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atrick\Documents\agasm1\CONGRES 2020\"/>
    </mc:Choice>
  </mc:AlternateContent>
  <xr:revisionPtr revIDLastSave="0" documentId="13_ncr:1_{2FC39568-3CDA-419A-A144-B2E171FFFF17}" xr6:coauthVersionLast="45" xr6:coauthVersionMax="45" xr10:uidLastSave="{00000000-0000-0000-0000-000000000000}"/>
  <bookViews>
    <workbookView xWindow="-120" yWindow="-120" windowWidth="29040" windowHeight="15840" xr2:uid="{FB9A7942-9743-4E18-AA29-665EA648B1C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12" i="1" l="1"/>
  <c r="I13" i="1"/>
  <c r="I14" i="1"/>
  <c r="I17" i="1" l="1"/>
  <c r="I18" i="1" s="1"/>
  <c r="I23" i="1" l="1"/>
  <c r="I21" i="1" l="1"/>
  <c r="I22" i="1"/>
  <c r="I20" i="1"/>
  <c r="I19" i="1"/>
</calcChain>
</file>

<file path=xl/sharedStrings.xml><?xml version="1.0" encoding="utf-8"?>
<sst xmlns="http://schemas.openxmlformats.org/spreadsheetml/2006/main" count="46" uniqueCount="41">
  <si>
    <t xml:space="preserve">69ème CONGRES NATIONAL  </t>
  </si>
  <si>
    <t>du 2 au 5 octobre 2020</t>
  </si>
  <si>
    <t>NOM</t>
  </si>
  <si>
    <t>ADHERENT</t>
  </si>
  <si>
    <t>CONJOINT</t>
  </si>
  <si>
    <t xml:space="preserve"> </t>
  </si>
  <si>
    <t>AMICALE</t>
  </si>
  <si>
    <t>Tel</t>
  </si>
  <si>
    <t>e-mail</t>
  </si>
  <si>
    <t>ADRESSE</t>
  </si>
  <si>
    <t xml:space="preserve"> Choix du type de cabine</t>
  </si>
  <si>
    <t>total</t>
  </si>
  <si>
    <t>prix cabine base 1 personne</t>
  </si>
  <si>
    <t>nb de passagers</t>
  </si>
  <si>
    <t>renseignements auprès de Patrick DELEURY</t>
  </si>
  <si>
    <t>06 60 09 23 75</t>
  </si>
  <si>
    <t>Patrick DELEURY 21 rue des églantines 34110 FRONTIGNAN</t>
  </si>
  <si>
    <t>La mini croisiére</t>
  </si>
  <si>
    <t>date :</t>
  </si>
  <si>
    <t>signature:</t>
  </si>
  <si>
    <t>à :</t>
  </si>
  <si>
    <t>patrick.deleury@gmail.com</t>
  </si>
  <si>
    <t>Les chèques seront libellés à l'ordre de l'AGASM</t>
  </si>
  <si>
    <t>cabine intérieure ambiance Fantastica( 26 cabines disponibles)</t>
  </si>
  <si>
    <t>cabine vue mer ambiance Fantastica (16 cabines disponibles)</t>
  </si>
  <si>
    <t>cabine balcon ambiance Fantastisca (78 cabines disponibles)</t>
  </si>
  <si>
    <t xml:space="preserve">échéance 1                                    15  Mars 2020 </t>
  </si>
  <si>
    <t>échéance 2                                    15  Avril 2020</t>
  </si>
  <si>
    <t>échéance 3                                    15  Mai  2020</t>
  </si>
  <si>
    <t>échéance 4                                    15  Juin 2020</t>
  </si>
  <si>
    <t>échéance 5                                    15  Juillet 2020</t>
  </si>
  <si>
    <t xml:space="preserve">facultative , assurance annulation </t>
  </si>
  <si>
    <r>
      <t xml:space="preserve">votre arrivée pour départ de </t>
    </r>
    <r>
      <rPr>
        <b/>
        <sz val="11"/>
        <rFont val="Calibri"/>
        <family val="2"/>
        <scheme val="minor"/>
      </rPr>
      <t>Nice aéroport</t>
    </r>
    <r>
      <rPr>
        <sz val="11"/>
        <rFont val="Calibri"/>
        <family val="2"/>
        <scheme val="minor"/>
      </rPr>
      <t xml:space="preserve">  vers Gênes le 02/10/2020   de 11h00 à 14h00</t>
    </r>
  </si>
  <si>
    <r>
      <t xml:space="preserve">votre arrivée pour départ de </t>
    </r>
    <r>
      <rPr>
        <b/>
        <sz val="11"/>
        <rFont val="Calibri"/>
        <family val="2"/>
        <scheme val="minor"/>
      </rPr>
      <t>Nice gare</t>
    </r>
    <r>
      <rPr>
        <sz val="11"/>
        <rFont val="Calibri"/>
        <family val="2"/>
        <scheme val="minor"/>
      </rPr>
      <t xml:space="preserve">  vers Gênes le 02/10/2020   de 11h00 à 14h00</t>
    </r>
  </si>
  <si>
    <t>L'attribution des cabines sera faite en fonction des dates de réservation et de reception des fiches d'inscription</t>
  </si>
  <si>
    <t>cabine  pour personne à mobilité réduite</t>
  </si>
  <si>
    <t>TOTAL</t>
  </si>
  <si>
    <t>acompte 50% à la réservation</t>
  </si>
  <si>
    <t>Réponse souhaitée avant le 10 février 2020</t>
  </si>
  <si>
    <t>Prénom</t>
  </si>
  <si>
    <r>
      <t xml:space="preserve">Les bulletins d’inscriptions (avec un acompte de 50%) sont à adresser avant : </t>
    </r>
    <r>
      <rPr>
        <b/>
        <sz val="16"/>
        <color rgb="FFFF0000"/>
        <rFont val="Comic Sans MS"/>
        <family val="4"/>
      </rPr>
      <t>le</t>
    </r>
    <r>
      <rPr>
        <b/>
        <sz val="16"/>
        <color rgb="FF000000"/>
        <rFont val="Comic Sans MS"/>
        <family val="4"/>
      </rPr>
      <t xml:space="preserve"> </t>
    </r>
    <r>
      <rPr>
        <b/>
        <sz val="16"/>
        <color rgb="FFFF0000"/>
        <rFont val="Comic Sans MS"/>
        <family val="4"/>
      </rPr>
      <t>12 février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</si>
</sst>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i/>
      <sz val="14"/>
      <color rgb="FF76923C"/>
      <name val="Arial"/>
      <family val="2"/>
    </font>
    <font>
      <sz val="8"/>
      <name val="Calibri"/>
      <family val="2"/>
      <scheme val="minor"/>
    </font>
    <font>
      <b/>
      <sz val="12"/>
      <color rgb="FF000000"/>
      <name val="Comic Sans MS"/>
      <family val="4"/>
    </font>
    <font>
      <b/>
      <sz val="11"/>
      <color theme="1"/>
      <name val="Comic Sans MS"/>
      <family val="4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omic Sans MS"/>
      <family val="4"/>
    </font>
    <font>
      <b/>
      <sz val="16"/>
      <color rgb="FF00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5" fillId="0" borderId="0" xfId="0" applyFont="1" applyBorder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3" xfId="0" applyFill="1" applyBorder="1" applyProtection="1"/>
    <xf numFmtId="0" fontId="0" fillId="2" borderId="1" xfId="0" applyFill="1" applyBorder="1" applyProtection="1"/>
    <xf numFmtId="0" fontId="4" fillId="0" borderId="8" xfId="0" applyFont="1" applyBorder="1"/>
    <xf numFmtId="0" fontId="6" fillId="0" borderId="0" xfId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2" borderId="1" xfId="0" applyFont="1" applyFill="1" applyBorder="1"/>
    <xf numFmtId="0" fontId="10" fillId="2" borderId="1" xfId="0" applyFont="1" applyFill="1" applyBorder="1"/>
    <xf numFmtId="0" fontId="0" fillId="2" borderId="13" xfId="0" applyFill="1" applyBorder="1"/>
    <xf numFmtId="0" fontId="0" fillId="2" borderId="8" xfId="0" applyFill="1" applyBorder="1"/>
    <xf numFmtId="0" fontId="0" fillId="2" borderId="0" xfId="0" applyFill="1" applyBorder="1" applyProtection="1"/>
    <xf numFmtId="0" fontId="0" fillId="2" borderId="0" xfId="0" applyFill="1" applyBorder="1"/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/>
    <xf numFmtId="0" fontId="7" fillId="2" borderId="1" xfId="0" applyFont="1" applyFill="1" applyBorder="1" applyProtection="1"/>
    <xf numFmtId="0" fontId="0" fillId="2" borderId="23" xfId="0" applyFill="1" applyBorder="1" applyAlignment="1"/>
    <xf numFmtId="0" fontId="0" fillId="2" borderId="21" xfId="0" applyFill="1" applyBorder="1" applyAlignment="1"/>
    <xf numFmtId="0" fontId="0" fillId="2" borderId="11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25" xfId="0" applyFill="1" applyBorder="1"/>
    <xf numFmtId="0" fontId="11" fillId="0" borderId="0" xfId="0" applyFont="1" applyBorder="1"/>
    <xf numFmtId="0" fontId="0" fillId="0" borderId="24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0" fillId="0" borderId="1" xfId="0" applyBorder="1" applyAlignment="1" applyProtection="1"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2" xfId="0" applyFill="1" applyBorder="1" applyAlignment="1" applyProtection="1"/>
    <xf numFmtId="0" fontId="0" fillId="2" borderId="4" xfId="0" applyFill="1" applyBorder="1" applyAlignment="1" applyProtection="1"/>
    <xf numFmtId="0" fontId="0" fillId="2" borderId="3" xfId="0" applyFill="1" applyBorder="1" applyAlignment="1" applyProtection="1"/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8" fillId="2" borderId="1" xfId="0" applyFont="1" applyFill="1" applyBorder="1" applyAlignment="1"/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14" xfId="0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2" borderId="13" xfId="0" applyFill="1" applyBorder="1" applyAlignment="1"/>
    <xf numFmtId="0" fontId="0" fillId="2" borderId="1" xfId="0" applyFill="1" applyBorder="1" applyAlignme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/>
    <xf numFmtId="0" fontId="0" fillId="2" borderId="0" xfId="0" applyFill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1</xdr:row>
      <xdr:rowOff>60350</xdr:rowOff>
    </xdr:from>
    <xdr:to>
      <xdr:col>9</xdr:col>
      <xdr:colOff>247650</xdr:colOff>
      <xdr:row>4</xdr:row>
      <xdr:rowOff>415310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5214211-1CE6-48DE-88BF-38DBFAD0F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260375"/>
          <a:ext cx="1209675" cy="1250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rick.deleur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EE704-42DE-4F7A-BA3A-BF6ABEC32B29}">
  <dimension ref="B1:O34"/>
  <sheetViews>
    <sheetView tabSelected="1" topLeftCell="A4" workbookViewId="0">
      <selection activeCell="C7" sqref="C7:E7"/>
    </sheetView>
  </sheetViews>
  <sheetFormatPr baseColWidth="10" defaultRowHeight="15" x14ac:dyDescent="0.25"/>
  <cols>
    <col min="1" max="1" width="6.85546875" customWidth="1"/>
    <col min="4" max="4" width="18" customWidth="1"/>
    <col min="5" max="5" width="14.85546875" customWidth="1"/>
    <col min="6" max="6" width="14.140625" customWidth="1"/>
    <col min="7" max="7" width="15.140625" customWidth="1"/>
    <col min="8" max="8" width="15.28515625" customWidth="1"/>
    <col min="9" max="9" width="21.7109375" customWidth="1"/>
  </cols>
  <sheetData>
    <row r="1" spans="2:10" ht="15.75" thickBot="1" x14ac:dyDescent="0.3"/>
    <row r="2" spans="2:10" ht="18.75" x14ac:dyDescent="0.25">
      <c r="B2" s="45" t="s">
        <v>0</v>
      </c>
      <c r="C2" s="46"/>
      <c r="D2" s="46"/>
      <c r="E2" s="9"/>
      <c r="F2" s="4"/>
      <c r="G2" s="4"/>
      <c r="H2" s="4"/>
      <c r="I2" s="4"/>
      <c r="J2" s="5"/>
    </row>
    <row r="3" spans="2:10" ht="18.75" x14ac:dyDescent="0.25">
      <c r="B3" s="47" t="s">
        <v>1</v>
      </c>
      <c r="C3" s="48"/>
      <c r="D3" s="48"/>
      <c r="E3" s="10"/>
      <c r="F3" s="2"/>
      <c r="G3" s="2"/>
      <c r="H3" s="2"/>
      <c r="I3" s="2"/>
      <c r="J3" s="6"/>
    </row>
    <row r="4" spans="2:10" ht="33" customHeight="1" x14ac:dyDescent="0.5">
      <c r="B4" s="7"/>
      <c r="C4" s="2"/>
      <c r="D4" s="2"/>
      <c r="E4" s="2"/>
      <c r="F4" s="8" t="s">
        <v>17</v>
      </c>
      <c r="G4" s="2"/>
      <c r="H4" s="2"/>
      <c r="I4" s="2"/>
      <c r="J4" s="6"/>
    </row>
    <row r="5" spans="2:10" ht="41.25" customHeight="1" x14ac:dyDescent="0.5">
      <c r="B5" s="7"/>
      <c r="C5" s="40" t="s">
        <v>38</v>
      </c>
      <c r="D5" s="2"/>
      <c r="E5" s="2"/>
      <c r="F5" s="8"/>
      <c r="G5" s="2"/>
      <c r="H5" s="2"/>
      <c r="I5" s="2"/>
      <c r="J5" s="6"/>
    </row>
    <row r="6" spans="2:10" x14ac:dyDescent="0.25">
      <c r="B6" s="27"/>
      <c r="C6" s="49" t="s">
        <v>2</v>
      </c>
      <c r="D6" s="50"/>
      <c r="E6" s="51"/>
      <c r="F6" s="12" t="s">
        <v>39</v>
      </c>
      <c r="G6" s="12" t="s">
        <v>6</v>
      </c>
      <c r="H6" s="55" t="s">
        <v>5</v>
      </c>
      <c r="I6" s="55"/>
      <c r="J6" s="39"/>
    </row>
    <row r="7" spans="2:10" x14ac:dyDescent="0.25">
      <c r="B7" s="11" t="s">
        <v>3</v>
      </c>
      <c r="C7" s="52" t="s">
        <v>5</v>
      </c>
      <c r="D7" s="53"/>
      <c r="E7" s="54"/>
      <c r="F7" s="44"/>
      <c r="G7" s="42" t="s">
        <v>7</v>
      </c>
      <c r="H7" s="55"/>
      <c r="I7" s="55"/>
      <c r="J7" s="37"/>
    </row>
    <row r="8" spans="2:10" x14ac:dyDescent="0.25">
      <c r="B8" s="11" t="s">
        <v>4</v>
      </c>
      <c r="C8" s="52" t="s">
        <v>5</v>
      </c>
      <c r="D8" s="53"/>
      <c r="E8" s="54"/>
      <c r="F8" s="44"/>
      <c r="G8" s="42" t="s">
        <v>8</v>
      </c>
      <c r="H8" s="55"/>
      <c r="I8" s="55"/>
      <c r="J8" s="37"/>
    </row>
    <row r="9" spans="2:10" x14ac:dyDescent="0.25">
      <c r="B9" s="11" t="s">
        <v>9</v>
      </c>
      <c r="C9" s="56" t="s">
        <v>5</v>
      </c>
      <c r="D9" s="56"/>
      <c r="E9" s="56"/>
      <c r="F9" s="56"/>
      <c r="G9" s="56"/>
      <c r="H9" s="56"/>
      <c r="I9" s="56"/>
      <c r="J9" s="37"/>
    </row>
    <row r="10" spans="2:10" x14ac:dyDescent="0.25">
      <c r="B10" s="28"/>
      <c r="C10" s="57" t="s">
        <v>34</v>
      </c>
      <c r="D10" s="57"/>
      <c r="E10" s="57"/>
      <c r="F10" s="57"/>
      <c r="G10" s="57"/>
      <c r="H10" s="57"/>
      <c r="I10" s="57"/>
      <c r="J10" s="37"/>
    </row>
    <row r="11" spans="2:10" x14ac:dyDescent="0.25">
      <c r="B11" s="65" t="s">
        <v>10</v>
      </c>
      <c r="C11" s="66"/>
      <c r="D11" s="66"/>
      <c r="E11" s="66"/>
      <c r="F11" s="67" t="s">
        <v>12</v>
      </c>
      <c r="G11" s="68"/>
      <c r="H11" s="23" t="s">
        <v>13</v>
      </c>
      <c r="I11" s="23" t="s">
        <v>11</v>
      </c>
      <c r="J11" s="37"/>
    </row>
    <row r="12" spans="2:10" x14ac:dyDescent="0.25">
      <c r="B12" s="65" t="s">
        <v>23</v>
      </c>
      <c r="C12" s="66"/>
      <c r="D12" s="66"/>
      <c r="E12" s="66"/>
      <c r="F12" s="67">
        <v>396</v>
      </c>
      <c r="G12" s="68"/>
      <c r="H12" s="3">
        <v>0</v>
      </c>
      <c r="I12" s="23">
        <f t="shared" ref="I12:I14" si="0">SUM(F12*H12)</f>
        <v>0</v>
      </c>
      <c r="J12" s="37"/>
    </row>
    <row r="13" spans="2:10" x14ac:dyDescent="0.25">
      <c r="B13" s="65" t="s">
        <v>24</v>
      </c>
      <c r="C13" s="66"/>
      <c r="D13" s="66"/>
      <c r="E13" s="66"/>
      <c r="F13" s="67">
        <v>436</v>
      </c>
      <c r="G13" s="68"/>
      <c r="H13" s="3">
        <v>0</v>
      </c>
      <c r="I13" s="23">
        <f t="shared" si="0"/>
        <v>0</v>
      </c>
      <c r="J13" s="37"/>
    </row>
    <row r="14" spans="2:10" x14ac:dyDescent="0.25">
      <c r="B14" s="62" t="s">
        <v>25</v>
      </c>
      <c r="C14" s="63"/>
      <c r="D14" s="63"/>
      <c r="E14" s="64"/>
      <c r="F14" s="67">
        <v>486</v>
      </c>
      <c r="G14" s="68"/>
      <c r="H14" s="3">
        <v>0</v>
      </c>
      <c r="I14" s="23">
        <f t="shared" si="0"/>
        <v>0</v>
      </c>
      <c r="J14" s="37"/>
    </row>
    <row r="15" spans="2:10" x14ac:dyDescent="0.25">
      <c r="B15" s="62" t="s">
        <v>31</v>
      </c>
      <c r="C15" s="63"/>
      <c r="D15" s="63"/>
      <c r="E15" s="64"/>
      <c r="F15" s="67">
        <v>26</v>
      </c>
      <c r="G15" s="68"/>
      <c r="H15" s="3">
        <v>0</v>
      </c>
      <c r="I15" s="23">
        <f t="shared" ref="I15" si="1">SUM(F15*H15)</f>
        <v>0</v>
      </c>
      <c r="J15" s="37"/>
    </row>
    <row r="16" spans="2:10" x14ac:dyDescent="0.25">
      <c r="B16" s="28"/>
      <c r="C16" s="30"/>
      <c r="D16" s="30"/>
      <c r="E16" s="30"/>
      <c r="F16" s="30"/>
      <c r="G16" s="30"/>
      <c r="H16" s="30"/>
      <c r="I16" s="30"/>
      <c r="J16" s="37"/>
    </row>
    <row r="17" spans="2:15" x14ac:dyDescent="0.25">
      <c r="B17" s="69" t="s">
        <v>5</v>
      </c>
      <c r="C17" s="70"/>
      <c r="D17" s="70"/>
      <c r="E17" s="70"/>
      <c r="F17" s="70"/>
      <c r="G17" s="70"/>
      <c r="H17" s="33" t="s">
        <v>36</v>
      </c>
      <c r="I17" s="12">
        <f>SUM(I12:I15)</f>
        <v>0</v>
      </c>
      <c r="J17" s="37"/>
    </row>
    <row r="18" spans="2:15" x14ac:dyDescent="0.25">
      <c r="B18" s="62" t="s">
        <v>37</v>
      </c>
      <c r="C18" s="63"/>
      <c r="D18" s="63"/>
      <c r="E18" s="63"/>
      <c r="F18" s="63"/>
      <c r="G18" s="63"/>
      <c r="H18" s="64"/>
      <c r="I18" s="12">
        <f>SUM(I17*0.5)</f>
        <v>0</v>
      </c>
      <c r="J18" s="37"/>
    </row>
    <row r="19" spans="2:15" x14ac:dyDescent="0.25">
      <c r="B19" s="62" t="s">
        <v>26</v>
      </c>
      <c r="C19" s="63"/>
      <c r="D19" s="63"/>
      <c r="E19" s="63"/>
      <c r="F19" s="63"/>
      <c r="G19" s="63"/>
      <c r="H19" s="64"/>
      <c r="I19" s="12">
        <f>SUM((I17-I18)/5)</f>
        <v>0</v>
      </c>
      <c r="J19" s="37"/>
    </row>
    <row r="20" spans="2:15" x14ac:dyDescent="0.25">
      <c r="B20" s="62" t="s">
        <v>27</v>
      </c>
      <c r="C20" s="63"/>
      <c r="D20" s="63"/>
      <c r="E20" s="63"/>
      <c r="F20" s="63"/>
      <c r="G20" s="63"/>
      <c r="H20" s="64"/>
      <c r="I20" s="12">
        <f>SUM((I17-I18)/5)</f>
        <v>0</v>
      </c>
      <c r="J20" s="37"/>
    </row>
    <row r="21" spans="2:15" x14ac:dyDescent="0.25">
      <c r="B21" s="62" t="s">
        <v>28</v>
      </c>
      <c r="C21" s="63"/>
      <c r="D21" s="63"/>
      <c r="E21" s="63"/>
      <c r="F21" s="63"/>
      <c r="G21" s="63"/>
      <c r="H21" s="64"/>
      <c r="I21" s="12">
        <f>SUM((I17-I18)/5)</f>
        <v>0</v>
      </c>
      <c r="J21" s="37"/>
    </row>
    <row r="22" spans="2:15" x14ac:dyDescent="0.25">
      <c r="B22" s="62" t="s">
        <v>29</v>
      </c>
      <c r="C22" s="63"/>
      <c r="D22" s="63"/>
      <c r="E22" s="63"/>
      <c r="F22" s="63"/>
      <c r="G22" s="63"/>
      <c r="H22" s="64"/>
      <c r="I22" s="12">
        <f>SUM((I17-I18)/5)</f>
        <v>0</v>
      </c>
      <c r="J22" s="37"/>
    </row>
    <row r="23" spans="2:15" x14ac:dyDescent="0.25">
      <c r="B23" s="62" t="s">
        <v>30</v>
      </c>
      <c r="C23" s="63"/>
      <c r="D23" s="63"/>
      <c r="E23" s="63"/>
      <c r="F23" s="63"/>
      <c r="G23" s="63"/>
      <c r="H23" s="64"/>
      <c r="I23" s="12">
        <f>SUM((I17-I18)/5)</f>
        <v>0</v>
      </c>
      <c r="J23" s="37"/>
    </row>
    <row r="24" spans="2:15" x14ac:dyDescent="0.25">
      <c r="B24" s="34"/>
      <c r="C24" s="35"/>
      <c r="D24" s="35"/>
      <c r="E24" s="35"/>
      <c r="F24" s="35"/>
      <c r="G24" s="35"/>
      <c r="H24" s="43" t="s">
        <v>13</v>
      </c>
      <c r="I24" s="29"/>
      <c r="J24" s="37"/>
    </row>
    <row r="25" spans="2:15" ht="17.25" customHeight="1" x14ac:dyDescent="0.5">
      <c r="B25" s="24" t="s">
        <v>32</v>
      </c>
      <c r="C25" s="25"/>
      <c r="D25" s="25"/>
      <c r="E25" s="25"/>
      <c r="F25" s="26"/>
      <c r="G25" s="25"/>
      <c r="H25" s="3">
        <v>0</v>
      </c>
      <c r="I25" s="30"/>
      <c r="J25" s="37"/>
    </row>
    <row r="26" spans="2:15" x14ac:dyDescent="0.25">
      <c r="B26" s="24" t="s">
        <v>33</v>
      </c>
      <c r="C26" s="25"/>
      <c r="D26" s="25"/>
      <c r="E26" s="25"/>
      <c r="F26" s="25"/>
      <c r="G26" s="25"/>
      <c r="H26" s="3">
        <v>0</v>
      </c>
      <c r="I26" s="30"/>
      <c r="J26" s="37"/>
    </row>
    <row r="27" spans="2:15" ht="15.75" thickBot="1" x14ac:dyDescent="0.3">
      <c r="B27" s="31" t="s">
        <v>35</v>
      </c>
      <c r="C27" s="32"/>
      <c r="D27" s="32"/>
      <c r="E27" s="32"/>
      <c r="F27" s="32"/>
      <c r="G27" s="32"/>
      <c r="H27" s="41">
        <v>0</v>
      </c>
      <c r="I27" s="36"/>
      <c r="J27" s="38"/>
    </row>
    <row r="28" spans="2:15" ht="24.75" x14ac:dyDescent="0.25">
      <c r="B28" s="58" t="s">
        <v>40</v>
      </c>
      <c r="C28" s="59"/>
      <c r="D28" s="59"/>
      <c r="E28" s="59"/>
      <c r="F28" s="59"/>
      <c r="G28" s="59"/>
      <c r="H28" s="59"/>
      <c r="I28" s="60"/>
      <c r="J28" s="61"/>
      <c r="L28" s="1"/>
      <c r="M28" s="1"/>
      <c r="N28" s="1"/>
      <c r="O28" s="1"/>
    </row>
    <row r="29" spans="2:15" ht="19.5" x14ac:dyDescent="0.25">
      <c r="B29" s="58" t="s">
        <v>16</v>
      </c>
      <c r="C29" s="59"/>
      <c r="D29" s="59"/>
      <c r="E29" s="59"/>
      <c r="F29" s="59"/>
      <c r="G29" s="59"/>
      <c r="H29" s="59"/>
      <c r="I29" s="60"/>
      <c r="J29" s="61"/>
      <c r="L29" s="1"/>
      <c r="M29" s="1"/>
      <c r="N29" s="1"/>
      <c r="O29" s="1"/>
    </row>
    <row r="30" spans="2:15" ht="19.5" x14ac:dyDescent="0.25">
      <c r="B30" s="58" t="s">
        <v>22</v>
      </c>
      <c r="C30" s="59"/>
      <c r="D30" s="59"/>
      <c r="E30" s="59"/>
      <c r="F30" s="59"/>
      <c r="G30" s="59"/>
      <c r="H30" s="59"/>
      <c r="I30" s="60"/>
      <c r="J30" s="61"/>
    </row>
    <row r="31" spans="2:15" ht="18" x14ac:dyDescent="0.35">
      <c r="B31" s="13" t="s">
        <v>14</v>
      </c>
      <c r="C31" s="2"/>
      <c r="D31" s="2"/>
      <c r="E31" s="2"/>
      <c r="F31" s="2" t="s">
        <v>15</v>
      </c>
      <c r="G31" s="2"/>
      <c r="H31" s="14" t="s">
        <v>21</v>
      </c>
      <c r="I31" s="2"/>
      <c r="J31" s="6"/>
    </row>
    <row r="32" spans="2:15" x14ac:dyDescent="0.25">
      <c r="B32" s="15"/>
      <c r="C32" s="16"/>
      <c r="D32" s="16"/>
      <c r="E32" s="16"/>
      <c r="F32" s="16"/>
      <c r="G32" s="16"/>
      <c r="H32" s="16"/>
      <c r="I32" s="16"/>
      <c r="J32" s="17"/>
    </row>
    <row r="33" spans="2:10" x14ac:dyDescent="0.25">
      <c r="B33" s="18" t="s">
        <v>20</v>
      </c>
      <c r="C33" s="2"/>
      <c r="D33" s="2"/>
      <c r="E33" s="2" t="s">
        <v>18</v>
      </c>
      <c r="F33" s="2"/>
      <c r="G33" s="2"/>
      <c r="H33" s="2" t="s">
        <v>19</v>
      </c>
      <c r="I33" s="2"/>
      <c r="J33" s="19"/>
    </row>
    <row r="34" spans="2:10" x14ac:dyDescent="0.25">
      <c r="B34" s="20"/>
      <c r="C34" s="21"/>
      <c r="D34" s="21"/>
      <c r="E34" s="21"/>
      <c r="F34" s="21"/>
      <c r="G34" s="21"/>
      <c r="H34" s="21"/>
      <c r="I34" s="21"/>
      <c r="J34" s="22"/>
    </row>
  </sheetData>
  <sheetProtection algorithmName="SHA-512" hashValue="z/728pWGdnZi4k8r21/0EtjXvgm/hUr5CcSBil2guZ7THf6ZHuD9Pt8SeXj4Bm60vszLfWvfS5EpODRihHSBAg==" saltValue="b1Zij3x/pALxDq3JHxY6NQ==" spinCount="100000" sheet="1" objects="1" scenarios="1" selectLockedCells="1"/>
  <mergeCells count="30">
    <mergeCell ref="B21:H21"/>
    <mergeCell ref="B11:E11"/>
    <mergeCell ref="F12:G12"/>
    <mergeCell ref="F13:G13"/>
    <mergeCell ref="F14:G14"/>
    <mergeCell ref="B12:E12"/>
    <mergeCell ref="B13:E13"/>
    <mergeCell ref="B14:E14"/>
    <mergeCell ref="F11:G11"/>
    <mergeCell ref="B17:G17"/>
    <mergeCell ref="B15:E15"/>
    <mergeCell ref="F15:G15"/>
    <mergeCell ref="B18:H18"/>
    <mergeCell ref="B19:H19"/>
    <mergeCell ref="B20:H20"/>
    <mergeCell ref="B28:J28"/>
    <mergeCell ref="B30:J30"/>
    <mergeCell ref="B29:J29"/>
    <mergeCell ref="B22:H22"/>
    <mergeCell ref="B23:H23"/>
    <mergeCell ref="H6:I6"/>
    <mergeCell ref="H7:I7"/>
    <mergeCell ref="H8:I8"/>
    <mergeCell ref="C9:I9"/>
    <mergeCell ref="C10:I10"/>
    <mergeCell ref="B2:D2"/>
    <mergeCell ref="B3:D3"/>
    <mergeCell ref="C6:E6"/>
    <mergeCell ref="C7:E7"/>
    <mergeCell ref="C8:E8"/>
  </mergeCells>
  <phoneticPr fontId="2" type="noConversion"/>
  <hyperlinks>
    <hyperlink ref="H31" r:id="rId1" xr:uid="{DF16EF6E-5C6F-4B50-8A46-95208B0B31A4}"/>
  </hyperlink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2020-01-30T22:03:59Z</cp:lastPrinted>
  <dcterms:created xsi:type="dcterms:W3CDTF">2020-01-23T14:22:40Z</dcterms:created>
  <dcterms:modified xsi:type="dcterms:W3CDTF">2020-01-30T22:04:08Z</dcterms:modified>
</cp:coreProperties>
</file>