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ESA20205\Documents\0 Perso (37,7 Go)\3-CDR38\Materiel\"/>
    </mc:Choice>
  </mc:AlternateContent>
  <xr:revisionPtr revIDLastSave="0" documentId="13_ncr:1_{F3ED18A5-D81C-4FB4-B760-BE560E1FA55C}" xr6:coauthVersionLast="47" xr6:coauthVersionMax="47" xr10:uidLastSave="{00000000-0000-0000-0000-000000000000}"/>
  <bookViews>
    <workbookView xWindow="-90" yWindow="-16320" windowWidth="29040" windowHeight="15840" xr2:uid="{00000000-000D-0000-FFFF-FFFF00000000}"/>
  </bookViews>
  <sheets>
    <sheet name="fiche prêt (sud 38)" sheetId="4" r:id="rId1"/>
    <sheet name="fiche prêt (nord 38)" sheetId="5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F34" i="5"/>
  <c r="F34" i="4" l="1"/>
  <c r="B38" i="5" l="1"/>
  <c r="B38" i="4"/>
  <c r="F24" i="5" l="1"/>
  <c r="F33" i="5"/>
  <c r="F32" i="5"/>
  <c r="F31" i="5"/>
  <c r="F30" i="5"/>
  <c r="F29" i="5"/>
  <c r="F28" i="5"/>
  <c r="F27" i="5"/>
  <c r="F26" i="5"/>
  <c r="F25" i="5"/>
  <c r="F23" i="5"/>
  <c r="F22" i="5"/>
  <c r="F21" i="5"/>
  <c r="E38" i="4"/>
  <c r="F35" i="4"/>
  <c r="F25" i="4"/>
  <c r="F38" i="5" l="1"/>
  <c r="F24" i="4"/>
  <c r="F31" i="4" l="1"/>
  <c r="F32" i="4"/>
  <c r="F33" i="4"/>
  <c r="F29" i="4"/>
  <c r="F30" i="4"/>
  <c r="F23" i="4" l="1"/>
  <c r="F22" i="4"/>
  <c r="F21" i="4"/>
  <c r="F26" i="4"/>
  <c r="F27" i="4"/>
  <c r="F28" i="4"/>
  <c r="F38" i="4" l="1"/>
</calcChain>
</file>

<file path=xl/sharedStrings.xml><?xml version="1.0" encoding="utf-8"?>
<sst xmlns="http://schemas.openxmlformats.org/spreadsheetml/2006/main" count="175" uniqueCount="99">
  <si>
    <t>Lieu de stockage :</t>
  </si>
  <si>
    <t>Eybens (Maison des Sports)</t>
  </si>
  <si>
    <t>Florian Monnier</t>
  </si>
  <si>
    <t>Chronomètre</t>
  </si>
  <si>
    <t>Pistolet starter</t>
  </si>
  <si>
    <t xml:space="preserve">Description </t>
  </si>
  <si>
    <t>Détail</t>
  </si>
  <si>
    <t>Fourni avec les balles</t>
  </si>
  <si>
    <t>Zone</t>
  </si>
  <si>
    <t>Grenoble / Sud Isère :</t>
  </si>
  <si>
    <t>Bourgoin / Nord Isère :</t>
  </si>
  <si>
    <t>CDA38 - Comité Départemental d'Athlétisme de l'Isère</t>
  </si>
  <si>
    <t>Nom de la course :</t>
  </si>
  <si>
    <t>Date de l'épreuve :</t>
  </si>
  <si>
    <t>le materiel suivant :</t>
  </si>
  <si>
    <t xml:space="preserve">Caution unitaire </t>
  </si>
  <si>
    <t>quantité</t>
  </si>
  <si>
    <t>total</t>
  </si>
  <si>
    <t>Le materiel peut être retiré 3 jours avant la course et doit être restitué au maximum 3 jours après la course.</t>
  </si>
  <si>
    <t>Réservation et retrait :</t>
  </si>
  <si>
    <t>contact  :</t>
  </si>
  <si>
    <t xml:space="preserve">tel : </t>
  </si>
  <si>
    <t>04.76.24.31.37</t>
  </si>
  <si>
    <t>Directeur de course :</t>
  </si>
  <si>
    <t>(le responsable du prêt)</t>
  </si>
  <si>
    <t>email</t>
  </si>
  <si>
    <t>Valise signalisation</t>
  </si>
  <si>
    <t>Bourgoin (club CSBJ)</t>
  </si>
  <si>
    <t>04.74.43.88.92</t>
  </si>
  <si>
    <t>csbj.athletisme@wanadoo.fr</t>
  </si>
  <si>
    <t>Double face (stop/vert), non conforme</t>
  </si>
  <si>
    <t>Panneaux "K10" (anciens)</t>
  </si>
  <si>
    <t>secrétariat</t>
  </si>
  <si>
    <r>
      <t xml:space="preserve">Total général pour </t>
    </r>
    <r>
      <rPr>
        <b/>
        <sz val="14"/>
        <color indexed="10"/>
        <rFont val="Calibri"/>
        <family val="2"/>
      </rPr>
      <t>chèque de caution</t>
    </r>
  </si>
  <si>
    <t>Signature :</t>
  </si>
  <si>
    <t>A</t>
  </si>
  <si>
    <t>B</t>
  </si>
  <si>
    <t>C</t>
  </si>
  <si>
    <t>Lundi</t>
  </si>
  <si>
    <t>Mardi</t>
  </si>
  <si>
    <t>Mercredi</t>
  </si>
  <si>
    <t>Jeudi</t>
  </si>
  <si>
    <t>Vendredi</t>
  </si>
  <si>
    <t>06.64.42.73.29</t>
  </si>
  <si>
    <t>Contenu valise</t>
  </si>
  <si>
    <t>gilets autres</t>
  </si>
  <si>
    <t>panneaux sign.</t>
  </si>
  <si>
    <t>Qté sud Isère</t>
  </si>
  <si>
    <t>Porte-voix (mégaphone)</t>
  </si>
  <si>
    <t>Roue de géomètre</t>
  </si>
  <si>
    <t>Valise horloge grand format à LED</t>
  </si>
  <si>
    <t>Motorola CP040 - longue portée</t>
  </si>
  <si>
    <t>(K10 + panneaux route + gilet) x10</t>
  </si>
  <si>
    <t>Electronique - sur secteur uniquement</t>
  </si>
  <si>
    <t>Sur batterie ou piles LR6</t>
  </si>
  <si>
    <t>Adresse :</t>
  </si>
  <si>
    <t>cdathle38@gmail.com</t>
  </si>
  <si>
    <t>www.courirenisere.fr</t>
  </si>
  <si>
    <t>courirenisere@gmail.com</t>
  </si>
  <si>
    <t>CDR38 - Commission Départementale Running de l'Isère</t>
  </si>
  <si>
    <t>à l'ordre de CDR38</t>
  </si>
  <si>
    <t>13h30 / 17h45</t>
  </si>
  <si>
    <t>8h45 / 12h30 -14h / 17h30</t>
  </si>
  <si>
    <t>8h45 / 12h45</t>
  </si>
  <si>
    <t>8h45 / 13h45</t>
  </si>
  <si>
    <t>8h45 / 12h45 - 13h30 / 17h</t>
  </si>
  <si>
    <t>La CDR38 met à disposition de l'organisation suivante :</t>
  </si>
  <si>
    <t>Horaire de permanence CDA38 maison des sports</t>
  </si>
  <si>
    <t>CDR38 - Courir en Isere</t>
  </si>
  <si>
    <t>courirenisere</t>
  </si>
  <si>
    <t>Club CSBJ Stade d’athlétisme Antonin Berliat, Avenue professeur Tixier, 38300 Bourgoin-Jallieu</t>
  </si>
  <si>
    <t>10h – 20h</t>
  </si>
  <si>
    <t>Valise 10 talkie-walkies</t>
  </si>
  <si>
    <t>Tente chapiteau, blanche</t>
  </si>
  <si>
    <t>Tente chapiteau, personnalisée CDR38</t>
  </si>
  <si>
    <t>Kit 4 côtés (mixte plein, porte &amp; fenêtre)</t>
  </si>
  <si>
    <t>Pour mesurage autonome petit parcours</t>
  </si>
  <si>
    <t>Pour traçage parcours cross country</t>
  </si>
  <si>
    <t xml:space="preserve">Du km 1 au 21 </t>
  </si>
  <si>
    <t>Bornes kilométriques</t>
  </si>
  <si>
    <t>Banderolle Départ-Arrivée</t>
  </si>
  <si>
    <t>1 face Départ, 1 face Arrivée</t>
  </si>
  <si>
    <t>Qté nord Isère</t>
  </si>
  <si>
    <t>3mx3m, 33 kg (sans les murs)</t>
  </si>
  <si>
    <t>10 kg, couleur taupe, 2 murs pleins, 1 mur porte, 1 mur fenêtre</t>
  </si>
  <si>
    <t>A bandes, obligatoire pour courses à label</t>
  </si>
  <si>
    <t>10 kg, couleur blanc, 2 murs pleins, 1 mur porte, 1 mur fenêtre</t>
  </si>
  <si>
    <t>gilets CDR</t>
  </si>
  <si>
    <t>panneaux K10</t>
  </si>
  <si>
    <t>Retour de matériel</t>
  </si>
  <si>
    <t>Prise en charge de matériel</t>
  </si>
  <si>
    <t>Fiche de prêt (avec caution) de materiel de course sud Isère - année 2024</t>
  </si>
  <si>
    <t>Maison Départementale des Sports, 7 rue de l'Industrie, 38320 Eybens</t>
  </si>
  <si>
    <t>Fiche de prêt (avec caution) de materiel de course nord Isère - année 2024</t>
  </si>
  <si>
    <t>Balisage trail &amp; courses nature</t>
  </si>
  <si>
    <t>Nouveauté 2024</t>
  </si>
  <si>
    <t>Piquets - lot de 30 à 40</t>
  </si>
  <si>
    <t>Sac 50 balises à accrocher / suspendre et 
95 balises avec tige métalique à planter</t>
  </si>
  <si>
    <t>Piquets - lot de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</si>
</sst>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9" tint="0.7999816888943144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0"/>
      <name val="Arial"/>
      <family val="2"/>
    </font>
    <font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9"/>
      <color indexed="12"/>
      <name val="Arial"/>
      <family val="2"/>
    </font>
    <font>
      <u/>
      <sz val="9"/>
      <name val="Arial"/>
      <family val="2"/>
    </font>
    <font>
      <sz val="8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5">
    <xf numFmtId="0" fontId="1" fillId="0" borderId="0" xfId="0" applyFont="1"/>
    <xf numFmtId="0" fontId="5" fillId="0" borderId="0" xfId="0" applyFont="1"/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8" fillId="0" borderId="8" xfId="0" applyFont="1" applyBorder="1"/>
    <xf numFmtId="0" fontId="5" fillId="0" borderId="8" xfId="0" applyFont="1" applyBorder="1"/>
    <xf numFmtId="164" fontId="8" fillId="0" borderId="9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4" xfId="0" applyFont="1" applyBorder="1"/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0" xfId="0" applyFo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0" xfId="0" applyFont="1" applyBorder="1"/>
    <xf numFmtId="0" fontId="6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4" borderId="13" xfId="0" applyFont="1" applyFill="1" applyBorder="1"/>
    <xf numFmtId="0" fontId="11" fillId="4" borderId="13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0" fontId="9" fillId="0" borderId="18" xfId="0" applyFont="1" applyFill="1" applyBorder="1"/>
    <xf numFmtId="0" fontId="9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31" xfId="0" applyFont="1" applyBorder="1"/>
    <xf numFmtId="0" fontId="18" fillId="0" borderId="30" xfId="0" applyFont="1" applyBorder="1"/>
    <xf numFmtId="0" fontId="19" fillId="0" borderId="32" xfId="0" applyFont="1" applyBorder="1"/>
    <xf numFmtId="0" fontId="19" fillId="0" borderId="16" xfId="0" applyFont="1" applyBorder="1"/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1" applyFont="1" applyAlignment="1" applyProtection="1"/>
    <xf numFmtId="164" fontId="5" fillId="0" borderId="3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6" fillId="0" borderId="8" xfId="1" applyFont="1" applyFill="1" applyBorder="1" applyAlignment="1" applyProtection="1">
      <alignment vertical="center"/>
    </xf>
    <xf numFmtId="0" fontId="9" fillId="0" borderId="9" xfId="0" applyFont="1" applyFill="1" applyBorder="1" applyAlignment="1">
      <alignment horizontal="left" vertical="center"/>
    </xf>
    <xf numFmtId="0" fontId="26" fillId="0" borderId="0" xfId="0" applyFont="1"/>
    <xf numFmtId="0" fontId="27" fillId="0" borderId="0" xfId="1" applyFont="1" applyAlignment="1" applyProtection="1"/>
    <xf numFmtId="0" fontId="28" fillId="0" borderId="0" xfId="1" applyFont="1" applyAlignment="1" applyProtection="1"/>
    <xf numFmtId="0" fontId="5" fillId="5" borderId="12" xfId="0" applyFont="1" applyFill="1" applyBorder="1"/>
    <xf numFmtId="0" fontId="5" fillId="5" borderId="0" xfId="0" applyFont="1" applyFill="1" applyBorder="1"/>
    <xf numFmtId="0" fontId="9" fillId="5" borderId="0" xfId="0" applyFont="1" applyFill="1" applyBorder="1"/>
    <xf numFmtId="0" fontId="9" fillId="5" borderId="19" xfId="0" applyFont="1" applyFill="1" applyBorder="1"/>
    <xf numFmtId="0" fontId="5" fillId="5" borderId="7" xfId="0" applyFont="1" applyFill="1" applyBorder="1"/>
    <xf numFmtId="0" fontId="5" fillId="0" borderId="0" xfId="0" applyFont="1" applyAlignment="1">
      <alignment horizontal="right"/>
    </xf>
    <xf numFmtId="0" fontId="32" fillId="0" borderId="0" xfId="1" applyFont="1" applyAlignment="1" applyProtection="1"/>
    <xf numFmtId="0" fontId="31" fillId="0" borderId="17" xfId="1" applyFont="1" applyBorder="1" applyAlignment="1" applyProtection="1">
      <alignment vertical="center"/>
    </xf>
    <xf numFmtId="0" fontId="31" fillId="0" borderId="0" xfId="1" applyFont="1" applyFill="1" applyBorder="1" applyAlignment="1" applyProtection="1">
      <alignment vertical="center"/>
    </xf>
    <xf numFmtId="0" fontId="19" fillId="0" borderId="0" xfId="0" applyFont="1" applyAlignment="1">
      <alignment horizontal="right"/>
    </xf>
    <xf numFmtId="0" fontId="13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0" borderId="5" xfId="0" applyFont="1" applyBorder="1"/>
    <xf numFmtId="0" fontId="8" fillId="0" borderId="8" xfId="0" applyFont="1" applyBorder="1" applyAlignment="1">
      <alignment horizontal="center"/>
    </xf>
    <xf numFmtId="0" fontId="19" fillId="7" borderId="16" xfId="0" applyFont="1" applyFill="1" applyBorder="1"/>
    <xf numFmtId="0" fontId="6" fillId="7" borderId="15" xfId="0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164" fontId="5" fillId="7" borderId="18" xfId="0" applyNumberFormat="1" applyFont="1" applyFill="1" applyBorder="1" applyAlignment="1">
      <alignment horizontal="center"/>
    </xf>
    <xf numFmtId="0" fontId="18" fillId="7" borderId="30" xfId="0" applyFont="1" applyFill="1" applyBorder="1"/>
    <xf numFmtId="0" fontId="9" fillId="7" borderId="15" xfId="0" applyFont="1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25" fillId="2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8" fillId="9" borderId="30" xfId="0" applyFont="1" applyFill="1" applyBorder="1"/>
    <xf numFmtId="0" fontId="9" fillId="9" borderId="15" xfId="0" applyFont="1" applyFill="1" applyBorder="1" applyAlignment="1">
      <alignment horizontal="center"/>
    </xf>
    <xf numFmtId="0" fontId="19" fillId="9" borderId="16" xfId="0" applyFont="1" applyFill="1" applyBorder="1"/>
    <xf numFmtId="164" fontId="5" fillId="9" borderId="18" xfId="0" applyNumberFormat="1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/>
    </xf>
    <xf numFmtId="164" fontId="1" fillId="9" borderId="18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wrapText="1"/>
    </xf>
    <xf numFmtId="0" fontId="13" fillId="6" borderId="12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courirenisere.fr/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courirenisere.fr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1750217</xdr:colOff>
      <xdr:row>42</xdr:row>
      <xdr:rowOff>119062</xdr:rowOff>
    </xdr:from>
    <xdr:to>
      <xdr:col>1</xdr:col>
      <xdr:colOff>654842</xdr:colOff>
      <xdr:row>44</xdr:row>
      <xdr:rowOff>83343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BA534DF8-5F73-4721-9C7A-852854F268C0}"/>
            </a:ext>
          </a:extLst>
        </xdr:cNvPr>
        <xdr:cNvSpPr/>
      </xdr:nvSpPr>
      <xdr:spPr bwMode="auto">
        <a:xfrm>
          <a:off x="1750217" y="6727031"/>
          <a:ext cx="785813" cy="333375"/>
        </a:xfrm>
        <a:prstGeom prst="rightArrow">
          <a:avLst/>
        </a:prstGeom>
        <a:solidFill>
          <a:srgbClr val="00B050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3</xdr:col>
      <xdr:colOff>208756</xdr:colOff>
      <xdr:row>9</xdr:row>
      <xdr:rowOff>27169</xdr:rowOff>
    </xdr:from>
    <xdr:to>
      <xdr:col>4</xdr:col>
      <xdr:colOff>627854</xdr:colOff>
      <xdr:row>16</xdr:row>
      <xdr:rowOff>83141</xdr:rowOff>
    </xdr:to>
    <xdr:pic>
      <xdr:nvPicPr>
        <xdr:cNvPr id="5" name="Imag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BF49E3-5D89-4E25-A35C-937C1B74E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194" y="1634513"/>
          <a:ext cx="1395412" cy="1425191"/>
        </a:xfrm>
        <a:prstGeom prst="rect">
          <a:avLst/>
        </a:prstGeom>
      </xdr:spPr>
    </xdr:pic>
    <xdr:clientData/>
  </xdr:twoCellAnchor>
  <xdr:twoCellAnchor editAs="oneCell">
    <xdr:from>
      <xdr:col>2</xdr:col>
      <xdr:colOff>1524798</xdr:colOff>
      <xdr:row>0</xdr:row>
      <xdr:rowOff>54620</xdr:rowOff>
    </xdr:from>
    <xdr:to>
      <xdr:col>2</xdr:col>
      <xdr:colOff>2174083</xdr:colOff>
      <xdr:row>1</xdr:row>
      <xdr:rowOff>126043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13F9C91-929C-4F02-9608-E7FCE89F2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96573" y="54620"/>
          <a:ext cx="649285" cy="239698"/>
        </a:xfrm>
        <a:prstGeom prst="rect">
          <a:avLst/>
        </a:prstGeom>
      </xdr:spPr>
    </xdr:pic>
    <xdr:clientData/>
  </xdr:twoCellAnchor>
  <xdr:twoCellAnchor editAs="oneCell">
    <xdr:from>
      <xdr:col>2</xdr:col>
      <xdr:colOff>1482725</xdr:colOff>
      <xdr:row>1</xdr:row>
      <xdr:rowOff>153073</xdr:rowOff>
    </xdr:from>
    <xdr:to>
      <xdr:col>2</xdr:col>
      <xdr:colOff>2173287</xdr:colOff>
      <xdr:row>3</xdr:row>
      <xdr:rowOff>59997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4F98908-D681-4DAF-817F-07A6168C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4500" y="324523"/>
          <a:ext cx="690562" cy="278399"/>
        </a:xfrm>
        <a:prstGeom prst="rect">
          <a:avLst/>
        </a:prstGeom>
      </xdr:spPr>
    </xdr:pic>
    <xdr:clientData/>
  </xdr:twoCellAnchor>
  <xdr:twoCellAnchor editAs="oneCell">
    <xdr:from>
      <xdr:col>5</xdr:col>
      <xdr:colOff>488949</xdr:colOff>
      <xdr:row>6</xdr:row>
      <xdr:rowOff>20800</xdr:rowOff>
    </xdr:from>
    <xdr:to>
      <xdr:col>5</xdr:col>
      <xdr:colOff>1116400</xdr:colOff>
      <xdr:row>9</xdr:row>
      <xdr:rowOff>65473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82E78A3-B72E-4439-870E-97CF7055E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18374" y="1078075"/>
          <a:ext cx="627451" cy="606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1750217</xdr:colOff>
      <xdr:row>41</xdr:row>
      <xdr:rowOff>119062</xdr:rowOff>
    </xdr:from>
    <xdr:to>
      <xdr:col>1</xdr:col>
      <xdr:colOff>654842</xdr:colOff>
      <xdr:row>43</xdr:row>
      <xdr:rowOff>83343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509A65BD-2A82-45BB-B5F5-D5205F17DB5D}"/>
            </a:ext>
          </a:extLst>
        </xdr:cNvPr>
        <xdr:cNvSpPr/>
      </xdr:nvSpPr>
      <xdr:spPr bwMode="auto">
        <a:xfrm>
          <a:off x="1750217" y="6653212"/>
          <a:ext cx="781050" cy="326231"/>
        </a:xfrm>
        <a:prstGeom prst="rightArrow">
          <a:avLst/>
        </a:prstGeom>
        <a:solidFill>
          <a:srgbClr val="00B050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3</xdr:col>
      <xdr:colOff>166688</xdr:colOff>
      <xdr:row>9</xdr:row>
      <xdr:rowOff>59531</xdr:rowOff>
    </xdr:from>
    <xdr:to>
      <xdr:col>4</xdr:col>
      <xdr:colOff>588962</xdr:colOff>
      <xdr:row>17</xdr:row>
      <xdr:rowOff>8347</xdr:rowOff>
    </xdr:to>
    <xdr:pic>
      <xdr:nvPicPr>
        <xdr:cNvPr id="6" name="Imag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AEEF2-2613-4ED3-9640-23C8DF4E5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44" y="1702594"/>
          <a:ext cx="1398587" cy="1422016"/>
        </a:xfrm>
        <a:prstGeom prst="rect">
          <a:avLst/>
        </a:prstGeom>
      </xdr:spPr>
    </xdr:pic>
    <xdr:clientData/>
  </xdr:twoCellAnchor>
  <xdr:twoCellAnchor editAs="oneCell">
    <xdr:from>
      <xdr:col>2</xdr:col>
      <xdr:colOff>1533525</xdr:colOff>
      <xdr:row>0</xdr:row>
      <xdr:rowOff>66675</xdr:rowOff>
    </xdr:from>
    <xdr:to>
      <xdr:col>2</xdr:col>
      <xdr:colOff>2180428</xdr:colOff>
      <xdr:row>1</xdr:row>
      <xdr:rowOff>141273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B0CCE66-8F7A-4CD3-9C42-7CF7E192B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575" y="66675"/>
          <a:ext cx="649285" cy="239698"/>
        </a:xfrm>
        <a:prstGeom prst="rect">
          <a:avLst/>
        </a:prstGeom>
      </xdr:spPr>
    </xdr:pic>
    <xdr:clientData/>
  </xdr:twoCellAnchor>
  <xdr:twoCellAnchor editAs="oneCell">
    <xdr:from>
      <xdr:col>2</xdr:col>
      <xdr:colOff>1476375</xdr:colOff>
      <xdr:row>1</xdr:row>
      <xdr:rowOff>142875</xdr:rowOff>
    </xdr:from>
    <xdr:to>
      <xdr:col>2</xdr:col>
      <xdr:colOff>2170112</xdr:colOff>
      <xdr:row>3</xdr:row>
      <xdr:rowOff>59324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ECA6CD9-9710-4FAB-8859-317353A2E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62425" y="314325"/>
          <a:ext cx="693737" cy="278399"/>
        </a:xfrm>
        <a:prstGeom prst="rect">
          <a:avLst/>
        </a:prstGeom>
      </xdr:spPr>
    </xdr:pic>
    <xdr:clientData/>
  </xdr:twoCellAnchor>
  <xdr:twoCellAnchor editAs="oneCell">
    <xdr:from>
      <xdr:col>5</xdr:col>
      <xdr:colOff>522286</xdr:colOff>
      <xdr:row>6</xdr:row>
      <xdr:rowOff>25401</xdr:rowOff>
    </xdr:from>
    <xdr:to>
      <xdr:col>5</xdr:col>
      <xdr:colOff>1284716</xdr:colOff>
      <xdr:row>9</xdr:row>
      <xdr:rowOff>84140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72BD7D7-1635-4028-8026-DA773ED37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42211" y="1044576"/>
          <a:ext cx="765605" cy="62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urirenisere.f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ourirenisere@gmail.com" TargetMode="External"/><Relationship Id="rId1" Type="http://schemas.openxmlformats.org/officeDocument/2006/relationships/hyperlink" Target="mailto:cdathle38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nstagram.com/courirenisere/?hl=fr" TargetMode="External"/><Relationship Id="rId4" Type="http://schemas.openxmlformats.org/officeDocument/2006/relationships/hyperlink" Target="https://www.facebook.com/CDR3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courirenisere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csbj-athle.fr/?page_id=68" TargetMode="External"/><Relationship Id="rId1" Type="http://schemas.openxmlformats.org/officeDocument/2006/relationships/hyperlink" Target="mailto:csbj.athletisme@wanadoo.fr" TargetMode="External"/><Relationship Id="rId6" Type="http://schemas.openxmlformats.org/officeDocument/2006/relationships/hyperlink" Target="https://www.instagram.com/courirenisere/?hl=fr" TargetMode="External"/><Relationship Id="rId5" Type="http://schemas.openxmlformats.org/officeDocument/2006/relationships/hyperlink" Target="https://www.facebook.com/CDR38" TargetMode="External"/><Relationship Id="rId4" Type="http://schemas.openxmlformats.org/officeDocument/2006/relationships/hyperlink" Target="http://www.courireniser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topLeftCell="A3" zoomScale="80" zoomScaleNormal="80" zoomScalePageLayoutView="80" workbookViewId="0">
      <selection activeCell="C34" sqref="C34"/>
    </sheetView>
  </sheetViews>
  <sheetFormatPr baseColWidth="10" defaultColWidth="7" defaultRowHeight="13" x14ac:dyDescent="0.3"/>
  <cols>
    <col min="1" max="1" width="38.1796875" style="1" customWidth="1"/>
    <col min="2" max="2" width="12.453125" style="19" customWidth="1"/>
    <col min="3" max="3" width="48.90625" style="1" bestFit="1" customWidth="1"/>
    <col min="4" max="4" width="14" style="1" bestFit="1" customWidth="1"/>
    <col min="5" max="5" width="11.26953125" style="1" bestFit="1" customWidth="1"/>
    <col min="6" max="6" width="19.54296875" style="1" customWidth="1"/>
    <col min="7" max="7" width="10.81640625" style="1" customWidth="1"/>
    <col min="8" max="10" width="5" style="24" customWidth="1"/>
    <col min="11" max="11" width="7" style="1" customWidth="1"/>
    <col min="12" max="16384" width="7" style="1"/>
  </cols>
  <sheetData>
    <row r="1" spans="1:10" ht="13.5" thickBot="1" x14ac:dyDescent="0.35">
      <c r="F1" s="119" t="s">
        <v>67</v>
      </c>
      <c r="G1" s="119"/>
      <c r="H1" s="119"/>
      <c r="I1" s="120"/>
    </row>
    <row r="2" spans="1:10" ht="16" thickBot="1" x14ac:dyDescent="0.4">
      <c r="A2" s="69" t="s">
        <v>59</v>
      </c>
      <c r="B2" s="18"/>
      <c r="D2" s="78" t="s">
        <v>68</v>
      </c>
      <c r="F2" s="61" t="s">
        <v>38</v>
      </c>
      <c r="G2" s="121" t="s">
        <v>61</v>
      </c>
      <c r="H2" s="121"/>
      <c r="I2" s="122"/>
    </row>
    <row r="3" spans="1:10" ht="13.5" thickBot="1" x14ac:dyDescent="0.35">
      <c r="A3" s="1" t="s">
        <v>11</v>
      </c>
      <c r="B3" s="18"/>
      <c r="D3" s="70" t="s">
        <v>69</v>
      </c>
      <c r="F3" s="61" t="s">
        <v>39</v>
      </c>
      <c r="G3" s="121" t="s">
        <v>62</v>
      </c>
      <c r="H3" s="121"/>
      <c r="I3" s="122"/>
    </row>
    <row r="4" spans="1:10" ht="13.5" thickBot="1" x14ac:dyDescent="0.35">
      <c r="A4" s="1" t="s">
        <v>92</v>
      </c>
      <c r="B4" s="18"/>
      <c r="C4" s="77"/>
      <c r="D4" s="70" t="s">
        <v>57</v>
      </c>
      <c r="F4" s="61" t="s">
        <v>40</v>
      </c>
      <c r="G4" s="121" t="s">
        <v>63</v>
      </c>
      <c r="H4" s="121"/>
      <c r="I4" s="122"/>
    </row>
    <row r="5" spans="1:10" ht="13.5" thickBot="1" x14ac:dyDescent="0.35">
      <c r="A5" s="70" t="s">
        <v>58</v>
      </c>
      <c r="B5" s="71"/>
      <c r="F5" s="61" t="s">
        <v>41</v>
      </c>
      <c r="G5" s="121" t="s">
        <v>64</v>
      </c>
      <c r="H5" s="121"/>
      <c r="I5" s="122"/>
    </row>
    <row r="6" spans="1:10" ht="13.5" thickBot="1" x14ac:dyDescent="0.35">
      <c r="F6" s="62" t="s">
        <v>42</v>
      </c>
      <c r="G6" s="126" t="s">
        <v>65</v>
      </c>
      <c r="H6" s="126"/>
      <c r="I6" s="127"/>
    </row>
    <row r="7" spans="1:10" s="15" customFormat="1" ht="28.4" customHeight="1" thickBot="1" x14ac:dyDescent="0.3">
      <c r="A7" s="123" t="s">
        <v>91</v>
      </c>
      <c r="B7" s="124"/>
      <c r="C7" s="124"/>
      <c r="D7" s="124"/>
      <c r="E7" s="125"/>
      <c r="F7" s="16"/>
      <c r="G7" s="17"/>
      <c r="H7" s="25"/>
      <c r="I7" s="25"/>
      <c r="J7" s="25"/>
    </row>
    <row r="8" spans="1:10" ht="3.75" customHeight="1" x14ac:dyDescent="0.3"/>
    <row r="9" spans="1:10" x14ac:dyDescent="0.3">
      <c r="A9" s="1" t="s">
        <v>66</v>
      </c>
    </row>
    <row r="10" spans="1:10" ht="8.5" customHeight="1" thickBot="1" x14ac:dyDescent="0.35"/>
    <row r="11" spans="1:10" ht="28.4" customHeight="1" thickBot="1" x14ac:dyDescent="0.35">
      <c r="A11" s="14" t="s">
        <v>12</v>
      </c>
      <c r="B11" s="111"/>
      <c r="C11" s="112"/>
      <c r="D11" s="23"/>
      <c r="E11" s="33"/>
      <c r="F11" s="101" t="s">
        <v>34</v>
      </c>
      <c r="G11" s="102"/>
      <c r="H11" s="102"/>
      <c r="I11" s="102"/>
      <c r="J11" s="103"/>
    </row>
    <row r="12" spans="1:10" ht="8.5" customHeight="1" thickBot="1" x14ac:dyDescent="0.35">
      <c r="A12" s="15"/>
      <c r="B12" s="20"/>
      <c r="E12" s="11"/>
      <c r="F12" s="72"/>
      <c r="G12" s="73"/>
      <c r="H12" s="74"/>
      <c r="I12" s="74"/>
      <c r="J12" s="75"/>
    </row>
    <row r="13" spans="1:10" ht="28.4" customHeight="1" thickBot="1" x14ac:dyDescent="0.35">
      <c r="A13" s="14" t="s">
        <v>13</v>
      </c>
      <c r="B13" s="111"/>
      <c r="C13" s="112"/>
      <c r="D13" s="33"/>
      <c r="E13" s="33"/>
      <c r="F13" s="72"/>
      <c r="G13" s="73"/>
      <c r="H13" s="74"/>
      <c r="I13" s="74"/>
      <c r="J13" s="75"/>
    </row>
    <row r="14" spans="1:10" ht="8.5" customHeight="1" thickBot="1" x14ac:dyDescent="0.35">
      <c r="D14" s="11"/>
      <c r="E14" s="11"/>
      <c r="F14" s="72"/>
      <c r="G14" s="73"/>
      <c r="H14" s="74"/>
      <c r="I14" s="74"/>
      <c r="J14" s="75"/>
    </row>
    <row r="15" spans="1:10" x14ac:dyDescent="0.3">
      <c r="A15" s="13" t="s">
        <v>23</v>
      </c>
      <c r="B15" s="113"/>
      <c r="C15" s="114"/>
      <c r="D15" s="34"/>
      <c r="E15" s="34"/>
      <c r="F15" s="72"/>
      <c r="G15" s="73"/>
      <c r="H15" s="74"/>
      <c r="I15" s="74"/>
      <c r="J15" s="75"/>
    </row>
    <row r="16" spans="1:10" ht="13.5" thickBot="1" x14ac:dyDescent="0.35">
      <c r="A16" s="7" t="s">
        <v>24</v>
      </c>
      <c r="B16" s="115"/>
      <c r="C16" s="116"/>
      <c r="D16" s="34"/>
      <c r="E16" s="34"/>
      <c r="F16" s="72"/>
      <c r="G16" s="73"/>
      <c r="H16" s="74"/>
      <c r="I16" s="74"/>
      <c r="J16" s="75"/>
    </row>
    <row r="17" spans="1:10" ht="8.5" customHeight="1" thickBot="1" x14ac:dyDescent="0.4">
      <c r="F17" s="76"/>
      <c r="G17" s="104"/>
      <c r="H17" s="104"/>
      <c r="I17" s="104"/>
      <c r="J17" s="105"/>
    </row>
    <row r="18" spans="1:10" x14ac:dyDescent="0.3">
      <c r="A18" s="1" t="s">
        <v>14</v>
      </c>
    </row>
    <row r="19" spans="1:10" ht="5.9" customHeight="1" thickBot="1" x14ac:dyDescent="0.35"/>
    <row r="20" spans="1:10" ht="13.5" thickBot="1" x14ac:dyDescent="0.35">
      <c r="A20" s="40" t="s">
        <v>5</v>
      </c>
      <c r="B20" s="41" t="s">
        <v>47</v>
      </c>
      <c r="C20" s="40" t="s">
        <v>6</v>
      </c>
      <c r="D20" s="42" t="s">
        <v>15</v>
      </c>
      <c r="E20" s="43" t="s">
        <v>16</v>
      </c>
      <c r="F20" s="44" t="s">
        <v>17</v>
      </c>
      <c r="H20" s="106" t="s">
        <v>44</v>
      </c>
      <c r="I20" s="107"/>
      <c r="J20" s="108"/>
    </row>
    <row r="21" spans="1:10" x14ac:dyDescent="0.3">
      <c r="A21" s="49" t="s">
        <v>72</v>
      </c>
      <c r="B21" s="47">
        <v>3</v>
      </c>
      <c r="C21" s="51" t="s">
        <v>51</v>
      </c>
      <c r="D21" s="59">
        <v>2000</v>
      </c>
      <c r="E21" s="84"/>
      <c r="F21" s="2">
        <f t="shared" ref="F21:F23" si="0">D21*E21</f>
        <v>0</v>
      </c>
      <c r="H21" s="45" t="s">
        <v>35</v>
      </c>
      <c r="I21" s="45" t="s">
        <v>36</v>
      </c>
      <c r="J21" s="45" t="s">
        <v>37</v>
      </c>
    </row>
    <row r="22" spans="1:10" x14ac:dyDescent="0.3">
      <c r="A22" s="50" t="s">
        <v>26</v>
      </c>
      <c r="B22" s="48">
        <v>3</v>
      </c>
      <c r="C22" s="52" t="s">
        <v>52</v>
      </c>
      <c r="D22" s="60">
        <v>1000</v>
      </c>
      <c r="E22" s="85"/>
      <c r="F22" s="2">
        <f t="shared" si="0"/>
        <v>0</v>
      </c>
      <c r="G22" s="39" t="s">
        <v>46</v>
      </c>
      <c r="H22" s="29"/>
      <c r="I22" s="29"/>
      <c r="J22" s="29"/>
    </row>
    <row r="23" spans="1:10" x14ac:dyDescent="0.3">
      <c r="A23" s="50" t="s">
        <v>50</v>
      </c>
      <c r="B23" s="48">
        <v>2</v>
      </c>
      <c r="C23" s="52" t="s">
        <v>53</v>
      </c>
      <c r="D23" s="60">
        <v>1000</v>
      </c>
      <c r="E23" s="85"/>
      <c r="F23" s="2">
        <f t="shared" si="0"/>
        <v>0</v>
      </c>
      <c r="G23" s="39" t="s">
        <v>88</v>
      </c>
      <c r="H23" s="46"/>
      <c r="I23" s="46"/>
      <c r="J23" s="46"/>
    </row>
    <row r="24" spans="1:10" x14ac:dyDescent="0.3">
      <c r="A24" s="50" t="s">
        <v>74</v>
      </c>
      <c r="B24" s="48">
        <v>6</v>
      </c>
      <c r="C24" s="52" t="s">
        <v>83</v>
      </c>
      <c r="D24" s="60">
        <v>700</v>
      </c>
      <c r="E24" s="85"/>
      <c r="F24" s="2">
        <f t="shared" ref="F24:F34" si="1">D24*E24</f>
        <v>0</v>
      </c>
      <c r="G24" s="39" t="s">
        <v>87</v>
      </c>
      <c r="H24" s="46"/>
      <c r="I24" s="46"/>
      <c r="J24" s="46"/>
    </row>
    <row r="25" spans="1:10" x14ac:dyDescent="0.3">
      <c r="A25" s="50" t="s">
        <v>75</v>
      </c>
      <c r="B25" s="48">
        <v>6</v>
      </c>
      <c r="C25" s="52" t="s">
        <v>84</v>
      </c>
      <c r="D25" s="60">
        <v>100</v>
      </c>
      <c r="E25" s="85"/>
      <c r="F25" s="2">
        <f t="shared" si="1"/>
        <v>0</v>
      </c>
      <c r="G25" s="39" t="s">
        <v>45</v>
      </c>
      <c r="H25" s="46"/>
      <c r="I25" s="46"/>
      <c r="J25" s="46"/>
    </row>
    <row r="26" spans="1:10" x14ac:dyDescent="0.3">
      <c r="A26" s="50" t="s">
        <v>73</v>
      </c>
      <c r="B26" s="48">
        <v>2</v>
      </c>
      <c r="C26" s="52" t="s">
        <v>83</v>
      </c>
      <c r="D26" s="60">
        <v>400</v>
      </c>
      <c r="E26" s="85"/>
      <c r="F26" s="3">
        <f t="shared" si="1"/>
        <v>0</v>
      </c>
      <c r="H26" s="1"/>
      <c r="I26" s="1"/>
      <c r="J26" s="1"/>
    </row>
    <row r="27" spans="1:10" x14ac:dyDescent="0.3">
      <c r="A27" s="50" t="s">
        <v>3</v>
      </c>
      <c r="B27" s="48">
        <v>2</v>
      </c>
      <c r="C27" s="52" t="s">
        <v>85</v>
      </c>
      <c r="D27" s="60">
        <v>200</v>
      </c>
      <c r="E27" s="85"/>
      <c r="F27" s="3">
        <f t="shared" si="1"/>
        <v>0</v>
      </c>
      <c r="H27" s="1"/>
      <c r="I27" s="1"/>
      <c r="J27" s="1"/>
    </row>
    <row r="28" spans="1:10" x14ac:dyDescent="0.3">
      <c r="A28" s="50" t="s">
        <v>4</v>
      </c>
      <c r="B28" s="48">
        <v>2</v>
      </c>
      <c r="C28" s="52" t="s">
        <v>7</v>
      </c>
      <c r="D28" s="60">
        <v>100</v>
      </c>
      <c r="E28" s="85"/>
      <c r="F28" s="3">
        <f t="shared" si="1"/>
        <v>0</v>
      </c>
      <c r="H28" s="1"/>
      <c r="I28" s="1"/>
      <c r="J28" s="1"/>
    </row>
    <row r="29" spans="1:10" x14ac:dyDescent="0.3">
      <c r="A29" s="50" t="s">
        <v>31</v>
      </c>
      <c r="B29" s="48">
        <v>7</v>
      </c>
      <c r="C29" s="52" t="s">
        <v>30</v>
      </c>
      <c r="D29" s="60">
        <v>30</v>
      </c>
      <c r="E29" s="85"/>
      <c r="F29" s="3">
        <f t="shared" si="1"/>
        <v>0</v>
      </c>
      <c r="H29" s="1"/>
      <c r="I29" s="1"/>
      <c r="J29" s="1"/>
    </row>
    <row r="30" spans="1:10" x14ac:dyDescent="0.3">
      <c r="A30" s="50" t="s">
        <v>48</v>
      </c>
      <c r="B30" s="48">
        <v>2</v>
      </c>
      <c r="C30" s="52" t="s">
        <v>54</v>
      </c>
      <c r="D30" s="60">
        <v>150</v>
      </c>
      <c r="E30" s="85"/>
      <c r="F30" s="3">
        <f t="shared" si="1"/>
        <v>0</v>
      </c>
      <c r="H30" s="1"/>
      <c r="I30" s="1"/>
      <c r="J30" s="1"/>
    </row>
    <row r="31" spans="1:10" x14ac:dyDescent="0.3">
      <c r="A31" s="50" t="s">
        <v>49</v>
      </c>
      <c r="B31" s="48">
        <v>1</v>
      </c>
      <c r="C31" s="52" t="s">
        <v>76</v>
      </c>
      <c r="D31" s="60">
        <v>100</v>
      </c>
      <c r="E31" s="85"/>
      <c r="F31" s="3">
        <f t="shared" si="1"/>
        <v>0</v>
      </c>
      <c r="G31" s="39"/>
    </row>
    <row r="32" spans="1:10" x14ac:dyDescent="0.3">
      <c r="A32" s="50" t="s">
        <v>96</v>
      </c>
      <c r="B32" s="48">
        <v>10</v>
      </c>
      <c r="C32" s="52" t="s">
        <v>77</v>
      </c>
      <c r="D32" s="60">
        <v>50</v>
      </c>
      <c r="E32" s="85"/>
      <c r="F32" s="3">
        <f t="shared" si="1"/>
        <v>0</v>
      </c>
      <c r="G32" s="39"/>
    </row>
    <row r="33" spans="1:10" x14ac:dyDescent="0.3">
      <c r="A33" s="50" t="s">
        <v>79</v>
      </c>
      <c r="B33" s="48">
        <v>1</v>
      </c>
      <c r="C33" s="52" t="s">
        <v>78</v>
      </c>
      <c r="D33" s="60">
        <v>1000</v>
      </c>
      <c r="E33" s="85"/>
      <c r="F33" s="3">
        <f t="shared" si="1"/>
        <v>0</v>
      </c>
      <c r="G33" s="39"/>
    </row>
    <row r="34" spans="1:10" ht="24" x14ac:dyDescent="0.3">
      <c r="A34" s="50" t="s">
        <v>94</v>
      </c>
      <c r="B34" s="48">
        <v>13</v>
      </c>
      <c r="C34" s="142" t="s">
        <v>97</v>
      </c>
      <c r="D34" s="60">
        <v>200</v>
      </c>
      <c r="E34" s="85"/>
      <c r="F34" s="3">
        <f t="shared" si="1"/>
        <v>0</v>
      </c>
      <c r="G34" s="143" t="s">
        <v>95</v>
      </c>
      <c r="H34" s="144"/>
    </row>
    <row r="35" spans="1:10" x14ac:dyDescent="0.3">
      <c r="A35" s="135" t="s">
        <v>75</v>
      </c>
      <c r="B35" s="136">
        <v>0</v>
      </c>
      <c r="C35" s="137" t="s">
        <v>86</v>
      </c>
      <c r="D35" s="138"/>
      <c r="E35" s="139"/>
      <c r="F35" s="140">
        <f>D35*E35</f>
        <v>0</v>
      </c>
      <c r="G35" s="24"/>
    </row>
    <row r="36" spans="1:10" ht="13.5" thickBot="1" x14ac:dyDescent="0.35">
      <c r="A36" s="135" t="s">
        <v>80</v>
      </c>
      <c r="B36" s="136">
        <v>0</v>
      </c>
      <c r="C36" s="137"/>
      <c r="D36" s="141"/>
      <c r="E36" s="139"/>
      <c r="F36" s="140"/>
      <c r="G36" s="39"/>
    </row>
    <row r="37" spans="1:10" ht="6" customHeight="1" x14ac:dyDescent="0.3">
      <c r="A37" s="4"/>
      <c r="B37" s="21"/>
      <c r="C37" s="5"/>
      <c r="D37" s="5"/>
      <c r="E37" s="86"/>
      <c r="F37" s="6"/>
      <c r="G37" s="39"/>
    </row>
    <row r="38" spans="1:10" ht="20.5" customHeight="1" thickBot="1" x14ac:dyDescent="0.5">
      <c r="A38" s="7"/>
      <c r="B38" s="94">
        <f>SUM(B21:B37)</f>
        <v>60</v>
      </c>
      <c r="C38" s="8" t="s">
        <v>33</v>
      </c>
      <c r="D38" s="9"/>
      <c r="E38" s="87">
        <f>SUM(E21:E36)</f>
        <v>0</v>
      </c>
      <c r="F38" s="10">
        <f>SUM(F21:F36)</f>
        <v>0</v>
      </c>
      <c r="G38" s="117" t="s">
        <v>60</v>
      </c>
      <c r="H38" s="117"/>
      <c r="I38" s="117"/>
      <c r="J38" s="118"/>
    </row>
    <row r="39" spans="1:10" x14ac:dyDescent="0.3">
      <c r="B39" s="1"/>
      <c r="H39" s="1"/>
      <c r="I39" s="1"/>
      <c r="J39" s="1"/>
    </row>
    <row r="40" spans="1:10" ht="5.9" customHeight="1" thickBot="1" x14ac:dyDescent="0.35"/>
    <row r="41" spans="1:10" s="22" customFormat="1" ht="16" thickBot="1" x14ac:dyDescent="0.3">
      <c r="A41" s="98" t="s">
        <v>18</v>
      </c>
      <c r="B41" s="99"/>
      <c r="C41" s="99"/>
      <c r="D41" s="99"/>
      <c r="E41" s="99"/>
      <c r="F41" s="100"/>
      <c r="G41" s="27"/>
      <c r="H41" s="28"/>
      <c r="I41" s="28"/>
      <c r="J41" s="26"/>
    </row>
    <row r="42" spans="1:10" ht="13.5" thickBot="1" x14ac:dyDescent="0.35"/>
    <row r="43" spans="1:10" x14ac:dyDescent="0.3">
      <c r="C43" s="31" t="s">
        <v>8</v>
      </c>
      <c r="D43" s="63" t="s">
        <v>20</v>
      </c>
      <c r="E43" s="63" t="s">
        <v>21</v>
      </c>
      <c r="F43" s="63" t="s">
        <v>25</v>
      </c>
      <c r="G43" s="109" t="s">
        <v>0</v>
      </c>
      <c r="H43" s="109"/>
      <c r="I43" s="110"/>
      <c r="J43" s="30"/>
    </row>
    <row r="44" spans="1:10" ht="15.5" x14ac:dyDescent="0.3">
      <c r="A44" s="64" t="s">
        <v>19</v>
      </c>
      <c r="C44" s="83" t="s">
        <v>9</v>
      </c>
      <c r="D44" s="32" t="s">
        <v>2</v>
      </c>
      <c r="E44" s="65" t="s">
        <v>22</v>
      </c>
      <c r="F44" s="80" t="s">
        <v>56</v>
      </c>
      <c r="G44" s="96" t="s">
        <v>1</v>
      </c>
      <c r="H44" s="96"/>
      <c r="I44" s="97"/>
      <c r="J44" s="30"/>
    </row>
    <row r="45" spans="1:10" ht="13.5" thickBot="1" x14ac:dyDescent="0.35">
      <c r="C45" s="53"/>
      <c r="D45" s="54"/>
      <c r="E45" s="66" t="s">
        <v>43</v>
      </c>
      <c r="F45" s="67"/>
      <c r="G45" s="66"/>
      <c r="H45" s="66"/>
      <c r="I45" s="68"/>
      <c r="J45" s="30"/>
    </row>
    <row r="46" spans="1:10" ht="5.9" customHeight="1" x14ac:dyDescent="0.3"/>
  </sheetData>
  <mergeCells count="18">
    <mergeCell ref="F1:I1"/>
    <mergeCell ref="G2:I2"/>
    <mergeCell ref="G3:I3"/>
    <mergeCell ref="A7:E7"/>
    <mergeCell ref="G4:I4"/>
    <mergeCell ref="G5:I5"/>
    <mergeCell ref="G6:I6"/>
    <mergeCell ref="G44:I44"/>
    <mergeCell ref="A41:F41"/>
    <mergeCell ref="F11:J11"/>
    <mergeCell ref="G17:J17"/>
    <mergeCell ref="H20:J20"/>
    <mergeCell ref="G43:I43"/>
    <mergeCell ref="B11:C11"/>
    <mergeCell ref="B15:C16"/>
    <mergeCell ref="B13:C13"/>
    <mergeCell ref="G38:J38"/>
    <mergeCell ref="G34:H34"/>
  </mergeCells>
  <phoneticPr fontId="3" type="noConversion"/>
  <hyperlinks>
    <hyperlink ref="F44" r:id="rId1" xr:uid="{00000000-0004-0000-0000-000000000000}"/>
    <hyperlink ref="A5" r:id="rId2" xr:uid="{00000000-0004-0000-0000-000001000000}"/>
    <hyperlink ref="D4" r:id="rId3" xr:uid="{00000000-0004-0000-0000-000002000000}"/>
    <hyperlink ref="D2" r:id="rId4" xr:uid="{17DA7700-275D-4CB2-B01A-4EF7D1323088}"/>
    <hyperlink ref="D3" r:id="rId5" display="Courirenisere" xr:uid="{FDFE151F-E50E-4FDC-B700-B06525A52587}"/>
  </hyperlinks>
  <printOptions horizontalCentered="1"/>
  <pageMargins left="0.74803149606299213" right="0.59055118110236227" top="0.59055118110236227" bottom="0.98425196850393704" header="0.51181102362204722" footer="0.51181102362204722"/>
  <pageSetup paperSize="9" scale="79" orientation="landscape" r:id="rId6"/>
  <headerFooter alignWithMargins="0">
    <oddFooter>&amp;L&amp;"-,Gras"&amp;9Materiel 2022
CDR38 - Commission Départementale Running 38
&amp;R&amp;"-,Gras"&amp;9Fiche de prêt de materiel avec caution
&amp;C&amp;1#&amp;"Arial"&amp;6&amp;K626469Internal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zoomScale="80" zoomScaleNormal="80" zoomScalePageLayoutView="80" workbookViewId="0">
      <selection activeCell="B11" sqref="B11:C11"/>
    </sheetView>
  </sheetViews>
  <sheetFormatPr baseColWidth="10" defaultColWidth="7" defaultRowHeight="13" x14ac:dyDescent="0.3"/>
  <cols>
    <col min="1" max="1" width="33.7265625" style="1" customWidth="1"/>
    <col min="2" max="2" width="10.26953125" style="19" bestFit="1" customWidth="1"/>
    <col min="3" max="3" width="48.26953125" style="1" customWidth="1"/>
    <col min="4" max="4" width="14" style="1" bestFit="1" customWidth="1"/>
    <col min="5" max="5" width="11.26953125" style="1" bestFit="1" customWidth="1"/>
    <col min="6" max="6" width="22.36328125" style="1" customWidth="1"/>
    <col min="7" max="7" width="10.81640625" style="1" customWidth="1"/>
    <col min="8" max="9" width="5" style="24" customWidth="1"/>
    <col min="10" max="10" width="4.81640625" style="24" customWidth="1"/>
    <col min="11" max="16384" width="7" style="1"/>
  </cols>
  <sheetData>
    <row r="1" spans="1:10" x14ac:dyDescent="0.3">
      <c r="F1" s="128" t="s">
        <v>89</v>
      </c>
      <c r="G1" s="128"/>
      <c r="H1" s="128"/>
      <c r="I1" s="128"/>
    </row>
    <row r="2" spans="1:10" ht="15.5" x14ac:dyDescent="0.35">
      <c r="A2" s="69" t="s">
        <v>59</v>
      </c>
      <c r="B2" s="38"/>
      <c r="D2" s="78" t="s">
        <v>68</v>
      </c>
      <c r="F2" s="95" t="s">
        <v>38</v>
      </c>
      <c r="G2" s="129" t="s">
        <v>71</v>
      </c>
      <c r="H2" s="129"/>
      <c r="I2" s="129"/>
    </row>
    <row r="3" spans="1:10" x14ac:dyDescent="0.3">
      <c r="A3" s="1" t="s">
        <v>11</v>
      </c>
      <c r="B3" s="38"/>
      <c r="D3" s="70" t="s">
        <v>69</v>
      </c>
      <c r="F3" s="95" t="s">
        <v>39</v>
      </c>
      <c r="G3" s="129" t="s">
        <v>71</v>
      </c>
      <c r="H3" s="129"/>
      <c r="I3" s="129"/>
    </row>
    <row r="4" spans="1:10" x14ac:dyDescent="0.3">
      <c r="A4" s="1" t="s">
        <v>92</v>
      </c>
      <c r="B4" s="38"/>
      <c r="C4" s="77"/>
      <c r="D4" s="70" t="s">
        <v>57</v>
      </c>
      <c r="F4" s="130" t="s">
        <v>90</v>
      </c>
      <c r="G4" s="131"/>
      <c r="H4" s="131"/>
      <c r="I4" s="132"/>
    </row>
    <row r="5" spans="1:10" x14ac:dyDescent="0.3">
      <c r="A5" s="70" t="s">
        <v>58</v>
      </c>
      <c r="B5" s="71"/>
      <c r="F5" s="95" t="s">
        <v>41</v>
      </c>
      <c r="G5" s="129" t="s">
        <v>71</v>
      </c>
      <c r="H5" s="129"/>
      <c r="I5" s="129"/>
    </row>
    <row r="6" spans="1:10" ht="13.5" thickBot="1" x14ac:dyDescent="0.35">
      <c r="F6" s="95" t="s">
        <v>42</v>
      </c>
      <c r="G6" s="129" t="s">
        <v>71</v>
      </c>
      <c r="H6" s="129"/>
      <c r="I6" s="129"/>
    </row>
    <row r="7" spans="1:10" s="15" customFormat="1" ht="28.4" customHeight="1" thickBot="1" x14ac:dyDescent="0.3">
      <c r="A7" s="123" t="s">
        <v>93</v>
      </c>
      <c r="B7" s="124"/>
      <c r="C7" s="124"/>
      <c r="D7" s="124"/>
      <c r="E7" s="125"/>
      <c r="F7" s="16"/>
      <c r="G7" s="17"/>
      <c r="H7" s="25"/>
      <c r="I7" s="25"/>
      <c r="J7" s="25"/>
    </row>
    <row r="8" spans="1:10" ht="3.75" customHeight="1" x14ac:dyDescent="0.3"/>
    <row r="9" spans="1:10" x14ac:dyDescent="0.3">
      <c r="A9" s="1" t="s">
        <v>66</v>
      </c>
    </row>
    <row r="10" spans="1:10" ht="8.5" customHeight="1" thickBot="1" x14ac:dyDescent="0.35"/>
    <row r="11" spans="1:10" ht="28.4" customHeight="1" thickBot="1" x14ac:dyDescent="0.35">
      <c r="A11" s="14" t="s">
        <v>12</v>
      </c>
      <c r="B11" s="111"/>
      <c r="C11" s="112"/>
      <c r="D11" s="23"/>
      <c r="E11" s="33"/>
      <c r="F11" s="101" t="s">
        <v>34</v>
      </c>
      <c r="G11" s="102"/>
      <c r="H11" s="102"/>
      <c r="I11" s="102"/>
      <c r="J11" s="103"/>
    </row>
    <row r="12" spans="1:10" ht="8.5" customHeight="1" thickBot="1" x14ac:dyDescent="0.35">
      <c r="A12" s="15"/>
      <c r="B12" s="20"/>
      <c r="E12" s="11"/>
      <c r="F12" s="72"/>
      <c r="G12" s="73"/>
      <c r="H12" s="74"/>
      <c r="I12" s="74"/>
      <c r="J12" s="75"/>
    </row>
    <row r="13" spans="1:10" ht="28.4" customHeight="1" thickBot="1" x14ac:dyDescent="0.35">
      <c r="A13" s="14" t="s">
        <v>13</v>
      </c>
      <c r="B13" s="111"/>
      <c r="C13" s="112"/>
      <c r="D13" s="33"/>
      <c r="E13" s="33"/>
      <c r="F13" s="72"/>
      <c r="G13" s="73"/>
      <c r="H13" s="74"/>
      <c r="I13" s="74"/>
      <c r="J13" s="75"/>
    </row>
    <row r="14" spans="1:10" ht="8.5" customHeight="1" thickBot="1" x14ac:dyDescent="0.35">
      <c r="D14" s="11"/>
      <c r="E14" s="11"/>
      <c r="F14" s="72"/>
      <c r="G14" s="73"/>
      <c r="H14" s="74"/>
      <c r="I14" s="74"/>
      <c r="J14" s="75"/>
    </row>
    <row r="15" spans="1:10" x14ac:dyDescent="0.3">
      <c r="A15" s="13" t="s">
        <v>23</v>
      </c>
      <c r="B15" s="113"/>
      <c r="C15" s="114"/>
      <c r="D15" s="34"/>
      <c r="E15" s="34"/>
      <c r="F15" s="72"/>
      <c r="G15" s="73"/>
      <c r="H15" s="74"/>
      <c r="I15" s="74"/>
      <c r="J15" s="75"/>
    </row>
    <row r="16" spans="1:10" ht="13.5" thickBot="1" x14ac:dyDescent="0.35">
      <c r="A16" s="7" t="s">
        <v>24</v>
      </c>
      <c r="B16" s="115"/>
      <c r="C16" s="116"/>
      <c r="D16" s="34"/>
      <c r="E16" s="34"/>
      <c r="F16" s="72"/>
      <c r="G16" s="73"/>
      <c r="H16" s="74"/>
      <c r="I16" s="74"/>
      <c r="J16" s="75"/>
    </row>
    <row r="17" spans="1:10" ht="8.5" customHeight="1" thickBot="1" x14ac:dyDescent="0.4">
      <c r="F17" s="76"/>
      <c r="G17" s="104"/>
      <c r="H17" s="104"/>
      <c r="I17" s="104"/>
      <c r="J17" s="105"/>
    </row>
    <row r="18" spans="1:10" x14ac:dyDescent="0.3">
      <c r="A18" s="1" t="s">
        <v>14</v>
      </c>
    </row>
    <row r="19" spans="1:10" ht="5.9" customHeight="1" thickBot="1" x14ac:dyDescent="0.35"/>
    <row r="20" spans="1:10" ht="13.5" thickBot="1" x14ac:dyDescent="0.35">
      <c r="A20" s="40" t="s">
        <v>5</v>
      </c>
      <c r="B20" s="41" t="s">
        <v>82</v>
      </c>
      <c r="C20" s="40" t="s">
        <v>6</v>
      </c>
      <c r="D20" s="42" t="s">
        <v>15</v>
      </c>
      <c r="E20" s="43" t="s">
        <v>16</v>
      </c>
      <c r="F20" s="44" t="s">
        <v>17</v>
      </c>
      <c r="H20" s="106" t="s">
        <v>44</v>
      </c>
      <c r="I20" s="107"/>
      <c r="J20" s="108"/>
    </row>
    <row r="21" spans="1:10" x14ac:dyDescent="0.3">
      <c r="A21" s="49" t="s">
        <v>72</v>
      </c>
      <c r="B21" s="47">
        <v>1</v>
      </c>
      <c r="C21" s="51" t="s">
        <v>51</v>
      </c>
      <c r="D21" s="59">
        <v>2000</v>
      </c>
      <c r="E21" s="84"/>
      <c r="F21" s="2">
        <f t="shared" ref="F21:F24" si="0">D21*E21</f>
        <v>0</v>
      </c>
      <c r="H21" s="45" t="s">
        <v>35</v>
      </c>
      <c r="I21" s="45" t="s">
        <v>36</v>
      </c>
      <c r="J21" s="45" t="s">
        <v>37</v>
      </c>
    </row>
    <row r="22" spans="1:10" x14ac:dyDescent="0.3">
      <c r="A22" s="50" t="s">
        <v>26</v>
      </c>
      <c r="B22" s="48">
        <v>2</v>
      </c>
      <c r="C22" s="52" t="s">
        <v>52</v>
      </c>
      <c r="D22" s="60">
        <v>1000</v>
      </c>
      <c r="E22" s="85"/>
      <c r="F22" s="2">
        <f t="shared" si="0"/>
        <v>0</v>
      </c>
      <c r="G22" s="39" t="s">
        <v>46</v>
      </c>
      <c r="H22" s="29"/>
      <c r="I22" s="29"/>
      <c r="J22" s="29"/>
    </row>
    <row r="23" spans="1:10" x14ac:dyDescent="0.3">
      <c r="A23" s="50" t="s">
        <v>50</v>
      </c>
      <c r="B23" s="48">
        <v>1</v>
      </c>
      <c r="C23" s="52" t="s">
        <v>53</v>
      </c>
      <c r="D23" s="60">
        <v>1000</v>
      </c>
      <c r="E23" s="85"/>
      <c r="F23" s="2">
        <f t="shared" si="0"/>
        <v>0</v>
      </c>
      <c r="G23" s="39" t="s">
        <v>88</v>
      </c>
      <c r="H23" s="46"/>
      <c r="I23" s="46"/>
      <c r="J23" s="46"/>
    </row>
    <row r="24" spans="1:10" x14ac:dyDescent="0.3">
      <c r="A24" s="50" t="s">
        <v>74</v>
      </c>
      <c r="B24" s="48">
        <v>3</v>
      </c>
      <c r="C24" s="52" t="s">
        <v>83</v>
      </c>
      <c r="D24" s="60">
        <v>700</v>
      </c>
      <c r="E24" s="85"/>
      <c r="F24" s="2">
        <f t="shared" si="0"/>
        <v>0</v>
      </c>
      <c r="G24" s="39" t="s">
        <v>87</v>
      </c>
      <c r="H24" s="46"/>
      <c r="I24" s="46"/>
      <c r="J24" s="46"/>
    </row>
    <row r="25" spans="1:10" x14ac:dyDescent="0.3">
      <c r="A25" s="50" t="s">
        <v>75</v>
      </c>
      <c r="B25" s="48">
        <v>3</v>
      </c>
      <c r="C25" s="52" t="s">
        <v>84</v>
      </c>
      <c r="D25" s="60">
        <v>100</v>
      </c>
      <c r="E25" s="85"/>
      <c r="F25" s="2">
        <f t="shared" ref="F25:F34" si="1">D25*E25</f>
        <v>0</v>
      </c>
      <c r="G25" s="39" t="s">
        <v>45</v>
      </c>
      <c r="H25" s="46"/>
      <c r="I25" s="46"/>
      <c r="J25" s="46"/>
    </row>
    <row r="26" spans="1:10" x14ac:dyDescent="0.3">
      <c r="A26" s="50" t="s">
        <v>73</v>
      </c>
      <c r="B26" s="48">
        <v>2</v>
      </c>
      <c r="C26" s="52" t="s">
        <v>83</v>
      </c>
      <c r="D26" s="60">
        <v>400</v>
      </c>
      <c r="E26" s="85"/>
      <c r="F26" s="3">
        <f t="shared" si="1"/>
        <v>0</v>
      </c>
    </row>
    <row r="27" spans="1:10" x14ac:dyDescent="0.3">
      <c r="A27" s="50" t="s">
        <v>75</v>
      </c>
      <c r="B27" s="48">
        <v>1</v>
      </c>
      <c r="C27" s="52" t="s">
        <v>86</v>
      </c>
      <c r="D27" s="60">
        <v>100</v>
      </c>
      <c r="E27" s="85"/>
      <c r="F27" s="3">
        <f t="shared" si="1"/>
        <v>0</v>
      </c>
      <c r="H27" s="1"/>
      <c r="I27" s="1"/>
      <c r="J27" s="1"/>
    </row>
    <row r="28" spans="1:10" x14ac:dyDescent="0.3">
      <c r="A28" s="50" t="s">
        <v>3</v>
      </c>
      <c r="B28" s="48">
        <v>2</v>
      </c>
      <c r="C28" s="52" t="s">
        <v>85</v>
      </c>
      <c r="D28" s="60">
        <v>200</v>
      </c>
      <c r="E28" s="85"/>
      <c r="F28" s="3">
        <f t="shared" si="1"/>
        <v>0</v>
      </c>
      <c r="H28" s="1"/>
      <c r="I28" s="1"/>
      <c r="J28" s="1"/>
    </row>
    <row r="29" spans="1:10" x14ac:dyDescent="0.3">
      <c r="A29" s="50" t="s">
        <v>4</v>
      </c>
      <c r="B29" s="48">
        <v>1</v>
      </c>
      <c r="C29" s="52" t="s">
        <v>7</v>
      </c>
      <c r="D29" s="60">
        <v>100</v>
      </c>
      <c r="E29" s="85"/>
      <c r="F29" s="3">
        <f t="shared" si="1"/>
        <v>0</v>
      </c>
      <c r="H29" s="1"/>
      <c r="I29" s="1"/>
      <c r="J29" s="1"/>
    </row>
    <row r="30" spans="1:10" x14ac:dyDescent="0.3">
      <c r="A30" s="50" t="s">
        <v>31</v>
      </c>
      <c r="B30" s="48">
        <v>20</v>
      </c>
      <c r="C30" s="52" t="s">
        <v>30</v>
      </c>
      <c r="D30" s="60">
        <v>30</v>
      </c>
      <c r="E30" s="85"/>
      <c r="F30" s="3">
        <f t="shared" si="1"/>
        <v>0</v>
      </c>
      <c r="H30" s="1"/>
      <c r="I30" s="1"/>
      <c r="J30" s="1"/>
    </row>
    <row r="31" spans="1:10" x14ac:dyDescent="0.3">
      <c r="A31" s="50" t="s">
        <v>48</v>
      </c>
      <c r="B31" s="48">
        <v>1</v>
      </c>
      <c r="C31" s="52" t="s">
        <v>54</v>
      </c>
      <c r="D31" s="60">
        <v>150</v>
      </c>
      <c r="E31" s="85"/>
      <c r="F31" s="3">
        <f t="shared" si="1"/>
        <v>0</v>
      </c>
      <c r="H31" s="1"/>
      <c r="I31" s="1"/>
      <c r="J31" s="1"/>
    </row>
    <row r="32" spans="1:10" x14ac:dyDescent="0.3">
      <c r="A32" s="50" t="s">
        <v>49</v>
      </c>
      <c r="B32" s="48">
        <v>1</v>
      </c>
      <c r="C32" s="52" t="s">
        <v>76</v>
      </c>
      <c r="D32" s="60">
        <v>100</v>
      </c>
      <c r="E32" s="85"/>
      <c r="F32" s="3">
        <f t="shared" si="1"/>
        <v>0</v>
      </c>
      <c r="H32" s="1"/>
      <c r="I32" s="1"/>
      <c r="J32" s="1"/>
    </row>
    <row r="33" spans="1:17" x14ac:dyDescent="0.3">
      <c r="A33" s="50" t="s">
        <v>98</v>
      </c>
      <c r="B33" s="48">
        <v>6</v>
      </c>
      <c r="C33" s="52" t="s">
        <v>77</v>
      </c>
      <c r="D33" s="60">
        <v>50</v>
      </c>
      <c r="E33" s="85"/>
      <c r="F33" s="3">
        <f t="shared" si="1"/>
        <v>0</v>
      </c>
      <c r="G33" s="39"/>
    </row>
    <row r="34" spans="1:17" ht="24" x14ac:dyDescent="0.3">
      <c r="A34" s="50" t="s">
        <v>94</v>
      </c>
      <c r="B34" s="48">
        <v>6</v>
      </c>
      <c r="C34" s="142" t="s">
        <v>97</v>
      </c>
      <c r="D34" s="60">
        <v>200</v>
      </c>
      <c r="E34" s="85"/>
      <c r="F34" s="3">
        <f t="shared" si="1"/>
        <v>0</v>
      </c>
      <c r="G34" s="143" t="s">
        <v>95</v>
      </c>
      <c r="H34" s="144"/>
    </row>
    <row r="35" spans="1:17" x14ac:dyDescent="0.3">
      <c r="A35" s="50" t="s">
        <v>80</v>
      </c>
      <c r="B35" s="48">
        <v>1</v>
      </c>
      <c r="C35" s="52" t="s">
        <v>81</v>
      </c>
      <c r="D35" s="60">
        <v>200</v>
      </c>
      <c r="E35" s="85"/>
      <c r="F35" s="3">
        <f>D35*E35</f>
        <v>0</v>
      </c>
      <c r="G35" s="24"/>
    </row>
    <row r="36" spans="1:17" ht="13.5" thickBot="1" x14ac:dyDescent="0.35">
      <c r="A36" s="92" t="s">
        <v>79</v>
      </c>
      <c r="B36" s="93">
        <v>0</v>
      </c>
      <c r="C36" s="88" t="s">
        <v>78</v>
      </c>
      <c r="D36" s="91"/>
      <c r="E36" s="89"/>
      <c r="F36" s="90"/>
      <c r="G36" s="39"/>
    </row>
    <row r="37" spans="1:17" ht="6" customHeight="1" x14ac:dyDescent="0.3">
      <c r="A37" s="4"/>
      <c r="B37" s="21"/>
      <c r="C37" s="5"/>
      <c r="D37" s="5"/>
      <c r="E37" s="5"/>
      <c r="F37" s="6"/>
    </row>
    <row r="38" spans="1:17" ht="19" thickBot="1" x14ac:dyDescent="0.5">
      <c r="A38" s="7"/>
      <c r="B38" s="94">
        <f>SUM(B21:B37)</f>
        <v>51</v>
      </c>
      <c r="C38" s="8" t="s">
        <v>33</v>
      </c>
      <c r="D38" s="9"/>
      <c r="E38" s="9"/>
      <c r="F38" s="10">
        <f>SUM(F21:F36)</f>
        <v>0</v>
      </c>
      <c r="G38" s="117" t="s">
        <v>60</v>
      </c>
      <c r="H38" s="117"/>
      <c r="I38" s="117"/>
      <c r="J38" s="118"/>
    </row>
    <row r="39" spans="1:17" ht="5.9" customHeight="1" thickBot="1" x14ac:dyDescent="0.35"/>
    <row r="40" spans="1:17" s="22" customFormat="1" ht="16" thickBot="1" x14ac:dyDescent="0.35">
      <c r="A40" s="98" t="s">
        <v>18</v>
      </c>
      <c r="B40" s="99"/>
      <c r="C40" s="99"/>
      <c r="D40" s="99"/>
      <c r="E40" s="99"/>
      <c r="F40" s="100"/>
      <c r="G40" s="27"/>
      <c r="H40" s="28"/>
      <c r="I40" s="28"/>
      <c r="J40" s="26"/>
      <c r="N40" s="1"/>
      <c r="O40" s="1"/>
      <c r="P40" s="1"/>
      <c r="Q40" s="1"/>
    </row>
    <row r="41" spans="1:17" ht="13.5" thickBot="1" x14ac:dyDescent="0.35"/>
    <row r="42" spans="1:17" x14ac:dyDescent="0.3">
      <c r="A42" s="15"/>
      <c r="C42" s="31" t="s">
        <v>8</v>
      </c>
      <c r="D42" s="37" t="s">
        <v>20</v>
      </c>
      <c r="E42" s="37" t="s">
        <v>21</v>
      </c>
      <c r="F42" s="37" t="s">
        <v>25</v>
      </c>
      <c r="G42" s="109" t="s">
        <v>0</v>
      </c>
      <c r="H42" s="109"/>
      <c r="I42" s="110"/>
      <c r="J42" s="30"/>
    </row>
    <row r="43" spans="1:17" ht="16" thickBot="1" x14ac:dyDescent="0.35">
      <c r="A43" s="64" t="s">
        <v>19</v>
      </c>
      <c r="C43" s="82" t="s">
        <v>10</v>
      </c>
      <c r="D43" s="35" t="s">
        <v>32</v>
      </c>
      <c r="E43" s="36" t="s">
        <v>28</v>
      </c>
      <c r="F43" s="79" t="s">
        <v>29</v>
      </c>
      <c r="G43" s="133" t="s">
        <v>27</v>
      </c>
      <c r="H43" s="133"/>
      <c r="I43" s="134"/>
      <c r="J43" s="12"/>
    </row>
    <row r="44" spans="1:17" ht="5.9" customHeight="1" x14ac:dyDescent="0.3"/>
    <row r="45" spans="1:17" x14ac:dyDescent="0.3">
      <c r="B45" s="81" t="s">
        <v>55</v>
      </c>
      <c r="C45" s="58" t="s">
        <v>70</v>
      </c>
      <c r="D45" s="57"/>
      <c r="E45" s="57"/>
      <c r="G45" s="55"/>
      <c r="H45" s="56"/>
      <c r="I45" s="56"/>
    </row>
    <row r="46" spans="1:17" x14ac:dyDescent="0.3">
      <c r="C46" s="57"/>
    </row>
  </sheetData>
  <mergeCells count="18">
    <mergeCell ref="G43:I43"/>
    <mergeCell ref="G17:J17"/>
    <mergeCell ref="H20:J20"/>
    <mergeCell ref="G38:J38"/>
    <mergeCell ref="A40:F40"/>
    <mergeCell ref="G42:I42"/>
    <mergeCell ref="G34:H34"/>
    <mergeCell ref="B15:C16"/>
    <mergeCell ref="F1:I1"/>
    <mergeCell ref="G2:I2"/>
    <mergeCell ref="G3:I3"/>
    <mergeCell ref="G5:I5"/>
    <mergeCell ref="G6:I6"/>
    <mergeCell ref="A7:E7"/>
    <mergeCell ref="B11:C11"/>
    <mergeCell ref="F11:J11"/>
    <mergeCell ref="B13:C13"/>
    <mergeCell ref="F4:I4"/>
  </mergeCells>
  <hyperlinks>
    <hyperlink ref="F43" r:id="rId1" xr:uid="{00000000-0004-0000-0100-000000000000}"/>
    <hyperlink ref="C45" r:id="rId2" tooltip="Contact" display="http://www.csbj-athle.fr/?page_id=68" xr:uid="{00000000-0004-0000-0100-000001000000}"/>
    <hyperlink ref="A5" r:id="rId3" xr:uid="{4BEA4811-4B0A-476E-8D41-16DE2B3B657E}"/>
    <hyperlink ref="D4" r:id="rId4" xr:uid="{B406BD3A-1B50-4972-AD76-D6930EBDF6BD}"/>
    <hyperlink ref="D2" r:id="rId5" xr:uid="{3272EE71-4B9B-47BA-938E-61665AE1056B}"/>
    <hyperlink ref="D3" r:id="rId6" display="Courirenisere" xr:uid="{4EEFA3F0-1A41-448C-BF61-DF3F86A95B21}"/>
  </hyperlinks>
  <pageMargins left="0.7" right="0.7" top="0.75" bottom="0.75" header="0.3" footer="0.3"/>
  <pageSetup paperSize="9" scale="53" orientation="portrait" horizontalDpi="90" verticalDpi="90" r:id="rId7"/>
  <headerFooter>
    <oddFooter>&amp;C&amp;1#&amp;"Arial"&amp;6&amp;K626469Internal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prêt (sud 38)</vt:lpstr>
      <vt:lpstr>fiche prêt (nord 38)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Schummer</dc:creator>
  <cp:lastModifiedBy>David SCHUMMER</cp:lastModifiedBy>
  <cp:revision>1</cp:revision>
  <cp:lastPrinted>2021-01-08T18:40:42Z</cp:lastPrinted>
  <dcterms:created xsi:type="dcterms:W3CDTF">2008-01-08T15:38:14Z</dcterms:created>
  <dcterms:modified xsi:type="dcterms:W3CDTF">2024-01-26T15:23:09Z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2022-12-12T13:04:20Z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c20094df-85c7-4b2f-8240-11beb2a4e4dd</vt:lpwstr>
  </property>
  <property fmtid="{D5CDD505-2E9C-101B-9397-08002B2CF9AE}" pid="8" name="MSIP_Label_23f93e5f-d3c2-49a7-ba94-15405423c204_ContentBits">
    <vt:lpwstr>2</vt:lpwstr>
  </property>
</Properties>
</file>