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rnaudjutier/Desktop/AS des AS/"/>
    </mc:Choice>
  </mc:AlternateContent>
  <xr:revisionPtr revIDLastSave="0" documentId="8_{D4C4A113-8013-504C-9281-68603518F256}" xr6:coauthVersionLast="47" xr6:coauthVersionMax="47" xr10:uidLastSave="{00000000-0000-0000-0000-000000000000}"/>
  <bookViews>
    <workbookView xWindow="0" yWindow="740" windowWidth="23260" windowHeight="12460" xr2:uid="{B666C8C7-BD0B-48C6-A7D6-0F14D4C2BC2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AA13" i="1" s="1"/>
  <c r="AL13" i="1" s="1"/>
  <c r="Q13" i="1"/>
  <c r="AN4" i="1"/>
  <c r="AN6" i="1"/>
  <c r="AN7" i="1"/>
  <c r="AN8" i="1"/>
  <c r="AN9" i="1"/>
  <c r="AN11" i="1"/>
  <c r="AM4" i="1"/>
  <c r="AM6" i="1"/>
  <c r="AM7" i="1"/>
  <c r="AM8" i="1"/>
  <c r="AM9" i="1"/>
  <c r="AM11" i="1"/>
  <c r="AL4" i="1"/>
  <c r="AL6" i="1"/>
  <c r="AL7" i="1"/>
  <c r="AL8" i="1"/>
  <c r="AL9" i="1"/>
  <c r="AL11" i="1"/>
  <c r="AK6" i="1"/>
  <c r="AK7" i="1"/>
  <c r="AK9" i="1"/>
  <c r="AK11" i="1"/>
  <c r="AK12" i="1"/>
  <c r="AK13" i="1"/>
  <c r="AJ7" i="1"/>
  <c r="AJ9" i="1"/>
  <c r="AJ11" i="1"/>
  <c r="AJ13" i="1"/>
  <c r="AJ3" i="1"/>
  <c r="AB3" i="1"/>
  <c r="AM3" i="1" s="1"/>
  <c r="Z9" i="1"/>
  <c r="Z13" i="1"/>
  <c r="Y9" i="1"/>
  <c r="Y13" i="1"/>
  <c r="Q4" i="1"/>
  <c r="AB4" i="1" s="1"/>
  <c r="Q5" i="1"/>
  <c r="AB5" i="1" s="1"/>
  <c r="AM5" i="1" s="1"/>
  <c r="Q6" i="1"/>
  <c r="AB6" i="1" s="1"/>
  <c r="Q7" i="1"/>
  <c r="AB7" i="1" s="1"/>
  <c r="Q8" i="1"/>
  <c r="AB8" i="1" s="1"/>
  <c r="Q9" i="1"/>
  <c r="AB9" i="1" s="1"/>
  <c r="Q10" i="1"/>
  <c r="AB10" i="1" s="1"/>
  <c r="AM10" i="1" s="1"/>
  <c r="Q11" i="1"/>
  <c r="AB11" i="1" s="1"/>
  <c r="Q12" i="1"/>
  <c r="AB12" i="1" s="1"/>
  <c r="AM12" i="1" s="1"/>
  <c r="Q3" i="1"/>
  <c r="P12" i="1"/>
  <c r="AA12" i="1" s="1"/>
  <c r="P11" i="1"/>
  <c r="AA11" i="1" s="1"/>
  <c r="AC11" i="1" s="1"/>
  <c r="P10" i="1"/>
  <c r="AA10" i="1" s="1"/>
  <c r="P9" i="1"/>
  <c r="R9" i="1" s="1"/>
  <c r="P8" i="1"/>
  <c r="AA8" i="1" s="1"/>
  <c r="P7" i="1"/>
  <c r="AA7" i="1" s="1"/>
  <c r="P6" i="1"/>
  <c r="AA6" i="1" s="1"/>
  <c r="P4" i="1"/>
  <c r="AA4" i="1" s="1"/>
  <c r="AC4" i="1" s="1"/>
  <c r="P5" i="1"/>
  <c r="AA5" i="1" s="1"/>
  <c r="P3" i="1"/>
  <c r="AA3" i="1" s="1"/>
  <c r="AC3" i="1" s="1"/>
  <c r="O4" i="1"/>
  <c r="Z4" i="1" s="1"/>
  <c r="AK4" i="1" s="1"/>
  <c r="O5" i="1"/>
  <c r="O6" i="1"/>
  <c r="Z6" i="1" s="1"/>
  <c r="O7" i="1"/>
  <c r="Z7" i="1" s="1"/>
  <c r="O8" i="1"/>
  <c r="Z8" i="1" s="1"/>
  <c r="AK8" i="1" s="1"/>
  <c r="O10" i="1"/>
  <c r="Z10" i="1" s="1"/>
  <c r="AK10" i="1" s="1"/>
  <c r="O11" i="1"/>
  <c r="Z11" i="1" s="1"/>
  <c r="O12" i="1"/>
  <c r="Z12" i="1" s="1"/>
  <c r="O3" i="1"/>
  <c r="Z3" i="1" s="1"/>
  <c r="AK3" i="1" s="1"/>
  <c r="N12" i="1"/>
  <c r="Y12" i="1" s="1"/>
  <c r="AJ12" i="1" s="1"/>
  <c r="N11" i="1"/>
  <c r="Y11" i="1" s="1"/>
  <c r="N10" i="1"/>
  <c r="N8" i="1"/>
  <c r="Y8" i="1" s="1"/>
  <c r="AJ8" i="1" s="1"/>
  <c r="N7" i="1"/>
  <c r="Y7" i="1" s="1"/>
  <c r="N6" i="1"/>
  <c r="Y6" i="1" s="1"/>
  <c r="AJ6" i="1" s="1"/>
  <c r="N5" i="1"/>
  <c r="Y5" i="1" s="1"/>
  <c r="AJ5" i="1" s="1"/>
  <c r="N4" i="1"/>
  <c r="Y4" i="1" s="1"/>
  <c r="AJ4" i="1" s="1"/>
  <c r="N3" i="1"/>
  <c r="Y3" i="1" s="1"/>
  <c r="AC10" i="1" l="1"/>
  <c r="AC12" i="1"/>
  <c r="AC5" i="1"/>
  <c r="AL5" i="1"/>
  <c r="AN5" i="1" s="1"/>
  <c r="AL10" i="1"/>
  <c r="AN10" i="1" s="1"/>
  <c r="AL3" i="1"/>
  <c r="AN3" i="1" s="1"/>
  <c r="AL12" i="1"/>
  <c r="AN12" i="1" s="1"/>
  <c r="R13" i="1"/>
  <c r="AB13" i="1"/>
  <c r="AM13" i="1" s="1"/>
  <c r="AN13" i="1" s="1"/>
  <c r="AA9" i="1"/>
  <c r="AC9" i="1" s="1"/>
  <c r="AC7" i="1"/>
  <c r="AC8" i="1"/>
  <c r="AC6" i="1"/>
  <c r="Y10" i="1"/>
  <c r="AJ10" i="1" s="1"/>
  <c r="Z5" i="1"/>
  <c r="AK5" i="1" s="1"/>
  <c r="AC13" i="1"/>
  <c r="R6" i="1"/>
  <c r="R8" i="1"/>
  <c r="R4" i="1"/>
  <c r="R3" i="1"/>
  <c r="R7" i="1"/>
  <c r="R11" i="1"/>
  <c r="R5" i="1"/>
  <c r="R12" i="1"/>
  <c r="R10" i="1"/>
</calcChain>
</file>

<file path=xl/sharedStrings.xml><?xml version="1.0" encoding="utf-8"?>
<sst xmlns="http://schemas.openxmlformats.org/spreadsheetml/2006/main" count="78" uniqueCount="31">
  <si>
    <t>EQUIPE</t>
  </si>
  <si>
    <t>RESULTAT BRUT</t>
  </si>
  <si>
    <t>Clt Brut</t>
  </si>
  <si>
    <t xml:space="preserve">Clt Net </t>
  </si>
  <si>
    <t>USVA 1</t>
  </si>
  <si>
    <t>USVA 2</t>
  </si>
  <si>
    <t>PARTEE GOLF 1</t>
  </si>
  <si>
    <t>PARTEE GOLF 2</t>
  </si>
  <si>
    <t>MORANGIS 1</t>
  </si>
  <si>
    <t>MORANGIS 2</t>
  </si>
  <si>
    <t>SAINT CLOUD 1</t>
  </si>
  <si>
    <t>SAINT CLOUD 2</t>
  </si>
  <si>
    <t>BCBG 1</t>
  </si>
  <si>
    <t>BCBG2</t>
  </si>
  <si>
    <t xml:space="preserve">RESULTAT NET </t>
  </si>
  <si>
    <t>TOUR 1- le 8 Mars 2024 -Fourqueux</t>
  </si>
  <si>
    <t xml:space="preserve">TOUR 4 -  le 29 Septembre 2024 à Marivaux </t>
  </si>
  <si>
    <t>PARTEE GOLF 3</t>
  </si>
  <si>
    <t>-</t>
  </si>
  <si>
    <t>Total Brut</t>
  </si>
  <si>
    <t xml:space="preserve">Total Net </t>
  </si>
  <si>
    <t>Pts Net</t>
  </si>
  <si>
    <t>Pts Brut</t>
  </si>
  <si>
    <t>TOTAL PTS BRUT</t>
  </si>
  <si>
    <t xml:space="preserve">TOTAL PTS NET </t>
  </si>
  <si>
    <t xml:space="preserve">TOTAL PTS BRUT +NET </t>
  </si>
  <si>
    <t xml:space="preserve">Cumul des Scores et des points  T1 + T2 </t>
  </si>
  <si>
    <t>TOUR 2 -  le 2 juin 2024 à HERSANT</t>
  </si>
  <si>
    <t>TOUR 3 -  le 29 juin 2024 à BELLEFONTAINE</t>
  </si>
  <si>
    <t>Cumul des Scores et des points  T1 + T2 +T3</t>
  </si>
  <si>
    <t>Cumul des Scores et des points  T1 + T2 +T3+T4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</si>
</sst>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auto="1"/>
      </left>
      <right/>
      <top style="thick">
        <color rgb="FFFF0000"/>
      </top>
      <bottom style="thin">
        <color rgb="FFFF0000"/>
      </bottom>
      <diagonal/>
    </border>
    <border>
      <left/>
      <right/>
      <top style="thick">
        <color rgb="FFFF0000"/>
      </top>
      <bottom style="thin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rgb="FFFF0000"/>
      </top>
      <bottom style="thin">
        <color rgb="FFFF0000"/>
      </bottom>
      <diagonal/>
    </border>
    <border>
      <left style="thick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auto="1"/>
      </right>
      <top style="thin">
        <color rgb="FFFF0000"/>
      </top>
      <bottom style="thin">
        <color rgb="FFFF0000"/>
      </bottom>
      <diagonal/>
    </border>
    <border>
      <left style="thick">
        <color auto="1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auto="1"/>
      </right>
      <top style="thin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2" xfId="0" applyBorder="1"/>
    <xf numFmtId="0" fontId="0" fillId="0" borderId="5" xfId="0" applyBorder="1"/>
    <xf numFmtId="0" fontId="1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quotePrefix="1" applyFill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0" fontId="0" fillId="3" borderId="5" xfId="0" quotePrefix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10" xfId="0" quotePrefix="1" applyFill="1" applyBorder="1" applyAlignment="1">
      <alignment horizontal="center"/>
    </xf>
    <xf numFmtId="0" fontId="0" fillId="3" borderId="11" xfId="0" quotePrefix="1" applyFill="1" applyBorder="1" applyAlignment="1">
      <alignment horizontal="center"/>
    </xf>
    <xf numFmtId="0" fontId="1" fillId="0" borderId="20" xfId="0" applyFont="1" applyBorder="1"/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2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" xfId="0" quotePrefix="1" applyFill="1" applyBorder="1" applyAlignment="1">
      <alignment horizontal="center"/>
    </xf>
    <xf numFmtId="0" fontId="0" fillId="4" borderId="5" xfId="0" quotePrefix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quotePrefix="1" applyFill="1" applyBorder="1" applyAlignment="1">
      <alignment horizontal="center"/>
    </xf>
    <xf numFmtId="0" fontId="3" fillId="6" borderId="25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27" xfId="0" quotePrefix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5" xfId="0" quotePrefix="1" applyFont="1" applyBorder="1" applyAlignment="1">
      <alignment horizontal="center" vertical="center"/>
    </xf>
    <xf numFmtId="0" fontId="1" fillId="0" borderId="9" xfId="0" applyFont="1" applyBorder="1"/>
    <xf numFmtId="0" fontId="3" fillId="6" borderId="31" xfId="0" applyFont="1" applyFill="1" applyBorder="1" applyAlignment="1">
      <alignment horizontal="center" vertical="center"/>
    </xf>
    <xf numFmtId="0" fontId="0" fillId="0" borderId="33" xfId="0" applyBorder="1"/>
    <xf numFmtId="0" fontId="0" fillId="4" borderId="33" xfId="0" applyFill="1" applyBorder="1"/>
    <xf numFmtId="0" fontId="0" fillId="4" borderId="2" xfId="0" applyFill="1" applyBorder="1"/>
    <xf numFmtId="0" fontId="0" fillId="4" borderId="5" xfId="0" applyFill="1" applyBorder="1"/>
    <xf numFmtId="0" fontId="0" fillId="5" borderId="34" xfId="0" applyFill="1" applyBorder="1"/>
    <xf numFmtId="0" fontId="0" fillId="5" borderId="3" xfId="0" applyFill="1" applyBorder="1"/>
    <xf numFmtId="0" fontId="0" fillId="5" borderId="6" xfId="0" applyFill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7" xfId="0" applyFont="1" applyBorder="1"/>
    <xf numFmtId="0" fontId="0" fillId="4" borderId="3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36" xfId="0" applyBorder="1"/>
    <xf numFmtId="0" fontId="0" fillId="0" borderId="10" xfId="0" applyBorder="1"/>
    <xf numFmtId="0" fontId="0" fillId="0" borderId="11" xfId="0" applyBorder="1"/>
    <xf numFmtId="0" fontId="3" fillId="0" borderId="39" xfId="0" applyFont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66FE-11F5-456E-94E2-05AE3ECBACAA}">
  <dimension ref="A1:AN14"/>
  <sheetViews>
    <sheetView tabSelected="1" workbookViewId="0">
      <selection activeCell="AA24" sqref="AA24"/>
    </sheetView>
  </sheetViews>
  <sheetFormatPr baseColWidth="10" defaultRowHeight="15" x14ac:dyDescent="0.2"/>
  <cols>
    <col min="1" max="1" width="17.1640625" customWidth="1"/>
    <col min="2" max="2" width="13.83203125" hidden="1" customWidth="1"/>
    <col min="3" max="3" width="7.1640625" hidden="1" customWidth="1"/>
    <col min="4" max="4" width="8.83203125" hidden="1" customWidth="1"/>
    <col min="5" max="5" width="16.5" hidden="1" customWidth="1"/>
    <col min="6" max="7" width="6.83203125" hidden="1" customWidth="1"/>
    <col min="8" max="8" width="14.33203125" hidden="1" customWidth="1"/>
    <col min="9" max="9" width="15" hidden="1" customWidth="1"/>
    <col min="10" max="10" width="8.83203125" hidden="1" customWidth="1"/>
    <col min="11" max="11" width="14.6640625" hidden="1" customWidth="1"/>
    <col min="12" max="12" width="7.1640625" hidden="1" customWidth="1"/>
    <col min="13" max="13" width="6.83203125" hidden="1" customWidth="1"/>
    <col min="14" max="14" width="9.83203125" style="24" hidden="1" customWidth="1"/>
    <col min="15" max="15" width="0" style="24" hidden="1" customWidth="1"/>
    <col min="16" max="16" width="16.1640625" style="24" hidden="1" customWidth="1"/>
    <col min="17" max="17" width="15.1640625" style="24" hidden="1" customWidth="1"/>
    <col min="18" max="18" width="24.33203125" style="24" hidden="1" customWidth="1"/>
    <col min="19" max="19" width="15" customWidth="1"/>
    <col min="22" max="22" width="14.1640625" customWidth="1"/>
    <col min="25" max="25" width="9.83203125" style="24" customWidth="1"/>
    <col min="26" max="26" width="11.5" style="24"/>
    <col min="27" max="27" width="16.1640625" style="24" customWidth="1"/>
    <col min="28" max="28" width="15.1640625" style="24" customWidth="1"/>
    <col min="29" max="29" width="24.33203125" style="24" customWidth="1"/>
    <col min="36" max="36" width="9.83203125" style="24" customWidth="1"/>
    <col min="37" max="37" width="11.5" style="24"/>
    <col min="38" max="38" width="16.1640625" style="24" customWidth="1"/>
    <col min="39" max="39" width="15.1640625" style="24" customWidth="1"/>
    <col min="40" max="40" width="24.33203125" style="24" customWidth="1"/>
  </cols>
  <sheetData>
    <row r="1" spans="1:40" ht="17" thickTop="1" thickBot="1" x14ac:dyDescent="0.25">
      <c r="B1" s="90" t="s">
        <v>15</v>
      </c>
      <c r="C1" s="91"/>
      <c r="D1" s="91"/>
      <c r="E1" s="91"/>
      <c r="F1" s="91"/>
      <c r="G1" s="35"/>
      <c r="H1" s="90" t="s">
        <v>27</v>
      </c>
      <c r="I1" s="91"/>
      <c r="J1" s="91"/>
      <c r="K1" s="91"/>
      <c r="L1" s="91"/>
      <c r="M1" s="92"/>
      <c r="N1" s="87" t="s">
        <v>26</v>
      </c>
      <c r="O1" s="88"/>
      <c r="P1" s="88"/>
      <c r="Q1" s="88"/>
      <c r="R1" s="89"/>
      <c r="S1" s="91" t="s">
        <v>28</v>
      </c>
      <c r="T1" s="91"/>
      <c r="U1" s="91"/>
      <c r="V1" s="91"/>
      <c r="W1" s="92"/>
      <c r="X1" s="48"/>
      <c r="Y1" s="87" t="s">
        <v>29</v>
      </c>
      <c r="Z1" s="88"/>
      <c r="AA1" s="88"/>
      <c r="AB1" s="88"/>
      <c r="AC1" s="93"/>
      <c r="AD1" s="91" t="s">
        <v>16</v>
      </c>
      <c r="AE1" s="91"/>
      <c r="AF1" s="91"/>
      <c r="AG1" s="91"/>
      <c r="AH1" s="91"/>
      <c r="AI1" s="92"/>
      <c r="AJ1" s="87" t="s">
        <v>30</v>
      </c>
      <c r="AK1" s="88"/>
      <c r="AL1" s="88"/>
      <c r="AM1" s="88"/>
      <c r="AN1" s="89"/>
    </row>
    <row r="2" spans="1:40" ht="17" thickTop="1" thickBot="1" x14ac:dyDescent="0.25">
      <c r="A2" s="5" t="s">
        <v>0</v>
      </c>
      <c r="B2" s="6" t="s">
        <v>1</v>
      </c>
      <c r="C2" s="7" t="s">
        <v>2</v>
      </c>
      <c r="D2" s="7" t="s">
        <v>22</v>
      </c>
      <c r="E2" s="7" t="s">
        <v>14</v>
      </c>
      <c r="F2" s="27" t="s">
        <v>3</v>
      </c>
      <c r="G2" s="8" t="s">
        <v>21</v>
      </c>
      <c r="H2" s="6" t="s">
        <v>1</v>
      </c>
      <c r="I2" s="7" t="s">
        <v>2</v>
      </c>
      <c r="J2" s="7" t="s">
        <v>22</v>
      </c>
      <c r="K2" s="7" t="s">
        <v>14</v>
      </c>
      <c r="L2" s="27" t="s">
        <v>3</v>
      </c>
      <c r="M2" s="8" t="s">
        <v>21</v>
      </c>
      <c r="N2" s="33" t="s">
        <v>19</v>
      </c>
      <c r="O2" s="34" t="s">
        <v>20</v>
      </c>
      <c r="P2" s="34" t="s">
        <v>23</v>
      </c>
      <c r="Q2" s="34" t="s">
        <v>24</v>
      </c>
      <c r="R2" s="54" t="s">
        <v>25</v>
      </c>
      <c r="S2" s="72" t="s">
        <v>1</v>
      </c>
      <c r="T2" s="7" t="s">
        <v>2</v>
      </c>
      <c r="U2" s="8" t="s">
        <v>22</v>
      </c>
      <c r="V2" s="6" t="s">
        <v>14</v>
      </c>
      <c r="W2" s="8" t="s">
        <v>3</v>
      </c>
      <c r="X2" s="53" t="s">
        <v>21</v>
      </c>
      <c r="Y2" s="79" t="s">
        <v>19</v>
      </c>
      <c r="Z2" s="34" t="s">
        <v>20</v>
      </c>
      <c r="AA2" s="34" t="s">
        <v>23</v>
      </c>
      <c r="AB2" s="34" t="s">
        <v>24</v>
      </c>
      <c r="AC2" s="80" t="s">
        <v>25</v>
      </c>
      <c r="AD2" s="6" t="s">
        <v>1</v>
      </c>
      <c r="AE2" s="7" t="s">
        <v>2</v>
      </c>
      <c r="AF2" s="7" t="s">
        <v>22</v>
      </c>
      <c r="AG2" s="7" t="s">
        <v>14</v>
      </c>
      <c r="AH2" s="8" t="s">
        <v>3</v>
      </c>
      <c r="AI2" s="53" t="s">
        <v>21</v>
      </c>
      <c r="AJ2" s="33" t="s">
        <v>19</v>
      </c>
      <c r="AK2" s="34" t="s">
        <v>20</v>
      </c>
      <c r="AL2" s="34" t="s">
        <v>23</v>
      </c>
      <c r="AM2" s="34" t="s">
        <v>24</v>
      </c>
      <c r="AN2" s="43" t="s">
        <v>25</v>
      </c>
    </row>
    <row r="3" spans="1:40" ht="16" thickTop="1" x14ac:dyDescent="0.2">
      <c r="A3" s="3" t="s">
        <v>4</v>
      </c>
      <c r="B3" s="15">
        <v>27</v>
      </c>
      <c r="C3" s="14">
        <v>2</v>
      </c>
      <c r="D3" s="36">
        <v>3</v>
      </c>
      <c r="E3" s="15">
        <v>41</v>
      </c>
      <c r="F3" s="28">
        <v>1</v>
      </c>
      <c r="G3" s="40">
        <v>4</v>
      </c>
      <c r="H3" s="20">
        <v>33</v>
      </c>
      <c r="I3" s="21">
        <v>1</v>
      </c>
      <c r="J3" s="36">
        <v>4</v>
      </c>
      <c r="K3" s="15">
        <v>46</v>
      </c>
      <c r="L3" s="28">
        <v>2</v>
      </c>
      <c r="M3" s="40">
        <v>3</v>
      </c>
      <c r="N3" s="49">
        <f>B3+H3</f>
        <v>60</v>
      </c>
      <c r="O3" s="50">
        <f>E3+K3</f>
        <v>87</v>
      </c>
      <c r="P3" s="44">
        <f>D3+J3</f>
        <v>7</v>
      </c>
      <c r="Q3" s="45">
        <f>G3+M3</f>
        <v>7</v>
      </c>
      <c r="R3" s="54">
        <f>P3+Q3</f>
        <v>14</v>
      </c>
      <c r="S3" s="62">
        <v>36</v>
      </c>
      <c r="T3" s="63">
        <v>2</v>
      </c>
      <c r="U3" s="73">
        <v>3</v>
      </c>
      <c r="V3" s="70">
        <v>48</v>
      </c>
      <c r="W3" s="63">
        <v>2</v>
      </c>
      <c r="X3" s="64">
        <v>3</v>
      </c>
      <c r="Y3" s="81">
        <f>N3+S3</f>
        <v>96</v>
      </c>
      <c r="Z3" s="50">
        <f>O3+V3</f>
        <v>135</v>
      </c>
      <c r="AA3" s="44">
        <f>P3+U3</f>
        <v>10</v>
      </c>
      <c r="AB3" s="45">
        <f>Q3+X3</f>
        <v>10</v>
      </c>
      <c r="AC3" s="80">
        <f>AA3+AB3</f>
        <v>20</v>
      </c>
      <c r="AD3" s="76"/>
      <c r="AE3" s="55"/>
      <c r="AF3" s="56"/>
      <c r="AG3" s="55"/>
      <c r="AH3" s="55"/>
      <c r="AI3" s="59"/>
      <c r="AJ3" s="49">
        <f>Y3+AD3</f>
        <v>96</v>
      </c>
      <c r="AK3" s="50">
        <f>Z3+AG3</f>
        <v>135</v>
      </c>
      <c r="AL3" s="44">
        <f>AA3+AF3</f>
        <v>10</v>
      </c>
      <c r="AM3" s="45">
        <f>AB3+AI3</f>
        <v>10</v>
      </c>
      <c r="AN3" s="43">
        <f>AL3+AM3</f>
        <v>20</v>
      </c>
    </row>
    <row r="4" spans="1:40" x14ac:dyDescent="0.2">
      <c r="A4" s="3" t="s">
        <v>5</v>
      </c>
      <c r="B4" s="16">
        <v>9</v>
      </c>
      <c r="C4" s="10">
        <v>7</v>
      </c>
      <c r="D4" s="37"/>
      <c r="E4" s="16">
        <v>28</v>
      </c>
      <c r="F4" s="29">
        <v>7</v>
      </c>
      <c r="G4" s="41"/>
      <c r="H4" s="22">
        <v>10</v>
      </c>
      <c r="I4" s="9">
        <v>8</v>
      </c>
      <c r="J4" s="37"/>
      <c r="K4" s="16">
        <v>28</v>
      </c>
      <c r="L4" s="29">
        <v>8</v>
      </c>
      <c r="M4" s="41"/>
      <c r="N4" s="49">
        <f t="shared" ref="N4:N12" si="0">B4+H4</f>
        <v>19</v>
      </c>
      <c r="O4" s="50">
        <f t="shared" ref="O4:O12" si="1">E4+K4</f>
        <v>56</v>
      </c>
      <c r="P4" s="44">
        <f>D4+J4</f>
        <v>0</v>
      </c>
      <c r="Q4" s="45">
        <f t="shared" ref="Q4:Q13" si="2">G4+M4</f>
        <v>0</v>
      </c>
      <c r="R4" s="54">
        <f t="shared" ref="R4:R13" si="3">P4+Q4</f>
        <v>0</v>
      </c>
      <c r="S4" s="65">
        <v>19</v>
      </c>
      <c r="T4" s="9"/>
      <c r="U4" s="74"/>
      <c r="V4" s="10">
        <v>37</v>
      </c>
      <c r="W4" s="9"/>
      <c r="X4" s="41"/>
      <c r="Y4" s="81">
        <f t="shared" ref="Y4:Y13" si="4">N4+S4</f>
        <v>38</v>
      </c>
      <c r="Z4" s="50">
        <f t="shared" ref="Z4:Z13" si="5">O4+V4</f>
        <v>93</v>
      </c>
      <c r="AA4" s="44">
        <f t="shared" ref="AA4:AA13" si="6">P4+U4</f>
        <v>0</v>
      </c>
      <c r="AB4" s="45">
        <f t="shared" ref="AB4:AB13" si="7">Q4+X4</f>
        <v>0</v>
      </c>
      <c r="AC4" s="80">
        <f t="shared" ref="AC4:AC13" si="8">AA4+AB4</f>
        <v>0</v>
      </c>
      <c r="AD4" s="77"/>
      <c r="AE4" s="1"/>
      <c r="AF4" s="57"/>
      <c r="AG4" s="1"/>
      <c r="AH4" s="1"/>
      <c r="AI4" s="60"/>
      <c r="AJ4" s="49">
        <f t="shared" ref="AJ4:AJ13" si="9">Y4+AD4</f>
        <v>38</v>
      </c>
      <c r="AK4" s="50">
        <f t="shared" ref="AK4:AK13" si="10">Z4+AG4</f>
        <v>93</v>
      </c>
      <c r="AL4" s="44">
        <f t="shared" ref="AL4:AL13" si="11">AA4+AF4</f>
        <v>0</v>
      </c>
      <c r="AM4" s="45">
        <f t="shared" ref="AM4:AM13" si="12">AB4+AI4</f>
        <v>0</v>
      </c>
      <c r="AN4" s="43">
        <f t="shared" ref="AN4:AN13" si="13">AL4+AM4</f>
        <v>0</v>
      </c>
    </row>
    <row r="5" spans="1:40" x14ac:dyDescent="0.2">
      <c r="A5" s="3" t="s">
        <v>6</v>
      </c>
      <c r="B5" s="16">
        <v>20</v>
      </c>
      <c r="C5" s="11">
        <v>4</v>
      </c>
      <c r="D5" s="37">
        <v>1</v>
      </c>
      <c r="E5" s="16">
        <v>37</v>
      </c>
      <c r="F5" s="30">
        <v>3</v>
      </c>
      <c r="G5" s="41">
        <v>2</v>
      </c>
      <c r="H5" s="22">
        <v>30</v>
      </c>
      <c r="I5" s="23">
        <v>3</v>
      </c>
      <c r="J5" s="37">
        <v>2</v>
      </c>
      <c r="K5" s="16">
        <v>48</v>
      </c>
      <c r="L5" s="30">
        <v>1</v>
      </c>
      <c r="M5" s="41">
        <v>4</v>
      </c>
      <c r="N5" s="49">
        <f t="shared" si="0"/>
        <v>50</v>
      </c>
      <c r="O5" s="50">
        <f t="shared" si="1"/>
        <v>85</v>
      </c>
      <c r="P5" s="44">
        <f>D5+J5</f>
        <v>3</v>
      </c>
      <c r="Q5" s="45">
        <f t="shared" si="2"/>
        <v>6</v>
      </c>
      <c r="R5" s="54">
        <f t="shared" si="3"/>
        <v>9</v>
      </c>
      <c r="S5" s="65">
        <v>31</v>
      </c>
      <c r="T5" s="9">
        <v>4</v>
      </c>
      <c r="U5" s="74">
        <v>1</v>
      </c>
      <c r="V5" s="10">
        <v>50</v>
      </c>
      <c r="W5" s="9">
        <v>1</v>
      </c>
      <c r="X5" s="41">
        <v>4</v>
      </c>
      <c r="Y5" s="81">
        <f t="shared" si="4"/>
        <v>81</v>
      </c>
      <c r="Z5" s="50">
        <f t="shared" si="5"/>
        <v>135</v>
      </c>
      <c r="AA5" s="44">
        <f t="shared" si="6"/>
        <v>4</v>
      </c>
      <c r="AB5" s="45">
        <f t="shared" si="7"/>
        <v>10</v>
      </c>
      <c r="AC5" s="80">
        <f t="shared" si="8"/>
        <v>14</v>
      </c>
      <c r="AD5" s="77"/>
      <c r="AE5" s="1"/>
      <c r="AF5" s="57"/>
      <c r="AG5" s="1"/>
      <c r="AH5" s="1"/>
      <c r="AI5" s="60"/>
      <c r="AJ5" s="49">
        <f t="shared" si="9"/>
        <v>81</v>
      </c>
      <c r="AK5" s="50">
        <f t="shared" si="10"/>
        <v>135</v>
      </c>
      <c r="AL5" s="44">
        <f t="shared" si="11"/>
        <v>4</v>
      </c>
      <c r="AM5" s="45">
        <f t="shared" si="12"/>
        <v>10</v>
      </c>
      <c r="AN5" s="43">
        <f t="shared" si="13"/>
        <v>14</v>
      </c>
    </row>
    <row r="6" spans="1:40" x14ac:dyDescent="0.2">
      <c r="A6" s="3" t="s">
        <v>7</v>
      </c>
      <c r="B6" s="16">
        <v>12</v>
      </c>
      <c r="C6" s="10">
        <v>6</v>
      </c>
      <c r="D6" s="37"/>
      <c r="E6" s="16">
        <v>31</v>
      </c>
      <c r="F6" s="29">
        <v>6</v>
      </c>
      <c r="G6" s="41"/>
      <c r="H6" s="22">
        <v>25</v>
      </c>
      <c r="I6" s="9">
        <v>6</v>
      </c>
      <c r="J6" s="37"/>
      <c r="K6" s="16">
        <v>42</v>
      </c>
      <c r="L6" s="30">
        <v>4</v>
      </c>
      <c r="M6" s="41">
        <v>1</v>
      </c>
      <c r="N6" s="49">
        <f t="shared" si="0"/>
        <v>37</v>
      </c>
      <c r="O6" s="50">
        <f t="shared" si="1"/>
        <v>73</v>
      </c>
      <c r="P6" s="44">
        <f t="shared" ref="P6:P13" si="14">D6+J6</f>
        <v>0</v>
      </c>
      <c r="Q6" s="45">
        <f t="shared" si="2"/>
        <v>1</v>
      </c>
      <c r="R6" s="54">
        <f t="shared" si="3"/>
        <v>1</v>
      </c>
      <c r="S6" s="66"/>
      <c r="T6" s="9"/>
      <c r="U6" s="74"/>
      <c r="V6" s="10"/>
      <c r="W6" s="9"/>
      <c r="X6" s="41"/>
      <c r="Y6" s="81">
        <f t="shared" si="4"/>
        <v>37</v>
      </c>
      <c r="Z6" s="50">
        <f t="shared" si="5"/>
        <v>73</v>
      </c>
      <c r="AA6" s="44">
        <f t="shared" si="6"/>
        <v>0</v>
      </c>
      <c r="AB6" s="45">
        <f t="shared" si="7"/>
        <v>1</v>
      </c>
      <c r="AC6" s="80">
        <f t="shared" si="8"/>
        <v>1</v>
      </c>
      <c r="AD6" s="77"/>
      <c r="AE6" s="1"/>
      <c r="AF6" s="57"/>
      <c r="AG6" s="1"/>
      <c r="AH6" s="1"/>
      <c r="AI6" s="60"/>
      <c r="AJ6" s="49">
        <f t="shared" si="9"/>
        <v>37</v>
      </c>
      <c r="AK6" s="50">
        <f t="shared" si="10"/>
        <v>73</v>
      </c>
      <c r="AL6" s="44">
        <f t="shared" si="11"/>
        <v>0</v>
      </c>
      <c r="AM6" s="45">
        <f t="shared" si="12"/>
        <v>1</v>
      </c>
      <c r="AN6" s="43">
        <f t="shared" si="13"/>
        <v>1</v>
      </c>
    </row>
    <row r="7" spans="1:40" x14ac:dyDescent="0.2">
      <c r="A7" s="3" t="s">
        <v>17</v>
      </c>
      <c r="B7" s="16">
        <v>5</v>
      </c>
      <c r="C7" s="10">
        <v>9</v>
      </c>
      <c r="D7" s="37"/>
      <c r="E7" s="16">
        <v>23</v>
      </c>
      <c r="F7" s="29">
        <v>8</v>
      </c>
      <c r="G7" s="41"/>
      <c r="H7" s="22"/>
      <c r="I7" s="9"/>
      <c r="J7" s="37"/>
      <c r="K7" s="16"/>
      <c r="L7" s="29"/>
      <c r="M7" s="41"/>
      <c r="N7" s="49">
        <f t="shared" si="0"/>
        <v>5</v>
      </c>
      <c r="O7" s="50">
        <f t="shared" si="1"/>
        <v>23</v>
      </c>
      <c r="P7" s="44">
        <f t="shared" si="14"/>
        <v>0</v>
      </c>
      <c r="Q7" s="45">
        <f t="shared" si="2"/>
        <v>0</v>
      </c>
      <c r="R7" s="54">
        <f t="shared" si="3"/>
        <v>0</v>
      </c>
      <c r="S7" s="65"/>
      <c r="T7" s="9"/>
      <c r="U7" s="74"/>
      <c r="V7" s="10"/>
      <c r="W7" s="9"/>
      <c r="X7" s="41"/>
      <c r="Y7" s="81">
        <f t="shared" si="4"/>
        <v>5</v>
      </c>
      <c r="Z7" s="50">
        <f t="shared" si="5"/>
        <v>23</v>
      </c>
      <c r="AA7" s="44">
        <f t="shared" si="6"/>
        <v>0</v>
      </c>
      <c r="AB7" s="45">
        <f t="shared" si="7"/>
        <v>0</v>
      </c>
      <c r="AC7" s="80">
        <f t="shared" si="8"/>
        <v>0</v>
      </c>
      <c r="AD7" s="77"/>
      <c r="AE7" s="1"/>
      <c r="AF7" s="57"/>
      <c r="AG7" s="1"/>
      <c r="AH7" s="1"/>
      <c r="AI7" s="60"/>
      <c r="AJ7" s="49">
        <f t="shared" si="9"/>
        <v>5</v>
      </c>
      <c r="AK7" s="50">
        <f t="shared" si="10"/>
        <v>23</v>
      </c>
      <c r="AL7" s="44">
        <f t="shared" si="11"/>
        <v>0</v>
      </c>
      <c r="AM7" s="45">
        <f t="shared" si="12"/>
        <v>0</v>
      </c>
      <c r="AN7" s="43">
        <f t="shared" si="13"/>
        <v>0</v>
      </c>
    </row>
    <row r="8" spans="1:40" x14ac:dyDescent="0.2">
      <c r="A8" s="3" t="s">
        <v>8</v>
      </c>
      <c r="B8" s="16">
        <v>9</v>
      </c>
      <c r="C8" s="10">
        <v>8</v>
      </c>
      <c r="D8" s="37"/>
      <c r="E8" s="16">
        <v>22</v>
      </c>
      <c r="F8" s="29">
        <v>9</v>
      </c>
      <c r="G8" s="41"/>
      <c r="H8" s="22">
        <v>24</v>
      </c>
      <c r="I8" s="9">
        <v>7</v>
      </c>
      <c r="J8" s="37"/>
      <c r="K8" s="16">
        <v>44</v>
      </c>
      <c r="L8" s="30">
        <v>3</v>
      </c>
      <c r="M8" s="41">
        <v>2</v>
      </c>
      <c r="N8" s="49">
        <f t="shared" si="0"/>
        <v>33</v>
      </c>
      <c r="O8" s="50">
        <f t="shared" si="1"/>
        <v>66</v>
      </c>
      <c r="P8" s="44">
        <f t="shared" si="14"/>
        <v>0</v>
      </c>
      <c r="Q8" s="45">
        <f t="shared" si="2"/>
        <v>2</v>
      </c>
      <c r="R8" s="54">
        <f t="shared" si="3"/>
        <v>2</v>
      </c>
      <c r="S8" s="65">
        <v>25</v>
      </c>
      <c r="T8" s="9"/>
      <c r="U8" s="74"/>
      <c r="V8" s="10">
        <v>40</v>
      </c>
      <c r="W8" s="9"/>
      <c r="X8" s="41"/>
      <c r="Y8" s="81">
        <f t="shared" si="4"/>
        <v>58</v>
      </c>
      <c r="Z8" s="50">
        <f t="shared" si="5"/>
        <v>106</v>
      </c>
      <c r="AA8" s="44">
        <f t="shared" si="6"/>
        <v>0</v>
      </c>
      <c r="AB8" s="45">
        <f t="shared" si="7"/>
        <v>2</v>
      </c>
      <c r="AC8" s="80">
        <f t="shared" si="8"/>
        <v>2</v>
      </c>
      <c r="AD8" s="77"/>
      <c r="AE8" s="1"/>
      <c r="AF8" s="57"/>
      <c r="AG8" s="1"/>
      <c r="AH8" s="1"/>
      <c r="AI8" s="60"/>
      <c r="AJ8" s="49">
        <f t="shared" si="9"/>
        <v>58</v>
      </c>
      <c r="AK8" s="50">
        <f t="shared" si="10"/>
        <v>106</v>
      </c>
      <c r="AL8" s="44">
        <f t="shared" si="11"/>
        <v>0</v>
      </c>
      <c r="AM8" s="45">
        <f t="shared" si="12"/>
        <v>2</v>
      </c>
      <c r="AN8" s="43">
        <f t="shared" si="13"/>
        <v>2</v>
      </c>
    </row>
    <row r="9" spans="1:40" x14ac:dyDescent="0.2">
      <c r="A9" s="3" t="s">
        <v>9</v>
      </c>
      <c r="B9" s="17" t="s">
        <v>18</v>
      </c>
      <c r="C9" s="12" t="s">
        <v>18</v>
      </c>
      <c r="D9" s="38"/>
      <c r="E9" s="17" t="s">
        <v>18</v>
      </c>
      <c r="F9" s="29" t="s">
        <v>18</v>
      </c>
      <c r="G9" s="41"/>
      <c r="H9" s="25" t="s">
        <v>18</v>
      </c>
      <c r="I9" s="12" t="s">
        <v>18</v>
      </c>
      <c r="J9" s="38"/>
      <c r="K9" s="17" t="s">
        <v>18</v>
      </c>
      <c r="L9" s="31" t="s">
        <v>18</v>
      </c>
      <c r="M9" s="41"/>
      <c r="N9" s="51" t="s">
        <v>18</v>
      </c>
      <c r="O9" s="52" t="s">
        <v>18</v>
      </c>
      <c r="P9" s="44">
        <f t="shared" si="14"/>
        <v>0</v>
      </c>
      <c r="Q9" s="45">
        <f t="shared" si="2"/>
        <v>0</v>
      </c>
      <c r="R9" s="54">
        <f t="shared" si="3"/>
        <v>0</v>
      </c>
      <c r="S9" s="65"/>
      <c r="T9" s="9"/>
      <c r="U9" s="74"/>
      <c r="V9" s="10"/>
      <c r="W9" s="9"/>
      <c r="X9" s="41"/>
      <c r="Y9" s="81" t="e">
        <f t="shared" si="4"/>
        <v>#VALUE!</v>
      </c>
      <c r="Z9" s="50" t="e">
        <f t="shared" si="5"/>
        <v>#VALUE!</v>
      </c>
      <c r="AA9" s="44">
        <f t="shared" si="6"/>
        <v>0</v>
      </c>
      <c r="AB9" s="45">
        <f t="shared" si="7"/>
        <v>0</v>
      </c>
      <c r="AC9" s="80">
        <f t="shared" si="8"/>
        <v>0</v>
      </c>
      <c r="AD9" s="77"/>
      <c r="AE9" s="1"/>
      <c r="AF9" s="57"/>
      <c r="AG9" s="1"/>
      <c r="AH9" s="1"/>
      <c r="AI9" s="60"/>
      <c r="AJ9" s="49" t="e">
        <f t="shared" si="9"/>
        <v>#VALUE!</v>
      </c>
      <c r="AK9" s="50" t="e">
        <f t="shared" si="10"/>
        <v>#VALUE!</v>
      </c>
      <c r="AL9" s="44">
        <f t="shared" si="11"/>
        <v>0</v>
      </c>
      <c r="AM9" s="45">
        <f t="shared" si="12"/>
        <v>0</v>
      </c>
      <c r="AN9" s="43">
        <f t="shared" si="13"/>
        <v>0</v>
      </c>
    </row>
    <row r="10" spans="1:40" x14ac:dyDescent="0.2">
      <c r="A10" s="3" t="s">
        <v>10</v>
      </c>
      <c r="B10" s="16">
        <v>28</v>
      </c>
      <c r="C10" s="11">
        <v>1</v>
      </c>
      <c r="D10" s="37">
        <v>4</v>
      </c>
      <c r="E10" s="16">
        <v>39</v>
      </c>
      <c r="F10" s="30">
        <v>2</v>
      </c>
      <c r="G10" s="41">
        <v>3</v>
      </c>
      <c r="H10" s="22">
        <v>30</v>
      </c>
      <c r="I10" s="23">
        <v>3</v>
      </c>
      <c r="J10" s="37">
        <v>2</v>
      </c>
      <c r="K10" s="16">
        <v>42</v>
      </c>
      <c r="L10" s="30">
        <v>4</v>
      </c>
      <c r="M10" s="41">
        <v>1</v>
      </c>
      <c r="N10" s="49">
        <f t="shared" si="0"/>
        <v>58</v>
      </c>
      <c r="O10" s="50">
        <f t="shared" si="1"/>
        <v>81</v>
      </c>
      <c r="P10" s="44">
        <f t="shared" si="14"/>
        <v>6</v>
      </c>
      <c r="Q10" s="45">
        <f t="shared" si="2"/>
        <v>4</v>
      </c>
      <c r="R10" s="54">
        <f t="shared" si="3"/>
        <v>10</v>
      </c>
      <c r="S10" s="65">
        <v>35</v>
      </c>
      <c r="T10" s="9">
        <v>3</v>
      </c>
      <c r="U10" s="74">
        <v>2</v>
      </c>
      <c r="V10" s="10">
        <v>45</v>
      </c>
      <c r="W10" s="9">
        <v>4</v>
      </c>
      <c r="X10" s="41">
        <v>1</v>
      </c>
      <c r="Y10" s="81">
        <f t="shared" si="4"/>
        <v>93</v>
      </c>
      <c r="Z10" s="50">
        <f t="shared" si="5"/>
        <v>126</v>
      </c>
      <c r="AA10" s="44">
        <f t="shared" si="6"/>
        <v>8</v>
      </c>
      <c r="AB10" s="45">
        <f t="shared" si="7"/>
        <v>5</v>
      </c>
      <c r="AC10" s="80">
        <f t="shared" si="8"/>
        <v>13</v>
      </c>
      <c r="AD10" s="77"/>
      <c r="AE10" s="1"/>
      <c r="AF10" s="57"/>
      <c r="AG10" s="1"/>
      <c r="AH10" s="1"/>
      <c r="AI10" s="60"/>
      <c r="AJ10" s="49">
        <f t="shared" si="9"/>
        <v>93</v>
      </c>
      <c r="AK10" s="50">
        <f t="shared" si="10"/>
        <v>126</v>
      </c>
      <c r="AL10" s="44">
        <f t="shared" si="11"/>
        <v>8</v>
      </c>
      <c r="AM10" s="45">
        <f t="shared" si="12"/>
        <v>5</v>
      </c>
      <c r="AN10" s="43">
        <f t="shared" si="13"/>
        <v>13</v>
      </c>
    </row>
    <row r="11" spans="1:40" x14ac:dyDescent="0.2">
      <c r="A11" s="3" t="s">
        <v>11</v>
      </c>
      <c r="B11" s="16">
        <v>16</v>
      </c>
      <c r="C11" s="10">
        <v>5</v>
      </c>
      <c r="D11" s="37"/>
      <c r="E11" s="16">
        <v>30</v>
      </c>
      <c r="F11" s="29">
        <v>5</v>
      </c>
      <c r="G11" s="41"/>
      <c r="H11" s="22">
        <v>27</v>
      </c>
      <c r="I11" s="9">
        <v>5</v>
      </c>
      <c r="J11" s="37"/>
      <c r="K11" s="16">
        <v>41</v>
      </c>
      <c r="L11" s="29">
        <v>7</v>
      </c>
      <c r="M11" s="41"/>
      <c r="N11" s="49">
        <f t="shared" si="0"/>
        <v>43</v>
      </c>
      <c r="O11" s="50">
        <f t="shared" si="1"/>
        <v>71</v>
      </c>
      <c r="P11" s="44">
        <f t="shared" si="14"/>
        <v>0</v>
      </c>
      <c r="Q11" s="45">
        <f t="shared" si="2"/>
        <v>0</v>
      </c>
      <c r="R11" s="54">
        <f t="shared" si="3"/>
        <v>0</v>
      </c>
      <c r="S11" s="65"/>
      <c r="T11" s="9"/>
      <c r="U11" s="74"/>
      <c r="V11" s="10"/>
      <c r="W11" s="9"/>
      <c r="X11" s="41"/>
      <c r="Y11" s="81">
        <f t="shared" si="4"/>
        <v>43</v>
      </c>
      <c r="Z11" s="50">
        <f t="shared" si="5"/>
        <v>71</v>
      </c>
      <c r="AA11" s="44">
        <f t="shared" si="6"/>
        <v>0</v>
      </c>
      <c r="AB11" s="45">
        <f t="shared" si="7"/>
        <v>0</v>
      </c>
      <c r="AC11" s="80">
        <f t="shared" si="8"/>
        <v>0</v>
      </c>
      <c r="AD11" s="77"/>
      <c r="AE11" s="1"/>
      <c r="AF11" s="57"/>
      <c r="AG11" s="1"/>
      <c r="AH11" s="1"/>
      <c r="AI11" s="60"/>
      <c r="AJ11" s="49">
        <f t="shared" si="9"/>
        <v>43</v>
      </c>
      <c r="AK11" s="50">
        <f t="shared" si="10"/>
        <v>71</v>
      </c>
      <c r="AL11" s="44">
        <f t="shared" si="11"/>
        <v>0</v>
      </c>
      <c r="AM11" s="45">
        <f t="shared" si="12"/>
        <v>0</v>
      </c>
      <c r="AN11" s="43">
        <f t="shared" si="13"/>
        <v>0</v>
      </c>
    </row>
    <row r="12" spans="1:40" x14ac:dyDescent="0.2">
      <c r="A12" s="3" t="s">
        <v>12</v>
      </c>
      <c r="B12" s="16">
        <v>21</v>
      </c>
      <c r="C12" s="11">
        <v>3</v>
      </c>
      <c r="D12" s="37">
        <v>2</v>
      </c>
      <c r="E12" s="16">
        <v>32</v>
      </c>
      <c r="F12" s="30">
        <v>4</v>
      </c>
      <c r="G12" s="41">
        <v>1</v>
      </c>
      <c r="H12" s="22">
        <v>32</v>
      </c>
      <c r="I12" s="23">
        <v>2</v>
      </c>
      <c r="J12" s="37">
        <v>3</v>
      </c>
      <c r="K12" s="16">
        <v>42</v>
      </c>
      <c r="L12" s="30">
        <v>4</v>
      </c>
      <c r="M12" s="41">
        <v>1</v>
      </c>
      <c r="N12" s="49">
        <f t="shared" si="0"/>
        <v>53</v>
      </c>
      <c r="O12" s="50">
        <f t="shared" si="1"/>
        <v>74</v>
      </c>
      <c r="P12" s="44">
        <f t="shared" si="14"/>
        <v>5</v>
      </c>
      <c r="Q12" s="45">
        <f t="shared" si="2"/>
        <v>2</v>
      </c>
      <c r="R12" s="54">
        <f t="shared" si="3"/>
        <v>7</v>
      </c>
      <c r="S12" s="65">
        <v>38</v>
      </c>
      <c r="T12" s="9">
        <v>1</v>
      </c>
      <c r="U12" s="74">
        <v>4</v>
      </c>
      <c r="V12" s="10">
        <v>46</v>
      </c>
      <c r="W12" s="9">
        <v>3</v>
      </c>
      <c r="X12" s="41">
        <v>2</v>
      </c>
      <c r="Y12" s="81">
        <f t="shared" si="4"/>
        <v>91</v>
      </c>
      <c r="Z12" s="50">
        <f t="shared" si="5"/>
        <v>120</v>
      </c>
      <c r="AA12" s="44">
        <f t="shared" si="6"/>
        <v>9</v>
      </c>
      <c r="AB12" s="45">
        <f t="shared" si="7"/>
        <v>4</v>
      </c>
      <c r="AC12" s="80">
        <f t="shared" si="8"/>
        <v>13</v>
      </c>
      <c r="AD12" s="77"/>
      <c r="AE12" s="1"/>
      <c r="AF12" s="57"/>
      <c r="AG12" s="1"/>
      <c r="AH12" s="1"/>
      <c r="AI12" s="60"/>
      <c r="AJ12" s="49">
        <f t="shared" si="9"/>
        <v>91</v>
      </c>
      <c r="AK12" s="50">
        <f t="shared" si="10"/>
        <v>120</v>
      </c>
      <c r="AL12" s="44">
        <f t="shared" si="11"/>
        <v>9</v>
      </c>
      <c r="AM12" s="45">
        <f t="shared" si="12"/>
        <v>4</v>
      </c>
      <c r="AN12" s="43">
        <f t="shared" si="13"/>
        <v>13</v>
      </c>
    </row>
    <row r="13" spans="1:40" ht="16" thickBot="1" x14ac:dyDescent="0.25">
      <c r="A13" s="4" t="s">
        <v>13</v>
      </c>
      <c r="B13" s="18" t="s">
        <v>18</v>
      </c>
      <c r="C13" s="13" t="s">
        <v>18</v>
      </c>
      <c r="D13" s="39"/>
      <c r="E13" s="19" t="s">
        <v>18</v>
      </c>
      <c r="F13" s="32" t="s">
        <v>18</v>
      </c>
      <c r="G13" s="42"/>
      <c r="H13" s="26" t="s">
        <v>18</v>
      </c>
      <c r="I13" s="13" t="s">
        <v>18</v>
      </c>
      <c r="J13" s="39"/>
      <c r="K13" s="19" t="s">
        <v>18</v>
      </c>
      <c r="L13" s="32" t="s">
        <v>18</v>
      </c>
      <c r="M13" s="42"/>
      <c r="N13" s="46" t="s">
        <v>18</v>
      </c>
      <c r="O13" s="47" t="s">
        <v>18</v>
      </c>
      <c r="P13" s="44">
        <f t="shared" si="14"/>
        <v>0</v>
      </c>
      <c r="Q13" s="45">
        <f t="shared" si="2"/>
        <v>0</v>
      </c>
      <c r="R13" s="54">
        <f t="shared" si="3"/>
        <v>0</v>
      </c>
      <c r="S13" s="67"/>
      <c r="T13" s="68"/>
      <c r="U13" s="75"/>
      <c r="V13" s="71"/>
      <c r="W13" s="68"/>
      <c r="X13" s="69"/>
      <c r="Y13" s="82" t="e">
        <f t="shared" si="4"/>
        <v>#VALUE!</v>
      </c>
      <c r="Z13" s="83" t="e">
        <f t="shared" si="5"/>
        <v>#VALUE!</v>
      </c>
      <c r="AA13" s="84">
        <f t="shared" si="6"/>
        <v>0</v>
      </c>
      <c r="AB13" s="85">
        <f t="shared" si="7"/>
        <v>0</v>
      </c>
      <c r="AC13" s="86">
        <f t="shared" si="8"/>
        <v>0</v>
      </c>
      <c r="AD13" s="78"/>
      <c r="AE13" s="2"/>
      <c r="AF13" s="58"/>
      <c r="AG13" s="2"/>
      <c r="AH13" s="2"/>
      <c r="AI13" s="61"/>
      <c r="AJ13" s="49" t="e">
        <f t="shared" si="9"/>
        <v>#VALUE!</v>
      </c>
      <c r="AK13" s="50" t="e">
        <f t="shared" si="10"/>
        <v>#VALUE!</v>
      </c>
      <c r="AL13" s="44">
        <f t="shared" si="11"/>
        <v>0</v>
      </c>
      <c r="AM13" s="45">
        <f t="shared" si="12"/>
        <v>0</v>
      </c>
      <c r="AN13" s="43">
        <f t="shared" si="13"/>
        <v>0</v>
      </c>
    </row>
    <row r="14" spans="1:40" ht="16" thickTop="1" x14ac:dyDescent="0.2"/>
  </sheetData>
  <mergeCells count="7">
    <mergeCell ref="AJ1:AN1"/>
    <mergeCell ref="B1:F1"/>
    <mergeCell ref="S1:W1"/>
    <mergeCell ref="AD1:AI1"/>
    <mergeCell ref="H1:M1"/>
    <mergeCell ref="N1:R1"/>
    <mergeCell ref="Y1:A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Brette</dc:creator>
  <cp:lastModifiedBy>arnaud jutier</cp:lastModifiedBy>
  <dcterms:created xsi:type="dcterms:W3CDTF">2024-06-18T10:22:02Z</dcterms:created>
  <dcterms:modified xsi:type="dcterms:W3CDTF">2024-07-04T09:51:36Z</dcterms:modified>
</cp:coreProperties>
</file>