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15" windowWidth="9570" windowHeight="12735" activeTab="1"/>
  </bookViews>
  <sheets>
    <sheet name="PRINTEMPS" sheetId="1" r:id="rId1"/>
    <sheet name="AUTOMNE" sheetId="2" r:id="rId2"/>
    <sheet name="Feuil3" sheetId="3" r:id="rId3"/>
  </sheets>
  <definedNames/>
  <calcPr fullCalcOnLoad="1"/>
</workbook>
</file>

<file path=xl/comments2.xml><?xml version="1.0" encoding="utf-8"?>
<comments xmlns="http://schemas.openxmlformats.org/spreadsheetml/2006/main">
  <authors>
    <author>Bureau-SRIN</author>
  </authors>
  <commentList>
    <comment ref="B43" authorId="0">
      <text>
        <r>
          <rPr>
            <b/>
            <sz val="9"/>
            <rFont val="Tahoma"/>
            <family val="0"/>
          </rPr>
          <t>Bureau-SRIN:</t>
        </r>
        <r>
          <rPr>
            <sz val="9"/>
            <rFont val="Tahoma"/>
            <family val="0"/>
          </rPr>
          <t xml:space="preserve">
ANUTEA</t>
        </r>
      </text>
    </comment>
  </commentList>
</comments>
</file>

<file path=xl/sharedStrings.xml><?xml version="1.0" encoding="utf-8"?>
<sst xmlns="http://schemas.openxmlformats.org/spreadsheetml/2006/main" count="308" uniqueCount="106">
  <si>
    <t>Classement par série</t>
  </si>
  <si>
    <t>Grand parcours</t>
  </si>
  <si>
    <t>BATEAU</t>
  </si>
  <si>
    <t>PROPRIÉTAIRE</t>
  </si>
  <si>
    <t>MANCHE 1</t>
  </si>
  <si>
    <t xml:space="preserve">MANCHE 4    </t>
  </si>
  <si>
    <t xml:space="preserve">TOTAL </t>
  </si>
  <si>
    <t>points</t>
  </si>
  <si>
    <t>place</t>
  </si>
  <si>
    <t>POINTS</t>
  </si>
  <si>
    <t>DNC</t>
  </si>
  <si>
    <t>DNF</t>
  </si>
  <si>
    <t>HORNOS</t>
  </si>
  <si>
    <t>Petit parcours</t>
  </si>
  <si>
    <t>FINALO</t>
  </si>
  <si>
    <t>PEIGNE   Marcel</t>
  </si>
  <si>
    <t>MALIFA</t>
  </si>
  <si>
    <t>OBELIX</t>
  </si>
  <si>
    <t>COLIN Jean Claude</t>
  </si>
  <si>
    <t>ROBIN Loïc</t>
  </si>
  <si>
    <t>Régate Club</t>
  </si>
  <si>
    <t>annul</t>
  </si>
  <si>
    <t>Météo</t>
  </si>
  <si>
    <t>Coeff:1</t>
  </si>
  <si>
    <t xml:space="preserve">MANCHE 2    </t>
  </si>
  <si>
    <r>
      <t xml:space="preserve">MANCHE 3     </t>
    </r>
  </si>
  <si>
    <t xml:space="preserve">MANCHE 5        </t>
  </si>
  <si>
    <t xml:space="preserve">MANCHE 2      </t>
  </si>
  <si>
    <t xml:space="preserve">MANCHE 3    </t>
  </si>
  <si>
    <t xml:space="preserve">MANCHE 5      </t>
  </si>
  <si>
    <t xml:space="preserve">  S.R.I.N.</t>
  </si>
  <si>
    <t>Printemps 2012</t>
  </si>
  <si>
    <t>GOTCHA</t>
  </si>
  <si>
    <t>MURPHY</t>
  </si>
  <si>
    <t>GENDRON PLAISANCE</t>
  </si>
  <si>
    <t>MYTID</t>
  </si>
  <si>
    <t>PLURABELLE III</t>
  </si>
  <si>
    <t>NIOLAS OPTIQUE</t>
  </si>
  <si>
    <t>ESNAULT Daniel</t>
  </si>
  <si>
    <t>CHARDONNEAU Philippe</t>
  </si>
  <si>
    <t>INTER MARCHE</t>
  </si>
  <si>
    <t>NOTE BLEUE</t>
  </si>
  <si>
    <t>HELLO Daniel</t>
  </si>
  <si>
    <t>COUP DE TETE</t>
  </si>
  <si>
    <t>BEAUCHESNE Laurent</t>
  </si>
  <si>
    <t>4B</t>
  </si>
  <si>
    <t>FLEUR DE SEL</t>
  </si>
  <si>
    <t>INCHAUSPE Philippe</t>
  </si>
  <si>
    <t>VINGEANNE</t>
  </si>
  <si>
    <t>VAUBAN Henri</t>
  </si>
  <si>
    <t>MOA'C</t>
  </si>
  <si>
    <t>MOISSET Michel</t>
  </si>
  <si>
    <t>GIGLIO</t>
  </si>
  <si>
    <t>DUBUIS Jerome</t>
  </si>
  <si>
    <t>5B</t>
  </si>
  <si>
    <t>COUPE DE PRINTEMPS</t>
  </si>
  <si>
    <t>Coeff:1,5</t>
  </si>
  <si>
    <t>Annul</t>
  </si>
  <si>
    <t>coeff:1</t>
  </si>
  <si>
    <t>côtier</t>
  </si>
  <si>
    <t>construit</t>
  </si>
  <si>
    <t>WILLIAMSON Vincent</t>
  </si>
  <si>
    <t>L'HELIAS Yannick</t>
  </si>
  <si>
    <t>ALLAIN Daniel</t>
  </si>
  <si>
    <t>BROTTIER Philippe</t>
  </si>
  <si>
    <t>LE QUENTREC Jean Pierre</t>
  </si>
  <si>
    <t>BETTON  Joseph</t>
  </si>
  <si>
    <t>3B</t>
  </si>
  <si>
    <t>6B</t>
  </si>
  <si>
    <t xml:space="preserve">DNC </t>
  </si>
  <si>
    <t>NC</t>
  </si>
  <si>
    <t>MATHIS</t>
  </si>
  <si>
    <t>BOTTIN François</t>
  </si>
  <si>
    <t>Manche 1</t>
  </si>
  <si>
    <t>Manche 2</t>
  </si>
  <si>
    <t>Mances 3 &amp; 4</t>
  </si>
  <si>
    <t>AUTOMNE-HIVER 2012</t>
  </si>
  <si>
    <t>USHIP NO</t>
  </si>
  <si>
    <t>ORIOLUS III</t>
  </si>
  <si>
    <t>PILLET Florent</t>
  </si>
  <si>
    <t>RASTA ROCKETT</t>
  </si>
  <si>
    <t>CHACASTALIII</t>
  </si>
  <si>
    <t>BADATCHEFF François</t>
  </si>
  <si>
    <t>CARPEDIEME</t>
  </si>
  <si>
    <t>DEPILLOT Gildas</t>
  </si>
  <si>
    <t>RENARDS DES MERS</t>
  </si>
  <si>
    <t>LAUNEAU Claude</t>
  </si>
  <si>
    <t>CAPE ONE</t>
  </si>
  <si>
    <t>CAPON Didier</t>
  </si>
  <si>
    <t>MANUTEA</t>
  </si>
  <si>
    <t>ROPART Guillaume</t>
  </si>
  <si>
    <t>COUPE D'AUTOMNE</t>
  </si>
  <si>
    <t>COUPE DE NOËL</t>
  </si>
  <si>
    <t>Coupe voilerie Simonin</t>
  </si>
  <si>
    <t>Parcours côtier</t>
  </si>
  <si>
    <t>DOUDOU</t>
  </si>
  <si>
    <t>MASSON Benjamin</t>
  </si>
  <si>
    <t>DNS</t>
  </si>
  <si>
    <t>ETOILE MUTATINE</t>
  </si>
  <si>
    <t>DARD Charles</t>
  </si>
  <si>
    <t>ANNULEE</t>
  </si>
  <si>
    <t>Manche 3et 4</t>
  </si>
  <si>
    <t>Parcours type banane</t>
  </si>
  <si>
    <t>manche 3 et 4</t>
  </si>
  <si>
    <t>Manche 5</t>
  </si>
  <si>
    <t>manche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</si>
</sst>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i/>
      <u val="single"/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1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textRotation="90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" fontId="6" fillId="0" borderId="11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16" fontId="6" fillId="0" borderId="28" xfId="0" applyNumberFormat="1" applyFont="1" applyFill="1" applyBorder="1" applyAlignment="1">
      <alignment horizontal="center"/>
    </xf>
    <xf numFmtId="16" fontId="6" fillId="0" borderId="22" xfId="0" applyNumberFormat="1" applyFont="1" applyBorder="1" applyAlignment="1">
      <alignment horizontal="center"/>
    </xf>
    <xf numFmtId="16" fontId="6" fillId="0" borderId="28" xfId="0" applyNumberFormat="1" applyFont="1" applyBorder="1" applyAlignment="1">
      <alignment horizontal="center"/>
    </xf>
    <xf numFmtId="0" fontId="6" fillId="0" borderId="27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zoomScale="130" zoomScaleNormal="130" zoomScalePageLayoutView="0" workbookViewId="0" topLeftCell="A1">
      <selection activeCell="P30" sqref="P30"/>
    </sheetView>
  </sheetViews>
  <sheetFormatPr defaultColWidth="11.421875" defaultRowHeight="12.75"/>
  <cols>
    <col min="1" max="1" width="3.7109375" style="0" customWidth="1"/>
    <col min="2" max="2" width="26.00390625" style="0" customWidth="1"/>
    <col min="3" max="3" width="27.421875" style="0" customWidth="1"/>
    <col min="4" max="13" width="6.00390625" style="0" customWidth="1"/>
    <col min="14" max="14" width="12.00390625" style="0" customWidth="1"/>
    <col min="15" max="15" width="14.57421875" style="0" customWidth="1"/>
  </cols>
  <sheetData>
    <row r="1" spans="1:11" s="27" customFormat="1" ht="23.25" customHeight="1">
      <c r="A1" s="132" t="s">
        <v>30</v>
      </c>
      <c r="B1" s="132"/>
      <c r="C1" s="26"/>
      <c r="D1" s="26"/>
      <c r="K1" s="28" t="s">
        <v>0</v>
      </c>
    </row>
    <row r="2" spans="1:10" s="27" customFormat="1" ht="22.5" customHeight="1">
      <c r="A2" s="29"/>
      <c r="B2" s="29"/>
      <c r="C2" s="120" t="s">
        <v>31</v>
      </c>
      <c r="D2" s="121"/>
      <c r="E2" s="121"/>
      <c r="F2" s="121"/>
      <c r="G2" s="121"/>
      <c r="H2" s="121"/>
      <c r="I2" s="121"/>
      <c r="J2" s="122"/>
    </row>
    <row r="3" spans="2:13" s="27" customFormat="1" ht="13.5" customHeight="1">
      <c r="B3" s="30"/>
      <c r="C3" s="30"/>
      <c r="D3" s="30"/>
      <c r="E3" s="30"/>
      <c r="F3" s="30"/>
      <c r="G3" s="30"/>
      <c r="H3" s="128"/>
      <c r="I3" s="128"/>
      <c r="J3" s="128"/>
      <c r="K3" s="128"/>
      <c r="L3" s="128"/>
      <c r="M3" s="128"/>
    </row>
    <row r="4" spans="2:13" s="27" customFormat="1" ht="13.5" customHeight="1" thickBot="1">
      <c r="B4" s="32" t="s">
        <v>1</v>
      </c>
      <c r="H4" s="129"/>
      <c r="I4" s="129"/>
      <c r="J4" s="129"/>
      <c r="K4" s="129"/>
      <c r="L4" s="129"/>
      <c r="M4" s="129"/>
    </row>
    <row r="5" spans="1:14" s="27" customFormat="1" ht="13.5" customHeight="1" thickTop="1">
      <c r="A5" s="123"/>
      <c r="B5" s="106" t="s">
        <v>2</v>
      </c>
      <c r="C5" s="108" t="s">
        <v>3</v>
      </c>
      <c r="D5" s="112" t="s">
        <v>4</v>
      </c>
      <c r="E5" s="113"/>
      <c r="F5" s="114" t="s">
        <v>24</v>
      </c>
      <c r="G5" s="115"/>
      <c r="H5" s="125" t="s">
        <v>25</v>
      </c>
      <c r="I5" s="113"/>
      <c r="J5" s="125" t="s">
        <v>5</v>
      </c>
      <c r="K5" s="113"/>
      <c r="L5" s="114" t="s">
        <v>26</v>
      </c>
      <c r="M5" s="126"/>
      <c r="N5" s="33" t="s">
        <v>6</v>
      </c>
    </row>
    <row r="6" spans="1:14" s="27" customFormat="1" ht="13.5" customHeight="1">
      <c r="A6" s="124"/>
      <c r="B6" s="107"/>
      <c r="C6" s="109"/>
      <c r="D6" s="34" t="s">
        <v>7</v>
      </c>
      <c r="E6" s="34" t="s">
        <v>8</v>
      </c>
      <c r="F6" s="34" t="s">
        <v>7</v>
      </c>
      <c r="G6" s="34" t="s">
        <v>8</v>
      </c>
      <c r="H6" s="34" t="s">
        <v>7</v>
      </c>
      <c r="I6" s="34" t="s">
        <v>8</v>
      </c>
      <c r="J6" s="34" t="s">
        <v>7</v>
      </c>
      <c r="K6" s="34" t="s">
        <v>8</v>
      </c>
      <c r="L6" s="34" t="s">
        <v>7</v>
      </c>
      <c r="M6" s="34" t="s">
        <v>8</v>
      </c>
      <c r="N6" s="35" t="s">
        <v>9</v>
      </c>
    </row>
    <row r="7" spans="1:14" s="27" customFormat="1" ht="13.5" customHeight="1">
      <c r="A7" s="36">
        <v>1</v>
      </c>
      <c r="B7" s="37" t="s">
        <v>32</v>
      </c>
      <c r="C7" s="38" t="s">
        <v>61</v>
      </c>
      <c r="D7" s="39">
        <v>1</v>
      </c>
      <c r="E7" s="40">
        <v>1</v>
      </c>
      <c r="F7" s="41">
        <v>1.5</v>
      </c>
      <c r="G7" s="39">
        <v>1</v>
      </c>
      <c r="H7" s="42">
        <v>1</v>
      </c>
      <c r="I7" s="43">
        <v>1</v>
      </c>
      <c r="J7" s="39">
        <v>1</v>
      </c>
      <c r="K7" s="39">
        <v>1</v>
      </c>
      <c r="L7" s="44"/>
      <c r="M7" s="39"/>
      <c r="N7" s="45">
        <f aca="true" t="shared" si="0" ref="N7:N12">D7+F7+H7+J7+L7</f>
        <v>4.5</v>
      </c>
    </row>
    <row r="8" spans="1:14" s="27" customFormat="1" ht="13.5" customHeight="1">
      <c r="A8" s="36">
        <v>2</v>
      </c>
      <c r="B8" s="46" t="s">
        <v>35</v>
      </c>
      <c r="C8" s="38" t="s">
        <v>63</v>
      </c>
      <c r="D8" s="44">
        <v>4</v>
      </c>
      <c r="E8" s="40">
        <v>4</v>
      </c>
      <c r="F8" s="47">
        <v>4.5</v>
      </c>
      <c r="G8" s="44">
        <v>3</v>
      </c>
      <c r="H8" s="48">
        <v>3</v>
      </c>
      <c r="I8" s="49">
        <v>3</v>
      </c>
      <c r="J8" s="47">
        <v>3</v>
      </c>
      <c r="K8" s="44">
        <v>3</v>
      </c>
      <c r="L8" s="44"/>
      <c r="M8" s="44"/>
      <c r="N8" s="45">
        <f t="shared" si="0"/>
        <v>14.5</v>
      </c>
    </row>
    <row r="9" spans="1:14" s="27" customFormat="1" ht="13.5" customHeight="1">
      <c r="A9" s="36">
        <v>3</v>
      </c>
      <c r="B9" s="46" t="s">
        <v>34</v>
      </c>
      <c r="C9" s="50" t="s">
        <v>64</v>
      </c>
      <c r="D9" s="44">
        <v>3</v>
      </c>
      <c r="E9" s="40">
        <v>3</v>
      </c>
      <c r="F9" s="47">
        <v>9</v>
      </c>
      <c r="G9" s="44" t="s">
        <v>10</v>
      </c>
      <c r="H9" s="48">
        <v>2</v>
      </c>
      <c r="I9" s="49">
        <v>2</v>
      </c>
      <c r="J9" s="44">
        <v>2</v>
      </c>
      <c r="K9" s="44">
        <v>2</v>
      </c>
      <c r="L9" s="40"/>
      <c r="M9" s="44"/>
      <c r="N9" s="45">
        <f t="shared" si="0"/>
        <v>16</v>
      </c>
    </row>
    <row r="10" spans="1:14" s="27" customFormat="1" ht="13.5" customHeight="1">
      <c r="A10" s="36">
        <v>4</v>
      </c>
      <c r="B10" s="46" t="s">
        <v>33</v>
      </c>
      <c r="C10" s="38" t="s">
        <v>62</v>
      </c>
      <c r="D10" s="44">
        <v>2</v>
      </c>
      <c r="E10" s="40">
        <v>2</v>
      </c>
      <c r="F10" s="44">
        <v>3</v>
      </c>
      <c r="G10" s="40">
        <v>2</v>
      </c>
      <c r="H10" s="47">
        <v>7</v>
      </c>
      <c r="I10" s="44" t="s">
        <v>10</v>
      </c>
      <c r="J10" s="44">
        <v>7</v>
      </c>
      <c r="K10" s="40" t="s">
        <v>10</v>
      </c>
      <c r="L10" s="44"/>
      <c r="M10" s="44"/>
      <c r="N10" s="45">
        <f t="shared" si="0"/>
        <v>19</v>
      </c>
    </row>
    <row r="11" spans="1:14" s="27" customFormat="1" ht="13.5" customHeight="1">
      <c r="A11" s="36">
        <v>5</v>
      </c>
      <c r="B11" s="46" t="s">
        <v>36</v>
      </c>
      <c r="C11" s="50" t="s">
        <v>65</v>
      </c>
      <c r="D11" s="44">
        <v>6</v>
      </c>
      <c r="E11" s="40">
        <v>6</v>
      </c>
      <c r="F11" s="44">
        <v>6</v>
      </c>
      <c r="G11" s="44">
        <v>4</v>
      </c>
      <c r="H11" s="48">
        <v>4</v>
      </c>
      <c r="I11" s="49">
        <v>4</v>
      </c>
      <c r="J11" s="44">
        <v>4</v>
      </c>
      <c r="K11" s="40">
        <v>4</v>
      </c>
      <c r="L11" s="44"/>
      <c r="M11" s="44"/>
      <c r="N11" s="45">
        <f t="shared" si="0"/>
        <v>20</v>
      </c>
    </row>
    <row r="12" spans="1:14" s="27" customFormat="1" ht="13.5" customHeight="1">
      <c r="A12" s="36">
        <v>6</v>
      </c>
      <c r="B12" s="51" t="s">
        <v>12</v>
      </c>
      <c r="C12" s="38" t="s">
        <v>66</v>
      </c>
      <c r="D12" s="44">
        <v>5</v>
      </c>
      <c r="E12" s="40">
        <v>5</v>
      </c>
      <c r="F12" s="44">
        <v>9</v>
      </c>
      <c r="G12" s="40" t="s">
        <v>10</v>
      </c>
      <c r="H12" s="47">
        <v>7</v>
      </c>
      <c r="I12" s="44" t="s">
        <v>10</v>
      </c>
      <c r="J12" s="47">
        <v>7</v>
      </c>
      <c r="K12" s="44" t="s">
        <v>10</v>
      </c>
      <c r="L12" s="44"/>
      <c r="M12" s="47"/>
      <c r="N12" s="45">
        <f t="shared" si="0"/>
        <v>28</v>
      </c>
    </row>
    <row r="13" spans="1:14" s="27" customFormat="1" ht="13.5" customHeight="1">
      <c r="A13" s="36"/>
      <c r="B13" s="46"/>
      <c r="C13" s="38"/>
      <c r="D13" s="44"/>
      <c r="E13" s="40"/>
      <c r="F13" s="44"/>
      <c r="G13" s="40"/>
      <c r="H13" s="49"/>
      <c r="I13" s="52"/>
      <c r="J13" s="44"/>
      <c r="K13" s="40"/>
      <c r="L13" s="44"/>
      <c r="M13" s="40"/>
      <c r="N13" s="45"/>
    </row>
    <row r="14" spans="1:14" s="27" customFormat="1" ht="13.5" customHeight="1" thickBot="1">
      <c r="A14" s="53"/>
      <c r="B14" s="32" t="s">
        <v>13</v>
      </c>
      <c r="D14" s="54"/>
      <c r="E14" s="54"/>
      <c r="F14" s="54"/>
      <c r="G14" s="54"/>
      <c r="H14" s="54"/>
      <c r="I14" s="55"/>
      <c r="J14" s="55"/>
      <c r="K14" s="55"/>
      <c r="L14" s="55"/>
      <c r="M14" s="55"/>
      <c r="N14" s="56"/>
    </row>
    <row r="15" spans="1:14" s="27" customFormat="1" ht="13.5" customHeight="1" thickTop="1">
      <c r="A15" s="123"/>
      <c r="B15" s="108" t="s">
        <v>2</v>
      </c>
      <c r="C15" s="108" t="s">
        <v>3</v>
      </c>
      <c r="D15" s="130" t="s">
        <v>4</v>
      </c>
      <c r="E15" s="131"/>
      <c r="F15" s="134" t="s">
        <v>27</v>
      </c>
      <c r="G15" s="135"/>
      <c r="H15" s="134" t="s">
        <v>28</v>
      </c>
      <c r="I15" s="135"/>
      <c r="J15" s="134" t="s">
        <v>5</v>
      </c>
      <c r="K15" s="135"/>
      <c r="L15" s="134" t="s">
        <v>29</v>
      </c>
      <c r="M15" s="136"/>
      <c r="N15" s="57" t="s">
        <v>6</v>
      </c>
    </row>
    <row r="16" spans="1:14" s="27" customFormat="1" ht="13.5" customHeight="1">
      <c r="A16" s="124"/>
      <c r="B16" s="127"/>
      <c r="C16" s="127"/>
      <c r="D16" s="58" t="s">
        <v>7</v>
      </c>
      <c r="E16" s="58" t="s">
        <v>8</v>
      </c>
      <c r="F16" s="58" t="s">
        <v>7</v>
      </c>
      <c r="G16" s="58" t="s">
        <v>8</v>
      </c>
      <c r="H16" s="58" t="s">
        <v>7</v>
      </c>
      <c r="I16" s="58" t="s">
        <v>8</v>
      </c>
      <c r="J16" s="58" t="s">
        <v>7</v>
      </c>
      <c r="K16" s="58" t="s">
        <v>8</v>
      </c>
      <c r="L16" s="58" t="s">
        <v>7</v>
      </c>
      <c r="M16" s="66" t="s">
        <v>8</v>
      </c>
      <c r="N16" s="59" t="s">
        <v>9</v>
      </c>
    </row>
    <row r="17" spans="1:14" s="27" customFormat="1" ht="13.5" customHeight="1">
      <c r="A17" s="60">
        <v>1</v>
      </c>
      <c r="B17" s="37" t="s">
        <v>14</v>
      </c>
      <c r="C17" s="37" t="s">
        <v>15</v>
      </c>
      <c r="D17" s="39">
        <v>1</v>
      </c>
      <c r="E17" s="39">
        <v>1</v>
      </c>
      <c r="F17" s="39">
        <v>1.5</v>
      </c>
      <c r="G17" s="39">
        <v>1</v>
      </c>
      <c r="H17" s="43">
        <v>2</v>
      </c>
      <c r="I17" s="43">
        <v>2</v>
      </c>
      <c r="J17" s="39">
        <v>1</v>
      </c>
      <c r="K17" s="39">
        <v>1</v>
      </c>
      <c r="L17" s="39"/>
      <c r="M17" s="41"/>
      <c r="N17" s="69">
        <f aca="true" t="shared" si="1" ref="N17:N28">D17+F17+H17+J17</f>
        <v>5.5</v>
      </c>
    </row>
    <row r="18" spans="1:14" s="27" customFormat="1" ht="13.5" customHeight="1">
      <c r="A18" s="61">
        <v>2</v>
      </c>
      <c r="B18" s="46" t="s">
        <v>40</v>
      </c>
      <c r="C18" s="46" t="s">
        <v>19</v>
      </c>
      <c r="D18" s="44">
        <v>4</v>
      </c>
      <c r="E18" s="44">
        <v>4</v>
      </c>
      <c r="F18" s="44">
        <v>4.5</v>
      </c>
      <c r="G18" s="44">
        <v>3</v>
      </c>
      <c r="H18" s="49">
        <v>1</v>
      </c>
      <c r="I18" s="49">
        <v>1</v>
      </c>
      <c r="J18" s="44">
        <v>3</v>
      </c>
      <c r="K18" s="44">
        <v>3</v>
      </c>
      <c r="L18" s="44"/>
      <c r="M18" s="47"/>
      <c r="N18" s="69">
        <f t="shared" si="1"/>
        <v>12.5</v>
      </c>
    </row>
    <row r="19" spans="1:14" s="27" customFormat="1" ht="13.5" customHeight="1">
      <c r="A19" s="61">
        <v>3</v>
      </c>
      <c r="B19" s="46" t="s">
        <v>37</v>
      </c>
      <c r="C19" s="51" t="s">
        <v>38</v>
      </c>
      <c r="D19" s="44">
        <v>2</v>
      </c>
      <c r="E19" s="44">
        <v>2</v>
      </c>
      <c r="F19" s="44">
        <v>3</v>
      </c>
      <c r="G19" s="44">
        <v>2</v>
      </c>
      <c r="H19" s="49">
        <v>5</v>
      </c>
      <c r="I19" s="49">
        <v>5</v>
      </c>
      <c r="J19" s="44">
        <v>5</v>
      </c>
      <c r="K19" s="44">
        <v>5</v>
      </c>
      <c r="L19" s="44"/>
      <c r="M19" s="47"/>
      <c r="N19" s="69">
        <f t="shared" si="1"/>
        <v>15</v>
      </c>
    </row>
    <row r="20" spans="1:14" s="27" customFormat="1" ht="13.5" customHeight="1">
      <c r="A20" s="61">
        <v>4</v>
      </c>
      <c r="B20" s="46" t="s">
        <v>41</v>
      </c>
      <c r="C20" s="51" t="s">
        <v>42</v>
      </c>
      <c r="D20" s="44">
        <v>3</v>
      </c>
      <c r="E20" s="44">
        <v>3</v>
      </c>
      <c r="F20" s="44">
        <v>13.5</v>
      </c>
      <c r="G20" s="44" t="s">
        <v>10</v>
      </c>
      <c r="H20" s="49">
        <v>3</v>
      </c>
      <c r="I20" s="49">
        <v>3</v>
      </c>
      <c r="J20" s="44">
        <v>4</v>
      </c>
      <c r="K20" s="44">
        <v>4</v>
      </c>
      <c r="L20" s="44"/>
      <c r="M20" s="47"/>
      <c r="N20" s="69">
        <f t="shared" si="1"/>
        <v>23.5</v>
      </c>
    </row>
    <row r="21" spans="1:14" s="27" customFormat="1" ht="13.5" customHeight="1">
      <c r="A21" s="61">
        <v>5</v>
      </c>
      <c r="B21" s="46" t="s">
        <v>52</v>
      </c>
      <c r="C21" s="51" t="s">
        <v>53</v>
      </c>
      <c r="D21" s="44">
        <v>12</v>
      </c>
      <c r="E21" s="44" t="s">
        <v>10</v>
      </c>
      <c r="F21" s="44">
        <v>6</v>
      </c>
      <c r="G21" s="44">
        <v>4</v>
      </c>
      <c r="H21" s="49">
        <v>4</v>
      </c>
      <c r="I21" s="49">
        <v>4</v>
      </c>
      <c r="J21" s="44">
        <v>2</v>
      </c>
      <c r="K21" s="44">
        <v>2</v>
      </c>
      <c r="L21" s="44"/>
      <c r="M21" s="47"/>
      <c r="N21" s="69">
        <f t="shared" si="1"/>
        <v>24</v>
      </c>
    </row>
    <row r="22" spans="1:14" s="27" customFormat="1" ht="13.5" customHeight="1">
      <c r="A22" s="61">
        <v>6</v>
      </c>
      <c r="B22" s="46" t="s">
        <v>50</v>
      </c>
      <c r="C22" s="51" t="s">
        <v>51</v>
      </c>
      <c r="D22" s="44">
        <v>6</v>
      </c>
      <c r="E22" s="44">
        <v>6</v>
      </c>
      <c r="F22" s="44">
        <v>9</v>
      </c>
      <c r="G22" s="44">
        <v>6</v>
      </c>
      <c r="H22" s="49">
        <v>7</v>
      </c>
      <c r="I22" s="49">
        <v>7</v>
      </c>
      <c r="J22" s="44">
        <v>6</v>
      </c>
      <c r="K22" s="44">
        <v>6</v>
      </c>
      <c r="L22" s="44"/>
      <c r="M22" s="47"/>
      <c r="N22" s="69">
        <f t="shared" si="1"/>
        <v>28</v>
      </c>
    </row>
    <row r="23" spans="1:14" s="27" customFormat="1" ht="13.5" customHeight="1">
      <c r="A23" s="61">
        <v>7</v>
      </c>
      <c r="B23" s="46" t="s">
        <v>16</v>
      </c>
      <c r="C23" s="46" t="s">
        <v>39</v>
      </c>
      <c r="D23" s="44">
        <v>8</v>
      </c>
      <c r="E23" s="44" t="s">
        <v>11</v>
      </c>
      <c r="F23" s="44">
        <v>7.5</v>
      </c>
      <c r="G23" s="44">
        <v>5</v>
      </c>
      <c r="H23" s="49">
        <v>6</v>
      </c>
      <c r="I23" s="49">
        <v>6</v>
      </c>
      <c r="J23" s="44">
        <v>8</v>
      </c>
      <c r="K23" s="44" t="s">
        <v>11</v>
      </c>
      <c r="L23" s="44"/>
      <c r="M23" s="47"/>
      <c r="N23" s="69">
        <f t="shared" si="1"/>
        <v>29.5</v>
      </c>
    </row>
    <row r="24" spans="1:14" s="27" customFormat="1" ht="13.5" customHeight="1">
      <c r="A24" s="61">
        <v>8</v>
      </c>
      <c r="B24" s="46" t="s">
        <v>48</v>
      </c>
      <c r="C24" s="51" t="s">
        <v>49</v>
      </c>
      <c r="D24" s="44">
        <v>5</v>
      </c>
      <c r="E24" s="44">
        <v>5</v>
      </c>
      <c r="F24" s="44">
        <v>10.5</v>
      </c>
      <c r="G24" s="44">
        <v>7</v>
      </c>
      <c r="H24" s="49">
        <v>8</v>
      </c>
      <c r="I24" s="49" t="s">
        <v>11</v>
      </c>
      <c r="J24" s="44">
        <v>7</v>
      </c>
      <c r="K24" s="44">
        <v>7</v>
      </c>
      <c r="L24" s="44"/>
      <c r="M24" s="47"/>
      <c r="N24" s="69">
        <f t="shared" si="1"/>
        <v>30.5</v>
      </c>
    </row>
    <row r="25" spans="1:14" s="27" customFormat="1" ht="13.5" customHeight="1">
      <c r="A25" s="61">
        <v>9</v>
      </c>
      <c r="B25" s="46" t="s">
        <v>17</v>
      </c>
      <c r="C25" s="46" t="s">
        <v>18</v>
      </c>
      <c r="D25" s="44">
        <v>7</v>
      </c>
      <c r="E25" s="44">
        <v>7</v>
      </c>
      <c r="F25" s="44">
        <v>13.5</v>
      </c>
      <c r="G25" s="44" t="s">
        <v>10</v>
      </c>
      <c r="H25" s="49">
        <v>9</v>
      </c>
      <c r="I25" s="49" t="s">
        <v>10</v>
      </c>
      <c r="J25" s="44">
        <v>9</v>
      </c>
      <c r="K25" s="44" t="s">
        <v>10</v>
      </c>
      <c r="L25" s="44"/>
      <c r="M25" s="47"/>
      <c r="N25" s="69">
        <f t="shared" si="1"/>
        <v>38.5</v>
      </c>
    </row>
    <row r="26" spans="1:14" s="27" customFormat="1" ht="13.5" customHeight="1">
      <c r="A26" s="61" t="s">
        <v>70</v>
      </c>
      <c r="B26" s="46" t="s">
        <v>43</v>
      </c>
      <c r="C26" s="51" t="s">
        <v>44</v>
      </c>
      <c r="D26" s="44">
        <v>5</v>
      </c>
      <c r="E26" s="44" t="s">
        <v>45</v>
      </c>
      <c r="F26" s="44">
        <v>6</v>
      </c>
      <c r="G26" s="44" t="s">
        <v>67</v>
      </c>
      <c r="H26" s="52">
        <v>9</v>
      </c>
      <c r="I26" s="49" t="s">
        <v>10</v>
      </c>
      <c r="J26" s="44">
        <v>9</v>
      </c>
      <c r="K26" s="44" t="s">
        <v>10</v>
      </c>
      <c r="L26" s="44"/>
      <c r="M26" s="47"/>
      <c r="N26" s="69">
        <f t="shared" si="1"/>
        <v>29</v>
      </c>
    </row>
    <row r="27" spans="1:14" s="27" customFormat="1" ht="13.5" customHeight="1">
      <c r="A27" s="61" t="s">
        <v>70</v>
      </c>
      <c r="B27" s="46" t="s">
        <v>71</v>
      </c>
      <c r="C27" s="46" t="s">
        <v>72</v>
      </c>
      <c r="D27" s="70">
        <v>9</v>
      </c>
      <c r="E27" s="70" t="s">
        <v>10</v>
      </c>
      <c r="F27" s="70">
        <v>9</v>
      </c>
      <c r="G27" s="70" t="s">
        <v>10</v>
      </c>
      <c r="H27" s="31">
        <v>6</v>
      </c>
      <c r="I27" s="70" t="s">
        <v>68</v>
      </c>
      <c r="J27" s="44">
        <v>6</v>
      </c>
      <c r="K27" s="44" t="s">
        <v>68</v>
      </c>
      <c r="L27" s="44"/>
      <c r="M27" s="47"/>
      <c r="N27" s="69">
        <f t="shared" si="1"/>
        <v>30</v>
      </c>
    </row>
    <row r="28" spans="1:14" s="27" customFormat="1" ht="13.5" customHeight="1">
      <c r="A28" s="62" t="s">
        <v>70</v>
      </c>
      <c r="B28" s="38" t="s">
        <v>46</v>
      </c>
      <c r="C28" s="50" t="s">
        <v>47</v>
      </c>
      <c r="D28" s="40">
        <v>5</v>
      </c>
      <c r="E28" s="40" t="s">
        <v>45</v>
      </c>
      <c r="F28" s="40">
        <v>9</v>
      </c>
      <c r="G28" s="40" t="s">
        <v>54</v>
      </c>
      <c r="H28" s="52">
        <v>9</v>
      </c>
      <c r="I28" s="52" t="s">
        <v>69</v>
      </c>
      <c r="J28" s="40">
        <v>9</v>
      </c>
      <c r="K28" s="40" t="s">
        <v>10</v>
      </c>
      <c r="L28" s="40"/>
      <c r="M28" s="40"/>
      <c r="N28" s="69">
        <f t="shared" si="1"/>
        <v>32</v>
      </c>
    </row>
    <row r="29" spans="1:14" s="27" customFormat="1" ht="13.5" customHeight="1">
      <c r="A29" s="62"/>
      <c r="J29" s="40"/>
      <c r="K29" s="40"/>
      <c r="L29" s="40"/>
      <c r="M29" s="40"/>
      <c r="N29" s="56"/>
    </row>
    <row r="30" spans="1:14" s="27" customFormat="1" ht="13.5" customHeight="1">
      <c r="A30" s="62"/>
      <c r="B30" s="63" t="s">
        <v>20</v>
      </c>
      <c r="D30" s="133">
        <v>40944</v>
      </c>
      <c r="E30" s="139"/>
      <c r="F30" s="58"/>
      <c r="G30" s="58" t="s">
        <v>57</v>
      </c>
      <c r="H30" s="65"/>
      <c r="I30" s="116" t="s">
        <v>22</v>
      </c>
      <c r="J30" s="117"/>
      <c r="K30" s="58"/>
      <c r="L30" s="58"/>
      <c r="M30" s="40"/>
      <c r="N30" s="56"/>
    </row>
    <row r="31" spans="1:14" s="27" customFormat="1" ht="13.5" customHeight="1">
      <c r="A31" s="62"/>
      <c r="B31" s="63" t="s">
        <v>20</v>
      </c>
      <c r="C31" s="71" t="s">
        <v>73</v>
      </c>
      <c r="D31" s="133">
        <v>40958</v>
      </c>
      <c r="E31" s="139"/>
      <c r="F31" s="58"/>
      <c r="G31" s="58"/>
      <c r="H31" s="65"/>
      <c r="I31" s="65" t="s">
        <v>23</v>
      </c>
      <c r="J31" s="58"/>
      <c r="K31" s="137" t="s">
        <v>59</v>
      </c>
      <c r="L31" s="138"/>
      <c r="M31" s="40"/>
      <c r="N31" s="56"/>
    </row>
    <row r="32" spans="1:14" s="27" customFormat="1" ht="13.5" customHeight="1">
      <c r="A32" s="56"/>
      <c r="B32" s="63" t="s">
        <v>20</v>
      </c>
      <c r="C32" s="72"/>
      <c r="D32" s="133">
        <v>40972</v>
      </c>
      <c r="E32" s="133"/>
      <c r="F32" s="64"/>
      <c r="G32" s="58" t="s">
        <v>21</v>
      </c>
      <c r="H32" s="58"/>
      <c r="I32" s="137" t="s">
        <v>22</v>
      </c>
      <c r="J32" s="138"/>
      <c r="K32" s="64"/>
      <c r="L32" s="58"/>
      <c r="M32" s="55"/>
      <c r="N32" s="67"/>
    </row>
    <row r="33" spans="2:12" s="27" customFormat="1" ht="13.5" customHeight="1">
      <c r="B33" s="68" t="s">
        <v>55</v>
      </c>
      <c r="C33" s="72" t="s">
        <v>74</v>
      </c>
      <c r="D33" s="119">
        <v>40986</v>
      </c>
      <c r="E33" s="119"/>
      <c r="F33" s="63"/>
      <c r="G33" s="34"/>
      <c r="H33" s="110" t="s">
        <v>56</v>
      </c>
      <c r="I33" s="118"/>
      <c r="J33" s="111"/>
      <c r="K33" s="110" t="s">
        <v>59</v>
      </c>
      <c r="L33" s="111"/>
    </row>
    <row r="34" spans="2:12" s="27" customFormat="1" ht="13.5" customHeight="1">
      <c r="B34" s="63" t="s">
        <v>20</v>
      </c>
      <c r="C34" s="72" t="s">
        <v>75</v>
      </c>
      <c r="D34" s="119">
        <v>41000</v>
      </c>
      <c r="E34" s="119"/>
      <c r="F34" s="63"/>
      <c r="G34" s="34"/>
      <c r="H34" s="110" t="s">
        <v>58</v>
      </c>
      <c r="I34" s="118"/>
      <c r="J34" s="111"/>
      <c r="K34" s="110" t="s">
        <v>60</v>
      </c>
      <c r="L34" s="111"/>
    </row>
    <row r="35" spans="2:12" s="27" customFormat="1" ht="13.5" customHeight="1">
      <c r="B35" s="63"/>
      <c r="C35" s="72"/>
      <c r="D35" s="119"/>
      <c r="E35" s="119"/>
      <c r="F35" s="63"/>
      <c r="G35" s="34"/>
      <c r="H35" s="63"/>
      <c r="I35" s="63"/>
      <c r="J35" s="63"/>
      <c r="K35" s="63"/>
      <c r="L35" s="63"/>
    </row>
    <row r="36" spans="2:12" s="27" customFormat="1" ht="13.5" customHeight="1">
      <c r="B36" s="63"/>
      <c r="C36" s="72"/>
      <c r="D36" s="119"/>
      <c r="E36" s="119"/>
      <c r="F36" s="63"/>
      <c r="G36" s="34"/>
      <c r="H36" s="63"/>
      <c r="I36" s="63"/>
      <c r="J36" s="63"/>
      <c r="K36" s="63"/>
      <c r="L36" s="63"/>
    </row>
    <row r="37" spans="2:12" s="27" customFormat="1" ht="13.5" customHeight="1">
      <c r="B37" s="68"/>
      <c r="C37" s="72"/>
      <c r="D37" s="119"/>
      <c r="E37" s="119"/>
      <c r="F37" s="63"/>
      <c r="G37" s="34"/>
      <c r="H37" s="63"/>
      <c r="I37" s="63"/>
      <c r="J37" s="63"/>
      <c r="K37" s="63"/>
      <c r="L37" s="63"/>
    </row>
    <row r="38" spans="1:14" ht="13.5" customHeight="1">
      <c r="A38" s="3"/>
      <c r="B38" s="8"/>
      <c r="C38" s="1"/>
      <c r="D38" s="9"/>
      <c r="E38" s="9"/>
      <c r="F38" s="1"/>
      <c r="G38" s="5"/>
      <c r="H38" s="1"/>
      <c r="I38" s="1"/>
      <c r="J38" s="1"/>
      <c r="K38" s="1"/>
      <c r="L38" s="1"/>
      <c r="N38" s="3"/>
    </row>
    <row r="39" spans="1:14" ht="13.5" customHeight="1">
      <c r="A39" s="3"/>
      <c r="B39" s="8"/>
      <c r="C39" s="1"/>
      <c r="D39" s="9"/>
      <c r="E39" s="9"/>
      <c r="F39" s="1"/>
      <c r="G39" s="5"/>
      <c r="H39" s="1"/>
      <c r="I39" s="1"/>
      <c r="J39" s="1"/>
      <c r="K39" s="1"/>
      <c r="L39" s="1"/>
      <c r="N39" s="3"/>
    </row>
    <row r="40" spans="1:16" ht="13.5" customHeight="1">
      <c r="A40" s="2"/>
      <c r="B40" s="11"/>
      <c r="C40" s="2"/>
      <c r="D40" s="12"/>
      <c r="E40" s="12"/>
      <c r="F40" s="2"/>
      <c r="G40" s="4"/>
      <c r="H40" s="2"/>
      <c r="I40" s="2"/>
      <c r="J40" s="2"/>
      <c r="K40" s="2"/>
      <c r="L40" s="2"/>
      <c r="M40" s="13"/>
      <c r="N40" s="2"/>
      <c r="O40" s="13"/>
      <c r="P40" s="13"/>
    </row>
    <row r="41" spans="1:1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3"/>
      <c r="P41" s="13"/>
    </row>
    <row r="42" spans="1:16" ht="13.5" customHeight="1">
      <c r="A42" s="14"/>
      <c r="B42" s="14"/>
      <c r="C42" s="14"/>
      <c r="D42" s="14"/>
      <c r="E42" s="2"/>
      <c r="F42" s="2"/>
      <c r="G42" s="13"/>
      <c r="H42" s="2"/>
      <c r="I42" s="2"/>
      <c r="J42" s="2"/>
      <c r="K42" s="15"/>
      <c r="L42" s="13"/>
      <c r="M42" s="2"/>
      <c r="N42" s="2"/>
      <c r="O42" s="13"/>
      <c r="P42" s="13"/>
    </row>
    <row r="43" spans="1:16" ht="13.5" customHeight="1">
      <c r="A43" s="7"/>
      <c r="B43" s="7"/>
      <c r="C43" s="14"/>
      <c r="D43" s="14"/>
      <c r="E43" s="14"/>
      <c r="F43" s="14"/>
      <c r="G43" s="14"/>
      <c r="H43" s="14"/>
      <c r="I43" s="14"/>
      <c r="J43" s="14"/>
      <c r="K43" s="2"/>
      <c r="L43" s="2"/>
      <c r="M43" s="2"/>
      <c r="N43" s="2"/>
      <c r="O43" s="13"/>
      <c r="P43" s="13"/>
    </row>
    <row r="44" spans="1:16" ht="13.5" customHeight="1">
      <c r="A44" s="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"/>
      <c r="O44" s="13"/>
      <c r="P44" s="13"/>
    </row>
    <row r="45" spans="1:16" ht="13.5" customHeight="1">
      <c r="A45" s="2"/>
      <c r="B45" s="17"/>
      <c r="C45" s="2"/>
      <c r="D45" s="2"/>
      <c r="E45" s="2"/>
      <c r="F45" s="2"/>
      <c r="G45" s="2"/>
      <c r="H45" s="16"/>
      <c r="I45" s="16"/>
      <c r="J45" s="16"/>
      <c r="K45" s="16"/>
      <c r="L45" s="16"/>
      <c r="M45" s="16"/>
      <c r="N45" s="2"/>
      <c r="O45" s="13"/>
      <c r="P45" s="13"/>
    </row>
    <row r="46" spans="1:16" ht="12.75">
      <c r="A46" s="18"/>
      <c r="B46" s="18"/>
      <c r="C46" s="18"/>
      <c r="D46" s="19"/>
      <c r="E46" s="16"/>
      <c r="F46" s="20"/>
      <c r="G46" s="20"/>
      <c r="H46" s="21"/>
      <c r="I46" s="16"/>
      <c r="J46" s="21"/>
      <c r="K46" s="16"/>
      <c r="L46" s="20"/>
      <c r="M46" s="22"/>
      <c r="N46" s="6"/>
      <c r="O46" s="13"/>
      <c r="P46" s="13"/>
    </row>
    <row r="47" spans="1:16" ht="12.75">
      <c r="A47" s="18"/>
      <c r="B47" s="23"/>
      <c r="C47" s="23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  <c r="O47" s="13"/>
      <c r="P47" s="13"/>
    </row>
    <row r="48" spans="1:16" ht="11.25" customHeight="1">
      <c r="A48" s="6"/>
      <c r="B48" s="2"/>
      <c r="C48" s="2"/>
      <c r="D48" s="4"/>
      <c r="E48" s="4"/>
      <c r="F48" s="4"/>
      <c r="G48" s="4"/>
      <c r="H48" s="10"/>
      <c r="I48" s="10"/>
      <c r="J48" s="4"/>
      <c r="K48" s="4"/>
      <c r="L48" s="4"/>
      <c r="M48" s="4"/>
      <c r="N48" s="6"/>
      <c r="O48" s="13"/>
      <c r="P48" s="13"/>
    </row>
    <row r="49" spans="1:16" ht="11.25" customHeight="1">
      <c r="A49" s="6"/>
      <c r="B49" s="2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  <c r="O49" s="13"/>
      <c r="P49" s="13"/>
    </row>
    <row r="50" spans="1:16" ht="11.25" customHeight="1">
      <c r="A50" s="6"/>
      <c r="B50" s="2"/>
      <c r="C50" s="2"/>
      <c r="D50" s="4"/>
      <c r="E50" s="4"/>
      <c r="F50" s="4"/>
      <c r="G50" s="4"/>
      <c r="H50" s="10"/>
      <c r="I50" s="10"/>
      <c r="J50" s="4"/>
      <c r="K50" s="4"/>
      <c r="L50" s="4"/>
      <c r="M50" s="4"/>
      <c r="N50" s="6"/>
      <c r="O50" s="13"/>
      <c r="P50" s="13"/>
    </row>
    <row r="51" spans="1:16" ht="11.25" customHeight="1">
      <c r="A51" s="6"/>
      <c r="B51" s="2"/>
      <c r="C51" s="2"/>
      <c r="D51" s="4"/>
      <c r="E51" s="4"/>
      <c r="F51" s="4"/>
      <c r="G51" s="4"/>
      <c r="H51" s="10"/>
      <c r="I51" s="10"/>
      <c r="J51" s="4"/>
      <c r="K51" s="4"/>
      <c r="L51" s="4"/>
      <c r="M51" s="4"/>
      <c r="N51" s="6"/>
      <c r="O51" s="13"/>
      <c r="P51" s="13"/>
    </row>
    <row r="52" spans="1:16" ht="11.25" customHeight="1">
      <c r="A52" s="6"/>
      <c r="B52" s="2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6"/>
      <c r="O52" s="13"/>
      <c r="P52" s="13"/>
    </row>
    <row r="53" spans="1:16" ht="11.25" customHeight="1">
      <c r="A53" s="6"/>
      <c r="B53" s="2"/>
      <c r="C53" s="2"/>
      <c r="D53" s="4"/>
      <c r="E53" s="4"/>
      <c r="F53" s="4"/>
      <c r="G53" s="4"/>
      <c r="H53" s="10"/>
      <c r="I53" s="10"/>
      <c r="J53" s="4"/>
      <c r="K53" s="4"/>
      <c r="L53" s="4"/>
      <c r="M53" s="4"/>
      <c r="N53" s="6"/>
      <c r="O53" s="13"/>
      <c r="P53" s="13"/>
    </row>
    <row r="54" spans="1:16" ht="11.25" customHeight="1">
      <c r="A54" s="6"/>
      <c r="B54" s="2"/>
      <c r="C54" s="2"/>
      <c r="D54" s="4"/>
      <c r="E54" s="4"/>
      <c r="F54" s="4"/>
      <c r="G54" s="4"/>
      <c r="H54" s="10"/>
      <c r="I54" s="10"/>
      <c r="J54" s="4"/>
      <c r="K54" s="4"/>
      <c r="L54" s="4"/>
      <c r="M54" s="4"/>
      <c r="N54" s="6"/>
      <c r="O54" s="13"/>
      <c r="P54" s="13"/>
    </row>
    <row r="55" spans="1:16" ht="11.25" customHeight="1">
      <c r="A55" s="6"/>
      <c r="B55" s="16"/>
      <c r="C55" s="16"/>
      <c r="D55" s="4"/>
      <c r="E55" s="4"/>
      <c r="F55" s="4"/>
      <c r="G55" s="4"/>
      <c r="H55" s="10"/>
      <c r="I55" s="10"/>
      <c r="J55" s="4"/>
      <c r="K55" s="4"/>
      <c r="L55" s="4"/>
      <c r="M55" s="4"/>
      <c r="N55" s="6"/>
      <c r="O55" s="13"/>
      <c r="P55" s="13"/>
    </row>
    <row r="56" spans="1:16" ht="11.25" customHeight="1">
      <c r="A56" s="6"/>
      <c r="B56" s="2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  <c r="O56" s="13"/>
      <c r="P56" s="13"/>
    </row>
    <row r="57" spans="1:16" ht="12.75">
      <c r="A57" s="6"/>
      <c r="B57" s="17"/>
      <c r="C57" s="2"/>
      <c r="D57" s="4"/>
      <c r="E57" s="4"/>
      <c r="F57" s="4"/>
      <c r="G57" s="4"/>
      <c r="H57" s="4"/>
      <c r="I57" s="2"/>
      <c r="J57" s="2"/>
      <c r="K57" s="2"/>
      <c r="L57" s="2"/>
      <c r="M57" s="2"/>
      <c r="N57" s="6"/>
      <c r="O57" s="13"/>
      <c r="P57" s="13"/>
    </row>
    <row r="58" spans="1:16" ht="12.75">
      <c r="A58" s="18"/>
      <c r="B58" s="18"/>
      <c r="C58" s="18"/>
      <c r="D58" s="19"/>
      <c r="E58" s="19"/>
      <c r="F58" s="21"/>
      <c r="G58" s="21"/>
      <c r="H58" s="21"/>
      <c r="I58" s="21"/>
      <c r="J58" s="21"/>
      <c r="K58" s="21"/>
      <c r="L58" s="21"/>
      <c r="M58" s="24"/>
      <c r="N58" s="6"/>
      <c r="O58" s="13"/>
      <c r="P58" s="13"/>
    </row>
    <row r="59" spans="1:16" ht="12.75">
      <c r="A59" s="18"/>
      <c r="B59" s="18"/>
      <c r="C59" s="18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  <c r="O59" s="13"/>
      <c r="P59" s="13"/>
    </row>
    <row r="60" spans="1:16" ht="11.25" customHeight="1">
      <c r="A60" s="6"/>
      <c r="B60" s="2"/>
      <c r="C60" s="2"/>
      <c r="D60" s="4"/>
      <c r="E60" s="4"/>
      <c r="F60" s="4"/>
      <c r="G60" s="4"/>
      <c r="H60" s="10"/>
      <c r="I60" s="10"/>
      <c r="J60" s="4"/>
      <c r="K60" s="4"/>
      <c r="L60" s="4"/>
      <c r="M60" s="4"/>
      <c r="N60" s="6"/>
      <c r="O60" s="13"/>
      <c r="P60" s="13"/>
    </row>
    <row r="61" spans="1:16" ht="11.25" customHeight="1">
      <c r="A61" s="6"/>
      <c r="B61" s="2"/>
      <c r="C61" s="2"/>
      <c r="D61" s="4"/>
      <c r="E61" s="4"/>
      <c r="F61" s="4"/>
      <c r="G61" s="4"/>
      <c r="H61" s="10"/>
      <c r="I61" s="10"/>
      <c r="J61" s="4"/>
      <c r="K61" s="4"/>
      <c r="L61" s="4"/>
      <c r="M61" s="4"/>
      <c r="N61" s="6"/>
      <c r="O61" s="13"/>
      <c r="P61" s="13"/>
    </row>
    <row r="62" spans="1:16" ht="11.25" customHeight="1">
      <c r="A62" s="6"/>
      <c r="B62" s="2"/>
      <c r="C62" s="2"/>
      <c r="D62" s="4"/>
      <c r="E62" s="4"/>
      <c r="F62" s="4"/>
      <c r="G62" s="4"/>
      <c r="H62" s="10"/>
      <c r="I62" s="10"/>
      <c r="J62" s="4"/>
      <c r="K62" s="4"/>
      <c r="L62" s="4"/>
      <c r="M62" s="4"/>
      <c r="N62" s="6"/>
      <c r="O62" s="13"/>
      <c r="P62" s="13"/>
    </row>
    <row r="63" spans="1:16" ht="11.25" customHeight="1">
      <c r="A63" s="6"/>
      <c r="B63" s="2"/>
      <c r="C63" s="2"/>
      <c r="D63" s="4"/>
      <c r="E63" s="4"/>
      <c r="F63" s="4"/>
      <c r="G63" s="4"/>
      <c r="H63" s="10"/>
      <c r="I63" s="10"/>
      <c r="J63" s="4"/>
      <c r="K63" s="4"/>
      <c r="L63" s="4"/>
      <c r="M63" s="4"/>
      <c r="N63" s="6"/>
      <c r="O63" s="13"/>
      <c r="P63" s="13"/>
    </row>
    <row r="64" spans="1:16" ht="11.25" customHeight="1">
      <c r="A64" s="6"/>
      <c r="B64" s="2"/>
      <c r="C64" s="2"/>
      <c r="D64" s="4"/>
      <c r="E64" s="4"/>
      <c r="F64" s="4"/>
      <c r="G64" s="4"/>
      <c r="H64" s="10"/>
      <c r="I64" s="10"/>
      <c r="J64" s="4"/>
      <c r="K64" s="4"/>
      <c r="L64" s="4"/>
      <c r="M64" s="4"/>
      <c r="N64" s="6"/>
      <c r="O64" s="13"/>
      <c r="P64" s="13"/>
    </row>
    <row r="65" spans="1:16" ht="11.25" customHeight="1">
      <c r="A65" s="6"/>
      <c r="B65" s="2"/>
      <c r="C65" s="2"/>
      <c r="D65" s="4"/>
      <c r="E65" s="4"/>
      <c r="F65" s="4"/>
      <c r="G65" s="4"/>
      <c r="H65" s="10"/>
      <c r="I65" s="10"/>
      <c r="J65" s="4"/>
      <c r="K65" s="4"/>
      <c r="L65" s="4"/>
      <c r="M65" s="4"/>
      <c r="N65" s="6"/>
      <c r="O65" s="13"/>
      <c r="P65" s="13"/>
    </row>
    <row r="66" spans="1:16" ht="11.25" customHeight="1">
      <c r="A66" s="6"/>
      <c r="B66" s="2"/>
      <c r="C66" s="2"/>
      <c r="D66" s="25"/>
      <c r="E66" s="25"/>
      <c r="F66" s="2"/>
      <c r="G66" s="4"/>
      <c r="H66" s="2"/>
      <c r="I66" s="2"/>
      <c r="J66" s="2"/>
      <c r="K66" s="2"/>
      <c r="L66" s="4"/>
      <c r="M66" s="13"/>
      <c r="N66" s="7"/>
      <c r="O66" s="13"/>
      <c r="P66" s="13"/>
    </row>
    <row r="67" spans="1:16" ht="11.25" customHeight="1">
      <c r="A67" s="2"/>
      <c r="B67" s="2"/>
      <c r="C67" s="2"/>
      <c r="D67" s="140"/>
      <c r="E67" s="140"/>
      <c r="F67" s="2"/>
      <c r="G67" s="4"/>
      <c r="H67" s="2"/>
      <c r="I67" s="2"/>
      <c r="J67" s="2"/>
      <c r="K67" s="2"/>
      <c r="L67" s="4"/>
      <c r="M67" s="13"/>
      <c r="N67" s="2"/>
      <c r="O67" s="13"/>
      <c r="P67" s="13"/>
    </row>
    <row r="68" spans="1:16" ht="11.25" customHeight="1">
      <c r="A68" s="2"/>
      <c r="B68" s="11"/>
      <c r="C68" s="2"/>
      <c r="D68" s="140"/>
      <c r="E68" s="140"/>
      <c r="F68" s="2"/>
      <c r="G68" s="4"/>
      <c r="H68" s="2"/>
      <c r="I68" s="2"/>
      <c r="J68" s="2"/>
      <c r="K68" s="2"/>
      <c r="L68" s="4"/>
      <c r="M68" s="13"/>
      <c r="N68" s="2"/>
      <c r="O68" s="13"/>
      <c r="P68" s="13"/>
    </row>
    <row r="69" spans="1:16" ht="11.25" customHeight="1">
      <c r="A69" s="2"/>
      <c r="B69" s="2"/>
      <c r="C69" s="2"/>
      <c r="D69" s="140"/>
      <c r="E69" s="140"/>
      <c r="F69" s="2"/>
      <c r="G69" s="4"/>
      <c r="H69" s="2"/>
      <c r="I69" s="2"/>
      <c r="J69" s="2"/>
      <c r="K69" s="2"/>
      <c r="L69" s="2"/>
      <c r="M69" s="13"/>
      <c r="N69" s="2"/>
      <c r="O69" s="13"/>
      <c r="P69" s="13"/>
    </row>
    <row r="70" spans="1:16" ht="11.25" customHeight="1">
      <c r="A70" s="2"/>
      <c r="B70" s="2"/>
      <c r="C70" s="2"/>
      <c r="D70" s="140"/>
      <c r="E70" s="140"/>
      <c r="F70" s="2"/>
      <c r="G70" s="4"/>
      <c r="H70" s="2"/>
      <c r="I70" s="2"/>
      <c r="J70" s="2"/>
      <c r="K70" s="2"/>
      <c r="L70" s="2"/>
      <c r="M70" s="13"/>
      <c r="N70" s="2"/>
      <c r="O70" s="13"/>
      <c r="P70" s="13"/>
    </row>
    <row r="71" spans="1:16" ht="11.25" customHeight="1">
      <c r="A71" s="2"/>
      <c r="B71" s="11"/>
      <c r="C71" s="2"/>
      <c r="D71" s="140"/>
      <c r="E71" s="140"/>
      <c r="F71" s="2"/>
      <c r="G71" s="4"/>
      <c r="H71" s="2"/>
      <c r="I71" s="2"/>
      <c r="J71" s="2"/>
      <c r="K71" s="2"/>
      <c r="L71" s="2"/>
      <c r="M71" s="13"/>
      <c r="N71" s="2"/>
      <c r="O71" s="13"/>
      <c r="P71" s="13"/>
    </row>
    <row r="72" spans="1:16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</sheetData>
  <sheetProtection/>
  <mergeCells count="40">
    <mergeCell ref="F15:G15"/>
    <mergeCell ref="D70:E70"/>
    <mergeCell ref="D71:E71"/>
    <mergeCell ref="D67:E67"/>
    <mergeCell ref="D68:E68"/>
    <mergeCell ref="D69:E69"/>
    <mergeCell ref="D31:E31"/>
    <mergeCell ref="D35:E35"/>
    <mergeCell ref="D36:E36"/>
    <mergeCell ref="D37:E37"/>
    <mergeCell ref="A1:B1"/>
    <mergeCell ref="D32:E32"/>
    <mergeCell ref="D33:E33"/>
    <mergeCell ref="H15:I15"/>
    <mergeCell ref="J15:K15"/>
    <mergeCell ref="L15:M15"/>
    <mergeCell ref="K31:L31"/>
    <mergeCell ref="H5:I5"/>
    <mergeCell ref="D30:E30"/>
    <mergeCell ref="I32:J32"/>
    <mergeCell ref="C2:J2"/>
    <mergeCell ref="A5:A6"/>
    <mergeCell ref="J5:K5"/>
    <mergeCell ref="L5:M5"/>
    <mergeCell ref="B15:B16"/>
    <mergeCell ref="C15:C16"/>
    <mergeCell ref="A15:A16"/>
    <mergeCell ref="H3:M3"/>
    <mergeCell ref="H4:M4"/>
    <mergeCell ref="D15:E15"/>
    <mergeCell ref="B5:B6"/>
    <mergeCell ref="C5:C6"/>
    <mergeCell ref="K33:L33"/>
    <mergeCell ref="K34:L34"/>
    <mergeCell ref="D5:E5"/>
    <mergeCell ref="F5:G5"/>
    <mergeCell ref="I30:J30"/>
    <mergeCell ref="H33:J33"/>
    <mergeCell ref="H34:J34"/>
    <mergeCell ref="D34:E34"/>
  </mergeCells>
  <printOptions/>
  <pageMargins left="0.5905511811023623" right="0.1968503937007874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22">
      <selection activeCell="Y37" sqref="Y37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27.28125" style="0" customWidth="1"/>
    <col min="4" max="13" width="6.00390625" style="0" customWidth="1"/>
  </cols>
  <sheetData>
    <row r="1" spans="1:14" ht="18">
      <c r="A1" s="132" t="s">
        <v>30</v>
      </c>
      <c r="B1" s="132"/>
      <c r="C1" s="26"/>
      <c r="D1" s="26"/>
      <c r="E1" s="27"/>
      <c r="F1" s="27"/>
      <c r="G1" s="27"/>
      <c r="H1" s="27"/>
      <c r="I1" s="27"/>
      <c r="J1" s="27"/>
      <c r="K1" s="28" t="s">
        <v>0</v>
      </c>
      <c r="L1" s="27"/>
      <c r="M1" s="27"/>
      <c r="N1" s="27"/>
    </row>
    <row r="2" spans="1:14" ht="18">
      <c r="A2" s="29"/>
      <c r="B2" s="29"/>
      <c r="C2" s="120" t="s">
        <v>76</v>
      </c>
      <c r="D2" s="121"/>
      <c r="E2" s="121"/>
      <c r="F2" s="121"/>
      <c r="G2" s="121"/>
      <c r="H2" s="121"/>
      <c r="I2" s="121"/>
      <c r="J2" s="122"/>
      <c r="K2" s="27"/>
      <c r="L2" s="27"/>
      <c r="M2" s="27"/>
      <c r="N2" s="27"/>
    </row>
    <row r="3" spans="1:14" ht="14.25">
      <c r="A3" s="27"/>
      <c r="B3" s="30"/>
      <c r="C3" s="30"/>
      <c r="D3" s="30"/>
      <c r="E3" s="30"/>
      <c r="F3" s="30"/>
      <c r="G3" s="30"/>
      <c r="H3" s="128"/>
      <c r="I3" s="128"/>
      <c r="J3" s="128"/>
      <c r="K3" s="128"/>
      <c r="L3" s="128"/>
      <c r="M3" s="128"/>
      <c r="N3" s="27"/>
    </row>
    <row r="4" spans="1:14" ht="15.75" thickBot="1">
      <c r="A4" s="27"/>
      <c r="B4" s="32" t="s">
        <v>1</v>
      </c>
      <c r="C4" s="27"/>
      <c r="D4" s="27"/>
      <c r="E4" s="27"/>
      <c r="F4" s="27"/>
      <c r="G4" s="27"/>
      <c r="H4" s="129"/>
      <c r="I4" s="129"/>
      <c r="J4" s="129"/>
      <c r="K4" s="129"/>
      <c r="L4" s="129"/>
      <c r="M4" s="129"/>
      <c r="N4" s="27"/>
    </row>
    <row r="5" spans="1:14" ht="15.75" thickTop="1">
      <c r="A5" s="123"/>
      <c r="B5" s="106" t="s">
        <v>2</v>
      </c>
      <c r="C5" s="108" t="s">
        <v>3</v>
      </c>
      <c r="D5" s="112" t="s">
        <v>4</v>
      </c>
      <c r="E5" s="113"/>
      <c r="F5" s="114" t="s">
        <v>24</v>
      </c>
      <c r="G5" s="115"/>
      <c r="H5" s="125" t="s">
        <v>25</v>
      </c>
      <c r="I5" s="113"/>
      <c r="J5" s="125" t="s">
        <v>5</v>
      </c>
      <c r="K5" s="113"/>
      <c r="L5" s="114" t="s">
        <v>26</v>
      </c>
      <c r="M5" s="126"/>
      <c r="N5" s="33" t="s">
        <v>6</v>
      </c>
    </row>
    <row r="6" spans="1:14" ht="15">
      <c r="A6" s="124"/>
      <c r="B6" s="107"/>
      <c r="C6" s="109"/>
      <c r="D6" s="34" t="s">
        <v>7</v>
      </c>
      <c r="E6" s="34" t="s">
        <v>8</v>
      </c>
      <c r="F6" s="34" t="s">
        <v>7</v>
      </c>
      <c r="G6" s="34" t="s">
        <v>8</v>
      </c>
      <c r="H6" s="34" t="s">
        <v>7</v>
      </c>
      <c r="I6" s="34" t="s">
        <v>8</v>
      </c>
      <c r="J6" s="34" t="s">
        <v>7</v>
      </c>
      <c r="K6" s="34" t="s">
        <v>8</v>
      </c>
      <c r="L6" s="34" t="s">
        <v>7</v>
      </c>
      <c r="M6" s="34" t="s">
        <v>8</v>
      </c>
      <c r="N6" s="35" t="s">
        <v>9</v>
      </c>
    </row>
    <row r="7" spans="1:14" ht="15">
      <c r="A7" s="36">
        <v>1</v>
      </c>
      <c r="B7" s="37" t="s">
        <v>78</v>
      </c>
      <c r="C7" s="38" t="s">
        <v>79</v>
      </c>
      <c r="D7" s="39">
        <v>3</v>
      </c>
      <c r="E7" s="40">
        <v>2</v>
      </c>
      <c r="F7" s="41">
        <v>2</v>
      </c>
      <c r="G7" s="39">
        <v>2</v>
      </c>
      <c r="H7" s="42">
        <v>1</v>
      </c>
      <c r="I7" s="43">
        <v>1</v>
      </c>
      <c r="J7" s="39">
        <v>1</v>
      </c>
      <c r="K7" s="39">
        <v>1</v>
      </c>
      <c r="L7" s="44">
        <v>1.5</v>
      </c>
      <c r="M7" s="39">
        <v>1</v>
      </c>
      <c r="N7" s="45">
        <f>D7+F7+H7+J7+L7</f>
        <v>8.5</v>
      </c>
    </row>
    <row r="8" spans="1:14" ht="15">
      <c r="A8" s="36">
        <v>2</v>
      </c>
      <c r="B8" s="46" t="s">
        <v>77</v>
      </c>
      <c r="C8" s="38" t="s">
        <v>63</v>
      </c>
      <c r="D8" s="44">
        <v>9</v>
      </c>
      <c r="E8" s="40">
        <v>6</v>
      </c>
      <c r="F8" s="44">
        <v>1</v>
      </c>
      <c r="G8" s="86">
        <v>1</v>
      </c>
      <c r="H8" s="48">
        <v>2</v>
      </c>
      <c r="I8" s="49">
        <v>2</v>
      </c>
      <c r="J8" s="47">
        <v>3</v>
      </c>
      <c r="K8" s="44">
        <v>3</v>
      </c>
      <c r="L8" s="44">
        <v>6</v>
      </c>
      <c r="M8" s="44">
        <v>4</v>
      </c>
      <c r="N8" s="45">
        <f>D8+F8+H8+J8+L8</f>
        <v>21</v>
      </c>
    </row>
    <row r="9" spans="1:14" ht="15">
      <c r="A9" s="36">
        <v>3</v>
      </c>
      <c r="B9" s="46" t="s">
        <v>33</v>
      </c>
      <c r="C9" s="38" t="s">
        <v>62</v>
      </c>
      <c r="D9" s="44">
        <v>1.5</v>
      </c>
      <c r="E9" s="40">
        <v>1</v>
      </c>
      <c r="F9" s="44">
        <v>5</v>
      </c>
      <c r="G9" s="86">
        <v>5</v>
      </c>
      <c r="H9" s="47">
        <v>6</v>
      </c>
      <c r="I9" s="44">
        <v>6</v>
      </c>
      <c r="J9" s="44">
        <v>4</v>
      </c>
      <c r="K9" s="44">
        <v>4</v>
      </c>
      <c r="L9" s="40">
        <v>4.5</v>
      </c>
      <c r="M9" s="44">
        <v>3</v>
      </c>
      <c r="N9" s="45">
        <f>D9+F9+H9+J9+L9</f>
        <v>21</v>
      </c>
    </row>
    <row r="10" spans="1:14" ht="15">
      <c r="A10" s="36">
        <v>4</v>
      </c>
      <c r="B10" s="46" t="s">
        <v>81</v>
      </c>
      <c r="C10" s="38" t="s">
        <v>82</v>
      </c>
      <c r="D10" s="44">
        <v>7.5</v>
      </c>
      <c r="E10" s="40">
        <v>5</v>
      </c>
      <c r="F10" s="44">
        <v>4</v>
      </c>
      <c r="G10" s="40">
        <v>4</v>
      </c>
      <c r="H10" s="48">
        <v>4</v>
      </c>
      <c r="I10" s="49">
        <v>4</v>
      </c>
      <c r="J10" s="44">
        <v>5</v>
      </c>
      <c r="K10" s="40">
        <v>5</v>
      </c>
      <c r="L10" s="44">
        <v>3</v>
      </c>
      <c r="M10" s="44">
        <v>2</v>
      </c>
      <c r="N10" s="45">
        <f>D10+F10+H10+J10+L10</f>
        <v>23.5</v>
      </c>
    </row>
    <row r="11" spans="1:14" ht="15">
      <c r="A11" s="36">
        <v>5</v>
      </c>
      <c r="B11" s="46" t="s">
        <v>36</v>
      </c>
      <c r="C11" s="50" t="s">
        <v>65</v>
      </c>
      <c r="D11" s="44">
        <v>16.5</v>
      </c>
      <c r="E11" s="40" t="s">
        <v>11</v>
      </c>
      <c r="F11" s="44">
        <v>7</v>
      </c>
      <c r="G11" s="86">
        <v>7</v>
      </c>
      <c r="H11" s="48">
        <v>8</v>
      </c>
      <c r="I11" s="49">
        <v>8</v>
      </c>
      <c r="J11" s="44">
        <v>6</v>
      </c>
      <c r="K11" s="40">
        <v>6</v>
      </c>
      <c r="L11" s="44">
        <v>7.5</v>
      </c>
      <c r="M11" s="44">
        <v>5</v>
      </c>
      <c r="N11" s="45">
        <f>D11+F11+H11+J11+L11</f>
        <v>45</v>
      </c>
    </row>
    <row r="12" spans="1:14" ht="15">
      <c r="A12" s="36">
        <v>6</v>
      </c>
      <c r="B12" s="46" t="s">
        <v>83</v>
      </c>
      <c r="C12" s="38" t="s">
        <v>84</v>
      </c>
      <c r="D12" s="44">
        <v>10.5</v>
      </c>
      <c r="E12" s="40">
        <v>7</v>
      </c>
      <c r="F12" s="44">
        <v>9</v>
      </c>
      <c r="G12" s="40" t="s">
        <v>11</v>
      </c>
      <c r="H12" s="48">
        <v>3</v>
      </c>
      <c r="I12" s="49">
        <v>3</v>
      </c>
      <c r="J12" s="47">
        <v>9</v>
      </c>
      <c r="K12" s="44" t="s">
        <v>11</v>
      </c>
      <c r="L12" s="44">
        <v>15</v>
      </c>
      <c r="M12" s="47" t="s">
        <v>11</v>
      </c>
      <c r="N12" s="45">
        <f>D12+F12+H12+J12+L12</f>
        <v>46.5</v>
      </c>
    </row>
    <row r="13" spans="1:14" ht="15">
      <c r="A13" s="36">
        <v>7</v>
      </c>
      <c r="B13" s="46" t="s">
        <v>34</v>
      </c>
      <c r="C13" s="50" t="s">
        <v>64</v>
      </c>
      <c r="D13" s="44">
        <v>4.5</v>
      </c>
      <c r="E13" s="40">
        <v>3</v>
      </c>
      <c r="F13" s="44">
        <v>3</v>
      </c>
      <c r="G13" s="40">
        <v>3</v>
      </c>
      <c r="H13" s="49">
        <v>9</v>
      </c>
      <c r="I13" s="52" t="s">
        <v>11</v>
      </c>
      <c r="J13" s="44">
        <v>2</v>
      </c>
      <c r="K13" s="40">
        <v>2</v>
      </c>
      <c r="L13" s="44">
        <v>30</v>
      </c>
      <c r="M13" s="40" t="s">
        <v>10</v>
      </c>
      <c r="N13" s="69">
        <f>D13+F13+H13+J13+L13</f>
        <v>48.5</v>
      </c>
    </row>
    <row r="14" spans="1:14" ht="15">
      <c r="A14" s="36">
        <v>8</v>
      </c>
      <c r="B14" s="46" t="s">
        <v>85</v>
      </c>
      <c r="C14" s="38" t="s">
        <v>86</v>
      </c>
      <c r="D14" s="44">
        <v>12</v>
      </c>
      <c r="E14" s="40">
        <v>8</v>
      </c>
      <c r="F14" s="44">
        <v>30</v>
      </c>
      <c r="G14" s="40" t="s">
        <v>10</v>
      </c>
      <c r="H14" s="49">
        <v>5</v>
      </c>
      <c r="I14" s="52">
        <v>5</v>
      </c>
      <c r="J14" s="44">
        <v>7</v>
      </c>
      <c r="K14" s="40">
        <v>7</v>
      </c>
      <c r="L14" s="44">
        <v>10.5</v>
      </c>
      <c r="M14" s="40">
        <v>7</v>
      </c>
      <c r="N14" s="69">
        <f>D14+F14+H14+J14+L14</f>
        <v>64.5</v>
      </c>
    </row>
    <row r="15" spans="1:14" ht="15">
      <c r="A15" s="36">
        <v>9</v>
      </c>
      <c r="B15" s="51" t="s">
        <v>12</v>
      </c>
      <c r="C15" s="38" t="s">
        <v>66</v>
      </c>
      <c r="D15" s="44">
        <v>16.5</v>
      </c>
      <c r="E15" s="40" t="s">
        <v>11</v>
      </c>
      <c r="F15" s="44">
        <v>30</v>
      </c>
      <c r="G15" s="40" t="s">
        <v>10</v>
      </c>
      <c r="H15" s="44">
        <v>7</v>
      </c>
      <c r="I15" s="40">
        <v>7</v>
      </c>
      <c r="J15" s="44">
        <v>8</v>
      </c>
      <c r="K15" s="40">
        <v>8</v>
      </c>
      <c r="L15" s="44">
        <v>15</v>
      </c>
      <c r="M15" s="40" t="s">
        <v>11</v>
      </c>
      <c r="N15" s="69">
        <f>D15+F15+H15+J15+L15</f>
        <v>76.5</v>
      </c>
    </row>
    <row r="16" spans="1:14" ht="15">
      <c r="A16" s="36">
        <v>10</v>
      </c>
      <c r="B16" s="46" t="s">
        <v>80</v>
      </c>
      <c r="C16" s="38" t="s">
        <v>38</v>
      </c>
      <c r="D16" s="44">
        <v>6</v>
      </c>
      <c r="E16" s="40">
        <v>4</v>
      </c>
      <c r="F16" s="44">
        <v>6</v>
      </c>
      <c r="G16" s="40">
        <v>6</v>
      </c>
      <c r="H16" s="49">
        <v>30</v>
      </c>
      <c r="I16" s="52" t="s">
        <v>10</v>
      </c>
      <c r="J16" s="44">
        <v>30</v>
      </c>
      <c r="K16" s="40" t="s">
        <v>10</v>
      </c>
      <c r="L16" s="44">
        <v>9</v>
      </c>
      <c r="M16" s="40">
        <v>6</v>
      </c>
      <c r="N16" s="69">
        <f>D16+F16+H16+J16+L16</f>
        <v>81</v>
      </c>
    </row>
    <row r="17" spans="1:14" ht="15">
      <c r="A17" s="36">
        <v>11</v>
      </c>
      <c r="B17" s="46" t="s">
        <v>87</v>
      </c>
      <c r="C17" s="38" t="s">
        <v>88</v>
      </c>
      <c r="D17" s="44">
        <v>13.5</v>
      </c>
      <c r="E17" s="40">
        <v>9</v>
      </c>
      <c r="F17" s="44">
        <v>30</v>
      </c>
      <c r="G17" s="40" t="s">
        <v>10</v>
      </c>
      <c r="H17" s="49">
        <v>9</v>
      </c>
      <c r="I17" s="52" t="s">
        <v>97</v>
      </c>
      <c r="J17" s="44">
        <v>9</v>
      </c>
      <c r="K17" s="40" t="s">
        <v>97</v>
      </c>
      <c r="L17" s="44">
        <v>30</v>
      </c>
      <c r="M17" s="40" t="s">
        <v>10</v>
      </c>
      <c r="N17" s="69">
        <f>D17+F17+H17+J17+L17</f>
        <v>91.5</v>
      </c>
    </row>
    <row r="18" spans="1:14" ht="15.75" thickBot="1">
      <c r="A18" s="81">
        <v>12</v>
      </c>
      <c r="B18" s="85" t="s">
        <v>32</v>
      </c>
      <c r="C18" s="82" t="s">
        <v>61</v>
      </c>
      <c r="D18" s="87">
        <v>30</v>
      </c>
      <c r="E18" s="83" t="s">
        <v>10</v>
      </c>
      <c r="F18" s="87">
        <v>30</v>
      </c>
      <c r="G18" s="83" t="s">
        <v>10</v>
      </c>
      <c r="H18" s="89">
        <v>30</v>
      </c>
      <c r="I18" s="84" t="s">
        <v>10</v>
      </c>
      <c r="J18" s="87">
        <v>30</v>
      </c>
      <c r="K18" s="83" t="s">
        <v>10</v>
      </c>
      <c r="L18" s="87">
        <v>30</v>
      </c>
      <c r="M18" s="83" t="s">
        <v>10</v>
      </c>
      <c r="N18" s="88">
        <f>D18+F18+H18+J18+L18</f>
        <v>150</v>
      </c>
    </row>
    <row r="19" spans="1:14" ht="15.75" thickTop="1">
      <c r="A19" s="62"/>
      <c r="B19" s="38"/>
      <c r="C19" s="38"/>
      <c r="D19" s="40"/>
      <c r="E19" s="40"/>
      <c r="F19" s="40"/>
      <c r="G19" s="40"/>
      <c r="H19" s="52"/>
      <c r="I19" s="52"/>
      <c r="J19" s="40"/>
      <c r="K19" s="40"/>
      <c r="L19" s="40"/>
      <c r="M19" s="40"/>
      <c r="N19" s="56"/>
    </row>
    <row r="23" spans="2:12" ht="14.25">
      <c r="B23" s="63" t="s">
        <v>91</v>
      </c>
      <c r="C23" s="63" t="s">
        <v>73</v>
      </c>
      <c r="D23" s="142">
        <v>41189</v>
      </c>
      <c r="E23" s="143"/>
      <c r="F23" s="137" t="s">
        <v>93</v>
      </c>
      <c r="G23" s="141"/>
      <c r="H23" s="141"/>
      <c r="I23" s="141"/>
      <c r="J23" s="141"/>
      <c r="K23" s="77"/>
      <c r="L23" s="79">
        <v>1.5</v>
      </c>
    </row>
    <row r="24" spans="2:12" ht="14.25">
      <c r="B24" s="63" t="s">
        <v>20</v>
      </c>
      <c r="C24" s="64" t="s">
        <v>74</v>
      </c>
      <c r="D24" s="142">
        <v>41203</v>
      </c>
      <c r="E24" s="143"/>
      <c r="F24" s="137" t="s">
        <v>94</v>
      </c>
      <c r="G24" s="141"/>
      <c r="H24" s="141"/>
      <c r="I24" s="141"/>
      <c r="J24" s="141"/>
      <c r="K24" s="138"/>
      <c r="L24" s="80">
        <v>1</v>
      </c>
    </row>
    <row r="25" spans="2:12" ht="14.25">
      <c r="B25" s="63" t="s">
        <v>20</v>
      </c>
      <c r="C25" s="72"/>
      <c r="D25" s="142">
        <v>41217</v>
      </c>
      <c r="E25" s="143"/>
      <c r="F25" s="137" t="s">
        <v>100</v>
      </c>
      <c r="G25" s="141"/>
      <c r="H25" s="141"/>
      <c r="I25" s="141"/>
      <c r="J25" s="141"/>
      <c r="K25" s="138"/>
      <c r="L25" s="79">
        <v>1</v>
      </c>
    </row>
    <row r="26" spans="2:21" ht="15">
      <c r="B26" s="63" t="s">
        <v>20</v>
      </c>
      <c r="C26" s="63" t="s">
        <v>101</v>
      </c>
      <c r="D26" s="144">
        <v>41231</v>
      </c>
      <c r="E26" s="145"/>
      <c r="F26" s="137" t="s">
        <v>102</v>
      </c>
      <c r="G26" s="141"/>
      <c r="H26" s="141"/>
      <c r="I26" s="141"/>
      <c r="J26" s="141"/>
      <c r="K26" s="138"/>
      <c r="L26" s="79">
        <v>1</v>
      </c>
      <c r="Q26" s="90"/>
      <c r="R26" s="91"/>
      <c r="S26" s="92"/>
      <c r="T26" s="95"/>
      <c r="U26" s="93"/>
    </row>
    <row r="27" spans="2:21" ht="15">
      <c r="B27" s="63" t="s">
        <v>92</v>
      </c>
      <c r="C27" s="72" t="s">
        <v>104</v>
      </c>
      <c r="D27" s="144">
        <v>41245</v>
      </c>
      <c r="E27" s="145"/>
      <c r="F27" s="137" t="s">
        <v>94</v>
      </c>
      <c r="G27" s="141"/>
      <c r="H27" s="141"/>
      <c r="I27" s="141"/>
      <c r="J27" s="141"/>
      <c r="K27" s="138"/>
      <c r="L27" s="79">
        <v>1.5</v>
      </c>
      <c r="Q27" s="94"/>
      <c r="R27" s="91"/>
      <c r="S27" s="92"/>
      <c r="T27" s="95"/>
      <c r="U27" s="93"/>
    </row>
    <row r="28" spans="2:21" ht="15">
      <c r="B28" s="63" t="s">
        <v>20</v>
      </c>
      <c r="C28" s="72"/>
      <c r="D28" s="119">
        <v>41259</v>
      </c>
      <c r="E28" s="119"/>
      <c r="F28" s="78"/>
      <c r="G28" s="78"/>
      <c r="H28" s="78"/>
      <c r="I28" s="78"/>
      <c r="J28" s="78"/>
      <c r="K28" s="78"/>
      <c r="L28" s="79">
        <v>1</v>
      </c>
      <c r="Q28" s="90"/>
      <c r="R28" s="91"/>
      <c r="S28" s="92"/>
      <c r="T28" s="95"/>
      <c r="U28" s="93"/>
    </row>
    <row r="29" spans="2:21" ht="15">
      <c r="B29" s="63"/>
      <c r="C29" s="72"/>
      <c r="D29" s="119"/>
      <c r="E29" s="119"/>
      <c r="F29" s="78"/>
      <c r="G29" s="78"/>
      <c r="H29" s="78"/>
      <c r="I29" s="78"/>
      <c r="J29" s="78"/>
      <c r="K29" s="78"/>
      <c r="L29" s="79"/>
      <c r="Q29" s="94"/>
      <c r="R29" s="91"/>
      <c r="S29" s="92"/>
      <c r="T29" s="95"/>
      <c r="U29" s="93"/>
    </row>
    <row r="30" spans="2:21" ht="15">
      <c r="B30" s="68"/>
      <c r="C30" s="72"/>
      <c r="D30" s="119"/>
      <c r="E30" s="119"/>
      <c r="F30" s="78"/>
      <c r="G30" s="78"/>
      <c r="H30" s="78"/>
      <c r="I30" s="78"/>
      <c r="J30" s="78"/>
      <c r="K30" s="78"/>
      <c r="L30" s="79"/>
      <c r="Q30" s="90"/>
      <c r="R30" s="91"/>
      <c r="S30" s="92"/>
      <c r="T30" s="95"/>
      <c r="U30" s="93"/>
    </row>
    <row r="31" spans="17:21" ht="15">
      <c r="Q31" s="94"/>
      <c r="R31" s="91"/>
      <c r="S31" s="92"/>
      <c r="T31" s="95"/>
      <c r="U31" s="93"/>
    </row>
    <row r="32" spans="1:21" ht="18">
      <c r="A32" s="132" t="s">
        <v>30</v>
      </c>
      <c r="B32" s="132"/>
      <c r="C32" s="26"/>
      <c r="D32" s="26"/>
      <c r="E32" s="27"/>
      <c r="F32" s="27"/>
      <c r="G32" s="27"/>
      <c r="H32" s="27"/>
      <c r="I32" s="27"/>
      <c r="J32" s="27"/>
      <c r="K32" s="28" t="s">
        <v>0</v>
      </c>
      <c r="L32" s="27"/>
      <c r="M32" s="27"/>
      <c r="N32" s="27"/>
      <c r="Q32" s="90"/>
      <c r="R32" s="91"/>
      <c r="S32" s="92"/>
      <c r="T32" s="95"/>
      <c r="U32" s="93"/>
    </row>
    <row r="33" spans="1:21" ht="18">
      <c r="A33" s="29"/>
      <c r="B33" s="29"/>
      <c r="C33" s="120" t="s">
        <v>76</v>
      </c>
      <c r="D33" s="121"/>
      <c r="E33" s="121"/>
      <c r="F33" s="121"/>
      <c r="G33" s="121"/>
      <c r="H33" s="121"/>
      <c r="I33" s="121"/>
      <c r="J33" s="122"/>
      <c r="K33" s="27"/>
      <c r="L33" s="27"/>
      <c r="M33" s="27"/>
      <c r="N33" s="27"/>
      <c r="Q33" s="91"/>
      <c r="R33" s="91"/>
      <c r="S33" s="92"/>
      <c r="T33" s="95"/>
      <c r="U33" s="93"/>
    </row>
    <row r="34" spans="1:21" ht="15">
      <c r="A34" s="27"/>
      <c r="B34" s="30"/>
      <c r="C34" s="30"/>
      <c r="D34" s="30"/>
      <c r="E34" s="30"/>
      <c r="F34" s="30"/>
      <c r="G34" s="30"/>
      <c r="H34" s="128"/>
      <c r="I34" s="128"/>
      <c r="J34" s="128"/>
      <c r="K34" s="128"/>
      <c r="L34" s="128"/>
      <c r="M34" s="128"/>
      <c r="N34" s="27"/>
      <c r="Q34" s="90"/>
      <c r="R34" s="91"/>
      <c r="S34" s="92"/>
      <c r="T34" s="95"/>
      <c r="U34" s="93"/>
    </row>
    <row r="35" spans="1:21" ht="15">
      <c r="A35" s="62"/>
      <c r="B35" s="27"/>
      <c r="C35" s="27"/>
      <c r="D35" s="27"/>
      <c r="E35" s="27"/>
      <c r="F35" s="27"/>
      <c r="G35" s="27"/>
      <c r="H35" s="27"/>
      <c r="I35" s="27"/>
      <c r="J35" s="40"/>
      <c r="K35" s="40"/>
      <c r="L35" s="40"/>
      <c r="M35" s="40"/>
      <c r="N35" s="56"/>
      <c r="Q35" s="94"/>
      <c r="R35" s="91"/>
      <c r="S35" s="92"/>
      <c r="T35" s="95"/>
      <c r="U35" s="93"/>
    </row>
    <row r="36" spans="1:21" ht="19.5" customHeight="1" thickBot="1">
      <c r="A36" s="53"/>
      <c r="B36" s="32" t="s">
        <v>13</v>
      </c>
      <c r="C36" s="27"/>
      <c r="D36" s="54"/>
      <c r="E36" s="54"/>
      <c r="F36" s="54"/>
      <c r="G36" s="54"/>
      <c r="H36" s="54"/>
      <c r="I36" s="55"/>
      <c r="J36" s="55"/>
      <c r="K36" s="55"/>
      <c r="L36" s="55"/>
      <c r="M36" s="55"/>
      <c r="N36" s="56"/>
      <c r="Q36" s="90"/>
      <c r="R36" s="91"/>
      <c r="S36" s="92"/>
      <c r="T36" s="95"/>
      <c r="U36" s="93"/>
    </row>
    <row r="37" spans="1:14" ht="21.75" customHeight="1" thickTop="1">
      <c r="A37" s="74"/>
      <c r="B37" s="73" t="s">
        <v>2</v>
      </c>
      <c r="C37" s="73" t="s">
        <v>3</v>
      </c>
      <c r="D37" s="130" t="s">
        <v>4</v>
      </c>
      <c r="E37" s="131"/>
      <c r="F37" s="134" t="s">
        <v>27</v>
      </c>
      <c r="G37" s="135"/>
      <c r="H37" s="134" t="s">
        <v>28</v>
      </c>
      <c r="I37" s="135"/>
      <c r="J37" s="134" t="s">
        <v>5</v>
      </c>
      <c r="K37" s="135"/>
      <c r="L37" s="134" t="s">
        <v>29</v>
      </c>
      <c r="M37" s="135"/>
      <c r="N37" s="57" t="s">
        <v>6</v>
      </c>
    </row>
    <row r="38" spans="1:14" ht="15">
      <c r="A38" s="75"/>
      <c r="B38" s="76"/>
      <c r="C38" s="76"/>
      <c r="D38" s="58" t="s">
        <v>7</v>
      </c>
      <c r="E38" s="58" t="s">
        <v>8</v>
      </c>
      <c r="F38" s="58" t="s">
        <v>7</v>
      </c>
      <c r="G38" s="58" t="s">
        <v>8</v>
      </c>
      <c r="H38" s="58" t="s">
        <v>7</v>
      </c>
      <c r="I38" s="58" t="s">
        <v>8</v>
      </c>
      <c r="J38" s="58" t="s">
        <v>7</v>
      </c>
      <c r="K38" s="58" t="s">
        <v>8</v>
      </c>
      <c r="L38" s="58" t="s">
        <v>7</v>
      </c>
      <c r="M38" s="66" t="s">
        <v>8</v>
      </c>
      <c r="N38" s="59" t="s">
        <v>9</v>
      </c>
    </row>
    <row r="39" spans="1:14" ht="15">
      <c r="A39" s="60">
        <v>1</v>
      </c>
      <c r="B39" s="37" t="s">
        <v>14</v>
      </c>
      <c r="C39" s="37" t="s">
        <v>15</v>
      </c>
      <c r="D39" s="39">
        <v>4.5</v>
      </c>
      <c r="E39" s="39">
        <v>3</v>
      </c>
      <c r="F39" s="39">
        <v>2</v>
      </c>
      <c r="G39" s="39">
        <v>2</v>
      </c>
      <c r="H39" s="43">
        <v>1</v>
      </c>
      <c r="I39" s="43">
        <v>1</v>
      </c>
      <c r="J39" s="43">
        <v>1</v>
      </c>
      <c r="K39" s="39">
        <v>1</v>
      </c>
      <c r="L39" s="39">
        <v>4.5</v>
      </c>
      <c r="M39" s="41">
        <v>3</v>
      </c>
      <c r="N39" s="69">
        <f>D39+F39+H39+J39+L39</f>
        <v>13</v>
      </c>
    </row>
    <row r="40" spans="1:14" ht="15">
      <c r="A40" s="61">
        <v>2</v>
      </c>
      <c r="B40" s="46" t="s">
        <v>41</v>
      </c>
      <c r="C40" s="51" t="s">
        <v>42</v>
      </c>
      <c r="D40" s="44">
        <v>3</v>
      </c>
      <c r="E40" s="44">
        <v>2</v>
      </c>
      <c r="F40" s="44">
        <v>4</v>
      </c>
      <c r="G40" s="44">
        <v>4</v>
      </c>
      <c r="H40" s="49">
        <v>3</v>
      </c>
      <c r="I40" s="49">
        <v>3</v>
      </c>
      <c r="J40" s="49">
        <v>2</v>
      </c>
      <c r="K40" s="44">
        <v>2</v>
      </c>
      <c r="L40" s="44">
        <v>3</v>
      </c>
      <c r="M40" s="47">
        <v>2</v>
      </c>
      <c r="N40" s="69">
        <f>D40+F40+H40+J40+L40</f>
        <v>15</v>
      </c>
    </row>
    <row r="41" spans="1:14" ht="15">
      <c r="A41" s="60">
        <v>3</v>
      </c>
      <c r="B41" s="46" t="s">
        <v>16</v>
      </c>
      <c r="C41" s="46" t="s">
        <v>39</v>
      </c>
      <c r="D41" s="44">
        <v>1.5</v>
      </c>
      <c r="E41" s="44">
        <v>1</v>
      </c>
      <c r="F41" s="44">
        <v>5</v>
      </c>
      <c r="G41" s="44">
        <v>5</v>
      </c>
      <c r="H41" s="49">
        <v>4</v>
      </c>
      <c r="I41" s="49">
        <v>4</v>
      </c>
      <c r="J41" s="49">
        <v>5</v>
      </c>
      <c r="K41" s="44">
        <v>5</v>
      </c>
      <c r="L41" s="44">
        <v>1.5</v>
      </c>
      <c r="M41" s="47">
        <v>1</v>
      </c>
      <c r="N41" s="69">
        <f>D41+F41+H41+J41+L41</f>
        <v>17</v>
      </c>
    </row>
    <row r="42" spans="1:14" ht="15.75" customHeight="1">
      <c r="A42" s="61">
        <v>4</v>
      </c>
      <c r="B42" s="46" t="s">
        <v>40</v>
      </c>
      <c r="C42" s="46" t="s">
        <v>19</v>
      </c>
      <c r="D42" s="44">
        <v>6</v>
      </c>
      <c r="E42" s="44">
        <v>4</v>
      </c>
      <c r="F42" s="44">
        <v>3</v>
      </c>
      <c r="G42" s="44">
        <v>3</v>
      </c>
      <c r="H42" s="49">
        <v>2</v>
      </c>
      <c r="I42" s="49">
        <v>2</v>
      </c>
      <c r="J42" s="49">
        <v>3</v>
      </c>
      <c r="K42" s="44">
        <v>3</v>
      </c>
      <c r="L42" s="44">
        <v>6</v>
      </c>
      <c r="M42" s="47">
        <v>4</v>
      </c>
      <c r="N42" s="69">
        <f>D42+F42+H42+J42+L42</f>
        <v>20</v>
      </c>
    </row>
    <row r="43" spans="1:14" ht="15">
      <c r="A43" s="60">
        <v>5</v>
      </c>
      <c r="B43" s="46" t="s">
        <v>89</v>
      </c>
      <c r="C43" s="51" t="s">
        <v>90</v>
      </c>
      <c r="D43" s="44">
        <v>9</v>
      </c>
      <c r="E43" s="44" t="s">
        <v>11</v>
      </c>
      <c r="F43" s="44">
        <v>11</v>
      </c>
      <c r="G43" s="44" t="s">
        <v>11</v>
      </c>
      <c r="H43" s="49">
        <v>9</v>
      </c>
      <c r="I43" s="44">
        <v>9</v>
      </c>
      <c r="J43" s="102">
        <v>9</v>
      </c>
      <c r="K43" s="44">
        <v>9</v>
      </c>
      <c r="L43" s="44">
        <v>12</v>
      </c>
      <c r="M43" s="47" t="s">
        <v>11</v>
      </c>
      <c r="N43" s="69">
        <f>D43+F43+H43+J43+L43</f>
        <v>50</v>
      </c>
    </row>
    <row r="44" spans="1:14" ht="15">
      <c r="A44" s="61">
        <v>6</v>
      </c>
      <c r="B44" s="46" t="s">
        <v>48</v>
      </c>
      <c r="C44" s="51" t="s">
        <v>49</v>
      </c>
      <c r="D44" s="44">
        <v>30</v>
      </c>
      <c r="E44" s="44" t="s">
        <v>10</v>
      </c>
      <c r="F44" s="44">
        <v>7</v>
      </c>
      <c r="G44" s="44">
        <v>7</v>
      </c>
      <c r="H44" s="49">
        <v>6</v>
      </c>
      <c r="I44" s="49">
        <v>6</v>
      </c>
      <c r="J44" s="52">
        <v>4</v>
      </c>
      <c r="K44" s="44">
        <v>4</v>
      </c>
      <c r="L44" s="44">
        <v>7.5</v>
      </c>
      <c r="M44" s="47">
        <v>5</v>
      </c>
      <c r="N44" s="69">
        <f>D44+F44+H44+J44+L44</f>
        <v>54.5</v>
      </c>
    </row>
    <row r="45" spans="1:14" ht="15">
      <c r="A45" s="60">
        <v>7</v>
      </c>
      <c r="B45" s="46" t="s">
        <v>50</v>
      </c>
      <c r="C45" s="51" t="s">
        <v>51</v>
      </c>
      <c r="D45" s="44">
        <v>7.5</v>
      </c>
      <c r="E45" s="44">
        <v>5</v>
      </c>
      <c r="F45" s="44">
        <v>9</v>
      </c>
      <c r="G45" s="44">
        <v>9</v>
      </c>
      <c r="H45" s="49">
        <v>8</v>
      </c>
      <c r="I45" s="49">
        <v>8</v>
      </c>
      <c r="J45" s="49">
        <v>8</v>
      </c>
      <c r="K45" s="44">
        <v>8</v>
      </c>
      <c r="L45" s="44">
        <v>30</v>
      </c>
      <c r="M45" s="47" t="s">
        <v>10</v>
      </c>
      <c r="N45" s="69">
        <f>D45+F45+H45+J45+L45</f>
        <v>62.5</v>
      </c>
    </row>
    <row r="46" spans="1:14" ht="15">
      <c r="A46" s="61">
        <v>8</v>
      </c>
      <c r="B46" s="46" t="s">
        <v>52</v>
      </c>
      <c r="C46" s="51" t="s">
        <v>53</v>
      </c>
      <c r="D46" s="44">
        <v>30</v>
      </c>
      <c r="E46" s="44" t="s">
        <v>10</v>
      </c>
      <c r="F46" s="44">
        <v>6</v>
      </c>
      <c r="G46" s="44">
        <v>6</v>
      </c>
      <c r="H46" s="49">
        <v>5</v>
      </c>
      <c r="I46" s="49">
        <v>5</v>
      </c>
      <c r="J46" s="49">
        <v>6</v>
      </c>
      <c r="K46" s="44">
        <v>6</v>
      </c>
      <c r="L46" s="44">
        <v>30</v>
      </c>
      <c r="M46" s="47" t="s">
        <v>10</v>
      </c>
      <c r="N46" s="69">
        <f>D46+F46+H46+J46+L46</f>
        <v>77</v>
      </c>
    </row>
    <row r="47" spans="1:14" ht="15">
      <c r="A47" s="60">
        <v>9</v>
      </c>
      <c r="B47" s="46" t="s">
        <v>43</v>
      </c>
      <c r="C47" s="51" t="s">
        <v>44</v>
      </c>
      <c r="D47" s="44">
        <v>30</v>
      </c>
      <c r="E47" s="44" t="s">
        <v>10</v>
      </c>
      <c r="F47" s="47">
        <v>30</v>
      </c>
      <c r="G47" s="44" t="s">
        <v>10</v>
      </c>
      <c r="H47" s="52">
        <v>7</v>
      </c>
      <c r="I47" s="49">
        <v>7</v>
      </c>
      <c r="J47" s="49">
        <v>7</v>
      </c>
      <c r="K47" s="44">
        <v>7</v>
      </c>
      <c r="L47" s="44">
        <v>30</v>
      </c>
      <c r="M47" s="47" t="s">
        <v>10</v>
      </c>
      <c r="N47" s="69">
        <f>D47+F47+H47+J47+L47</f>
        <v>104</v>
      </c>
    </row>
    <row r="48" spans="1:14" ht="15">
      <c r="A48" s="61">
        <v>10</v>
      </c>
      <c r="B48" s="105" t="s">
        <v>95</v>
      </c>
      <c r="C48" s="51" t="s">
        <v>96</v>
      </c>
      <c r="D48" s="40">
        <v>30</v>
      </c>
      <c r="E48" s="70" t="s">
        <v>10</v>
      </c>
      <c r="F48" s="40">
        <v>1</v>
      </c>
      <c r="G48" s="98">
        <v>1</v>
      </c>
      <c r="H48" s="103">
        <v>30</v>
      </c>
      <c r="I48" s="49" t="s">
        <v>10</v>
      </c>
      <c r="J48" s="102">
        <v>30</v>
      </c>
      <c r="K48" s="49" t="s">
        <v>10</v>
      </c>
      <c r="L48" s="96">
        <v>30</v>
      </c>
      <c r="M48" s="97" t="s">
        <v>10</v>
      </c>
      <c r="N48" s="69">
        <f>D48+F48+H48+J48+L48</f>
        <v>121</v>
      </c>
    </row>
    <row r="49" spans="1:14" ht="15">
      <c r="A49" s="60">
        <v>11</v>
      </c>
      <c r="B49" s="46" t="s">
        <v>46</v>
      </c>
      <c r="C49" s="51" t="s">
        <v>47</v>
      </c>
      <c r="D49" s="40">
        <v>30</v>
      </c>
      <c r="E49" s="44" t="s">
        <v>10</v>
      </c>
      <c r="F49" s="40">
        <v>8</v>
      </c>
      <c r="G49" s="44">
        <v>8</v>
      </c>
      <c r="H49" s="52">
        <v>30</v>
      </c>
      <c r="I49" s="49" t="s">
        <v>10</v>
      </c>
      <c r="J49" s="52">
        <v>30</v>
      </c>
      <c r="K49" s="49" t="s">
        <v>10</v>
      </c>
      <c r="L49" s="40">
        <v>30</v>
      </c>
      <c r="M49" s="44" t="s">
        <v>10</v>
      </c>
      <c r="N49" s="69">
        <f>D49+F49+H49+J49+L49</f>
        <v>128</v>
      </c>
    </row>
    <row r="50" spans="1:14" ht="15">
      <c r="A50" s="61">
        <v>12</v>
      </c>
      <c r="B50" s="46" t="s">
        <v>71</v>
      </c>
      <c r="C50" s="46" t="s">
        <v>72</v>
      </c>
      <c r="D50" s="103">
        <v>30</v>
      </c>
      <c r="E50" s="70" t="s">
        <v>10</v>
      </c>
      <c r="F50" s="103">
        <v>30</v>
      </c>
      <c r="G50" s="70" t="s">
        <v>10</v>
      </c>
      <c r="H50" s="103">
        <v>30</v>
      </c>
      <c r="I50" s="49" t="s">
        <v>10</v>
      </c>
      <c r="J50" s="52">
        <v>30</v>
      </c>
      <c r="K50" s="49" t="s">
        <v>10</v>
      </c>
      <c r="L50" s="40">
        <v>12</v>
      </c>
      <c r="M50" s="44" t="s">
        <v>11</v>
      </c>
      <c r="N50" s="69">
        <f>D50+F50+H50+J50+L50</f>
        <v>132</v>
      </c>
    </row>
    <row r="51" spans="1:14" ht="15">
      <c r="A51" s="60">
        <v>13</v>
      </c>
      <c r="B51" s="146" t="s">
        <v>98</v>
      </c>
      <c r="C51" s="146" t="s">
        <v>99</v>
      </c>
      <c r="D51" s="99">
        <v>30</v>
      </c>
      <c r="E51" s="100" t="s">
        <v>10</v>
      </c>
      <c r="F51" s="99">
        <v>30</v>
      </c>
      <c r="G51" s="100" t="s">
        <v>10</v>
      </c>
      <c r="H51" s="147">
        <v>30</v>
      </c>
      <c r="I51" s="104" t="s">
        <v>10</v>
      </c>
      <c r="J51" s="148">
        <v>30</v>
      </c>
      <c r="K51" s="104" t="s">
        <v>10</v>
      </c>
      <c r="L51" s="99">
        <v>30</v>
      </c>
      <c r="M51" s="149" t="s">
        <v>10</v>
      </c>
      <c r="N51" s="69">
        <f>D51+F51+H51+J51+L51</f>
        <v>150</v>
      </c>
    </row>
    <row r="52" spans="1:14" ht="15">
      <c r="A52" s="60">
        <v>14</v>
      </c>
      <c r="B52" s="63" t="s">
        <v>17</v>
      </c>
      <c r="C52" s="63" t="s">
        <v>18</v>
      </c>
      <c r="D52" s="58">
        <v>30</v>
      </c>
      <c r="E52" s="58" t="s">
        <v>10</v>
      </c>
      <c r="F52" s="58">
        <v>30</v>
      </c>
      <c r="G52" s="58" t="s">
        <v>10</v>
      </c>
      <c r="H52" s="65">
        <v>30</v>
      </c>
      <c r="I52" s="65" t="s">
        <v>10</v>
      </c>
      <c r="J52" s="65">
        <v>30</v>
      </c>
      <c r="K52" s="65" t="s">
        <v>10</v>
      </c>
      <c r="L52" s="58">
        <v>30</v>
      </c>
      <c r="M52" s="58" t="s">
        <v>10</v>
      </c>
      <c r="N52" s="69">
        <f>D52+F52+H52+J52+L52</f>
        <v>150</v>
      </c>
    </row>
    <row r="53" ht="12.75">
      <c r="J53" s="101"/>
    </row>
    <row r="54" spans="2:12" ht="14.25">
      <c r="B54" s="63" t="s">
        <v>91</v>
      </c>
      <c r="C54" s="63" t="s">
        <v>73</v>
      </c>
      <c r="D54" s="142">
        <v>41189</v>
      </c>
      <c r="E54" s="143"/>
      <c r="F54" s="137" t="s">
        <v>93</v>
      </c>
      <c r="G54" s="141"/>
      <c r="H54" s="141"/>
      <c r="I54" s="141"/>
      <c r="J54" s="141"/>
      <c r="K54" s="77"/>
      <c r="L54" s="79">
        <v>1.5</v>
      </c>
    </row>
    <row r="55" spans="2:12" ht="14.25">
      <c r="B55" s="63" t="s">
        <v>20</v>
      </c>
      <c r="C55" s="64" t="s">
        <v>74</v>
      </c>
      <c r="D55" s="142">
        <v>41203</v>
      </c>
      <c r="E55" s="143"/>
      <c r="F55" s="137" t="s">
        <v>94</v>
      </c>
      <c r="G55" s="141"/>
      <c r="H55" s="141"/>
      <c r="I55" s="141"/>
      <c r="J55" s="141"/>
      <c r="K55" s="138"/>
      <c r="L55" s="80">
        <v>1</v>
      </c>
    </row>
    <row r="56" spans="2:12" ht="14.25">
      <c r="B56" s="63" t="s">
        <v>20</v>
      </c>
      <c r="C56" s="72"/>
      <c r="D56" s="142">
        <v>41217</v>
      </c>
      <c r="E56" s="143"/>
      <c r="F56" s="137" t="s">
        <v>100</v>
      </c>
      <c r="G56" s="141"/>
      <c r="H56" s="141"/>
      <c r="I56" s="141"/>
      <c r="J56" s="141"/>
      <c r="K56" s="138"/>
      <c r="L56" s="79">
        <v>1</v>
      </c>
    </row>
    <row r="57" spans="2:12" ht="14.25">
      <c r="B57" s="63" t="s">
        <v>20</v>
      </c>
      <c r="C57" s="72" t="s">
        <v>103</v>
      </c>
      <c r="D57" s="144">
        <v>41231</v>
      </c>
      <c r="E57" s="145"/>
      <c r="F57" s="137" t="s">
        <v>102</v>
      </c>
      <c r="G57" s="141"/>
      <c r="H57" s="141"/>
      <c r="I57" s="141"/>
      <c r="J57" s="141"/>
      <c r="K57" s="138"/>
      <c r="L57" s="79">
        <v>1</v>
      </c>
    </row>
    <row r="58" spans="1:13" ht="14.25">
      <c r="A58" s="93"/>
      <c r="B58" s="63" t="s">
        <v>92</v>
      </c>
      <c r="C58" s="72" t="s">
        <v>105</v>
      </c>
      <c r="D58" s="144">
        <v>41245</v>
      </c>
      <c r="E58" s="145"/>
      <c r="F58" s="137" t="s">
        <v>94</v>
      </c>
      <c r="G58" s="141"/>
      <c r="H58" s="141"/>
      <c r="I58" s="141"/>
      <c r="J58" s="141"/>
      <c r="K58" s="138"/>
      <c r="L58" s="79">
        <v>1.5</v>
      </c>
      <c r="M58" s="93"/>
    </row>
    <row r="59" spans="1:13" ht="14.25">
      <c r="A59" s="93"/>
      <c r="B59" s="63" t="s">
        <v>20</v>
      </c>
      <c r="C59" s="72"/>
      <c r="D59" s="144">
        <v>41259</v>
      </c>
      <c r="E59" s="145"/>
      <c r="F59" s="78"/>
      <c r="G59" s="78"/>
      <c r="H59" s="78"/>
      <c r="I59" s="78"/>
      <c r="J59" s="78"/>
      <c r="K59" s="78"/>
      <c r="L59" s="79">
        <v>1</v>
      </c>
      <c r="M59" s="93"/>
    </row>
  </sheetData>
  <sheetProtection/>
  <mergeCells count="44">
    <mergeCell ref="H5:I5"/>
    <mergeCell ref="D28:E28"/>
    <mergeCell ref="D24:E24"/>
    <mergeCell ref="D25:E25"/>
    <mergeCell ref="D26:E26"/>
    <mergeCell ref="D27:E27"/>
    <mergeCell ref="F25:K25"/>
    <mergeCell ref="F26:K26"/>
    <mergeCell ref="J5:K5"/>
    <mergeCell ref="F27:K27"/>
    <mergeCell ref="L5:M5"/>
    <mergeCell ref="A1:B1"/>
    <mergeCell ref="C2:J2"/>
    <mergeCell ref="H3:M3"/>
    <mergeCell ref="H4:M4"/>
    <mergeCell ref="A5:A6"/>
    <mergeCell ref="B5:B6"/>
    <mergeCell ref="C5:C6"/>
    <mergeCell ref="D5:E5"/>
    <mergeCell ref="F5:G5"/>
    <mergeCell ref="L37:M37"/>
    <mergeCell ref="F23:J23"/>
    <mergeCell ref="D37:E37"/>
    <mergeCell ref="F24:K24"/>
    <mergeCell ref="D29:E29"/>
    <mergeCell ref="D30:E30"/>
    <mergeCell ref="D23:E23"/>
    <mergeCell ref="D59:E59"/>
    <mergeCell ref="F55:K55"/>
    <mergeCell ref="A32:B32"/>
    <mergeCell ref="C33:J33"/>
    <mergeCell ref="H34:M34"/>
    <mergeCell ref="D54:E54"/>
    <mergeCell ref="D55:E55"/>
    <mergeCell ref="F37:G37"/>
    <mergeCell ref="H37:I37"/>
    <mergeCell ref="J37:K37"/>
    <mergeCell ref="F54:J54"/>
    <mergeCell ref="F56:K56"/>
    <mergeCell ref="F57:K57"/>
    <mergeCell ref="D56:E56"/>
    <mergeCell ref="D57:E57"/>
    <mergeCell ref="D58:E58"/>
    <mergeCell ref="F58:K58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</dc:creator>
  <cp:keywords/>
  <dc:description/>
  <cp:lastModifiedBy>Bureau-SRIN</cp:lastModifiedBy>
  <cp:lastPrinted>2012-10-21T15:39:00Z</cp:lastPrinted>
  <dcterms:created xsi:type="dcterms:W3CDTF">2008-01-05T15:52:08Z</dcterms:created>
  <dcterms:modified xsi:type="dcterms:W3CDTF">2012-12-02T16:30:27Z</dcterms:modified>
  <cp:category/>
  <cp:version/>
  <cp:contentType/>
  <cp:contentStatus/>
</cp:coreProperties>
</file>