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9060" windowHeight="4590" tabRatio="518" activeTab="0"/>
  </bookViews>
  <sheets>
    <sheet name="Vocabulaire linguistique" sheetId="1" r:id="rId1"/>
    <sheet name="Lague1" sheetId="2" state="hidden" r:id="rId2"/>
    <sheet name="Langue 2" sheetId="3" state="hidden" r:id="rId3"/>
    <sheet name="Langues" sheetId="4" r:id="rId4"/>
    <sheet name="Equadeg3" sheetId="5" r:id="rId5"/>
    <sheet name="Vocabulaire" sheetId="6" state="hidden" r:id="rId6"/>
  </sheets>
  <definedNames>
    <definedName name="CRITERIA" localSheetId="0">'Vocabulaire linguistique'!$E$5:$F$118</definedName>
  </definedNames>
  <calcPr fullCalcOnLoad="1"/>
</workbook>
</file>

<file path=xl/sharedStrings.xml><?xml version="1.0" encoding="utf-8"?>
<sst xmlns="http://schemas.openxmlformats.org/spreadsheetml/2006/main" count="1061" uniqueCount="722">
  <si>
    <t>Français</t>
  </si>
  <si>
    <t>Equation du troisième degré</t>
  </si>
  <si>
    <t>carré</t>
  </si>
  <si>
    <t>cubique</t>
  </si>
  <si>
    <t>calcul algébrique</t>
  </si>
  <si>
    <t>vocabulaire</t>
  </si>
  <si>
    <t>synthèse</t>
  </si>
  <si>
    <t>formule</t>
  </si>
  <si>
    <t>rappel</t>
  </si>
  <si>
    <t>Puissance</t>
  </si>
  <si>
    <t>Equation</t>
  </si>
  <si>
    <t>troisième degrée</t>
  </si>
  <si>
    <t>tredje graden</t>
  </si>
  <si>
    <t>Calcul</t>
  </si>
  <si>
    <t>algébrique</t>
  </si>
  <si>
    <t>square</t>
  </si>
  <si>
    <t>Expression</t>
  </si>
  <si>
    <t>Conjuguée</t>
  </si>
  <si>
    <t>Expression conjuguée</t>
  </si>
  <si>
    <t>Racine</t>
  </si>
  <si>
    <t>Racine carrée</t>
  </si>
  <si>
    <t>Racine cubique</t>
  </si>
  <si>
    <t>Racine évidente</t>
  </si>
  <si>
    <t>Equation du second degré</t>
  </si>
  <si>
    <t>Détermination</t>
  </si>
  <si>
    <t xml:space="preserve">une </t>
  </si>
  <si>
    <t>deux</t>
  </si>
  <si>
    <t>trois</t>
  </si>
  <si>
    <t>Réaffectation</t>
  </si>
  <si>
    <t>variable</t>
  </si>
  <si>
    <t>initiale</t>
  </si>
  <si>
    <t>exemple</t>
  </si>
  <si>
    <t>littéral</t>
  </si>
  <si>
    <t>numérique</t>
  </si>
  <si>
    <t>coefficient</t>
  </si>
  <si>
    <t>entier</t>
  </si>
  <si>
    <t>rationnelle</t>
  </si>
  <si>
    <t>irrationnelle</t>
  </si>
  <si>
    <t>Représentation</t>
  </si>
  <si>
    <t>graphique</t>
  </si>
  <si>
    <t>cas</t>
  </si>
  <si>
    <t>figure</t>
  </si>
  <si>
    <t>cas de figure</t>
  </si>
  <si>
    <t>notion</t>
  </si>
  <si>
    <t>limite</t>
  </si>
  <si>
    <t>différentielle</t>
  </si>
  <si>
    <t>dérivation</t>
  </si>
  <si>
    <t>fonction</t>
  </si>
  <si>
    <t>cube</t>
  </si>
  <si>
    <t>fonction cubique</t>
  </si>
  <si>
    <t xml:space="preserve">axe </t>
  </si>
  <si>
    <t>abscisses</t>
  </si>
  <si>
    <t>ordonnées</t>
  </si>
  <si>
    <t>itération</t>
  </si>
  <si>
    <t>vocabulary</t>
  </si>
  <si>
    <t>synthesis</t>
  </si>
  <si>
    <t>formulate</t>
  </si>
  <si>
    <t>third degree</t>
  </si>
  <si>
    <t xml:space="preserve">Cubic equation </t>
  </si>
  <si>
    <t xml:space="preserve">Quadratic equation </t>
  </si>
  <si>
    <t>recall</t>
  </si>
  <si>
    <t>Calculation</t>
  </si>
  <si>
    <t>algebraic</t>
  </si>
  <si>
    <t xml:space="preserve">calculus </t>
  </si>
  <si>
    <t>Power</t>
  </si>
  <si>
    <t>cubic</t>
  </si>
  <si>
    <t>Combined</t>
  </si>
  <si>
    <t>Combined expression</t>
  </si>
  <si>
    <t>Determination</t>
  </si>
  <si>
    <t>Root</t>
  </si>
  <si>
    <t>Square root</t>
  </si>
  <si>
    <t>Cubic root</t>
  </si>
  <si>
    <t>Obvious root</t>
  </si>
  <si>
    <t xml:space="preserve">one </t>
  </si>
  <si>
    <t>two</t>
  </si>
  <si>
    <t>three</t>
  </si>
  <si>
    <t>assignment</t>
  </si>
  <si>
    <t>Reassignment</t>
  </si>
  <si>
    <t>initial</t>
  </si>
  <si>
    <t>example</t>
  </si>
  <si>
    <t>literal</t>
  </si>
  <si>
    <t>numerical</t>
  </si>
  <si>
    <t>entirety</t>
  </si>
  <si>
    <t>rational</t>
  </si>
  <si>
    <t>irrational</t>
  </si>
  <si>
    <t>Representation</t>
  </si>
  <si>
    <t>graph</t>
  </si>
  <si>
    <t>case</t>
  </si>
  <si>
    <t>appear</t>
  </si>
  <si>
    <t>case of figure</t>
  </si>
  <si>
    <t>concept</t>
  </si>
  <si>
    <t>limit</t>
  </si>
  <si>
    <t>differential</t>
  </si>
  <si>
    <t>derivation</t>
  </si>
  <si>
    <t>function</t>
  </si>
  <si>
    <t>cubic function</t>
  </si>
  <si>
    <t xml:space="preserve">center </t>
  </si>
  <si>
    <t>X-coordinates</t>
  </si>
  <si>
    <t>ordinates</t>
  </si>
  <si>
    <t>iteration</t>
  </si>
  <si>
    <t>Wortschatz</t>
  </si>
  <si>
    <t>Synthese</t>
  </si>
  <si>
    <t>Formel</t>
  </si>
  <si>
    <t>Gleichung</t>
  </si>
  <si>
    <t>dritter Grad</t>
  </si>
  <si>
    <t>Gleichung des dritten Grads</t>
  </si>
  <si>
    <t>Gleichung des zweiten Grads</t>
  </si>
  <si>
    <t>Rückruf</t>
  </si>
  <si>
    <t>Berechnung</t>
  </si>
  <si>
    <t>algebraisch</t>
  </si>
  <si>
    <t>algebraische Berechnung</t>
  </si>
  <si>
    <t>Kraft</t>
  </si>
  <si>
    <t>Viereck</t>
  </si>
  <si>
    <t>kubisch</t>
  </si>
  <si>
    <t>Ausdruck</t>
  </si>
  <si>
    <t>Verbunden</t>
  </si>
  <si>
    <t>Verbundener Ausdruck</t>
  </si>
  <si>
    <t>Bestimmung</t>
  </si>
  <si>
    <t>Wurzel</t>
  </si>
  <si>
    <t>Viereckige Wurzel</t>
  </si>
  <si>
    <t>Kubische Wurzel</t>
  </si>
  <si>
    <t>Offensichtliche Wurzel</t>
  </si>
  <si>
    <t>zwei</t>
  </si>
  <si>
    <t>drei</t>
  </si>
  <si>
    <t>Bereitstellung</t>
  </si>
  <si>
    <t>Umverteilung</t>
  </si>
  <si>
    <t>Variable</t>
  </si>
  <si>
    <t>anfänglich</t>
  </si>
  <si>
    <t>Beispiel</t>
  </si>
  <si>
    <t>wörtlich</t>
  </si>
  <si>
    <t>numerisch</t>
  </si>
  <si>
    <t>Koeffizient</t>
  </si>
  <si>
    <t>Ganzes</t>
  </si>
  <si>
    <t>vernünftig</t>
  </si>
  <si>
    <t>Vertretung</t>
  </si>
  <si>
    <t>Graphik</t>
  </si>
  <si>
    <t>Fall</t>
  </si>
  <si>
    <t>Darstellung</t>
  </si>
  <si>
    <t xml:space="preserve">Darstellungsfall </t>
  </si>
  <si>
    <t>Konzept</t>
  </si>
  <si>
    <t>Grenze</t>
  </si>
  <si>
    <t>Ableitung</t>
  </si>
  <si>
    <t>Funktion</t>
  </si>
  <si>
    <t>Würfel</t>
  </si>
  <si>
    <t>kubische Funktion</t>
  </si>
  <si>
    <t xml:space="preserve">Achse </t>
  </si>
  <si>
    <t>Abszissen</t>
  </si>
  <si>
    <t>Ordinaten</t>
  </si>
  <si>
    <t>Wiederholung</t>
  </si>
  <si>
    <t>ein</t>
  </si>
  <si>
    <t>vocabolario</t>
  </si>
  <si>
    <t>sintesi</t>
  </si>
  <si>
    <t>Formula</t>
  </si>
  <si>
    <t>Equazione</t>
  </si>
  <si>
    <t>terzo grado</t>
  </si>
  <si>
    <t>L'equazione di terzo grado</t>
  </si>
  <si>
    <t>Equazione di secondo grado</t>
  </si>
  <si>
    <t>promemoria</t>
  </si>
  <si>
    <t>Calcolo</t>
  </si>
  <si>
    <t>algebrica</t>
  </si>
  <si>
    <t>calcolo algebrico</t>
  </si>
  <si>
    <t>Potenza</t>
  </si>
  <si>
    <t>Piazza</t>
  </si>
  <si>
    <t>cubi</t>
  </si>
  <si>
    <t>Espressione</t>
  </si>
  <si>
    <t>Conjoint</t>
  </si>
  <si>
    <t>Espressione combinato</t>
  </si>
  <si>
    <t>Determinazione</t>
  </si>
  <si>
    <t>Radice</t>
  </si>
  <si>
    <t>Radice quadrata</t>
  </si>
  <si>
    <t>Radice cubica</t>
  </si>
  <si>
    <t>Evidente radice</t>
  </si>
  <si>
    <t xml:space="preserve">uno </t>
  </si>
  <si>
    <t>due</t>
  </si>
  <si>
    <t>tre</t>
  </si>
  <si>
    <t>assegnazione</t>
  </si>
  <si>
    <t>Riallocazione</t>
  </si>
  <si>
    <t>variabile</t>
  </si>
  <si>
    <t>iniziale</t>
  </si>
  <si>
    <t>esempio</t>
  </si>
  <si>
    <t>letterale</t>
  </si>
  <si>
    <t>Digitale</t>
  </si>
  <si>
    <t>coefficiente</t>
  </si>
  <si>
    <t>Integer</t>
  </si>
  <si>
    <t>razionale</t>
  </si>
  <si>
    <t>irrazionale</t>
  </si>
  <si>
    <t>Rappresentazione</t>
  </si>
  <si>
    <t>grafico</t>
  </si>
  <si>
    <t>caso</t>
  </si>
  <si>
    <t>Figura</t>
  </si>
  <si>
    <t>caso di figura</t>
  </si>
  <si>
    <t>concetto</t>
  </si>
  <si>
    <t>differenziale</t>
  </si>
  <si>
    <t>diversione</t>
  </si>
  <si>
    <t>funzione</t>
  </si>
  <si>
    <t>cubo</t>
  </si>
  <si>
    <t>funzione cubica</t>
  </si>
  <si>
    <t xml:space="preserve">asse </t>
  </si>
  <si>
    <t>asse delle categorie</t>
  </si>
  <si>
    <t>valore</t>
  </si>
  <si>
    <t>iterazione</t>
  </si>
  <si>
    <t>vocabulario</t>
  </si>
  <si>
    <t>síntesis</t>
  </si>
  <si>
    <t>fórmula</t>
  </si>
  <si>
    <t>Ecuación</t>
  </si>
  <si>
    <t>tercer grado</t>
  </si>
  <si>
    <t>La ecuación de tercer grado</t>
  </si>
  <si>
    <t>Ecuación de segundo grado</t>
  </si>
  <si>
    <t>recordatorio</t>
  </si>
  <si>
    <t>Cálculo</t>
  </si>
  <si>
    <t>algebraica</t>
  </si>
  <si>
    <t>cálculo algebraico</t>
  </si>
  <si>
    <t>Alimentación</t>
  </si>
  <si>
    <t>Plaza</t>
  </si>
  <si>
    <t>cúbicos</t>
  </si>
  <si>
    <t>Expresión</t>
  </si>
  <si>
    <t>Expresión combinada</t>
  </si>
  <si>
    <t>Determinación</t>
  </si>
  <si>
    <t>Raíz</t>
  </si>
  <si>
    <t>Raíz cuadrada</t>
  </si>
  <si>
    <t>Raíz cúbica</t>
  </si>
  <si>
    <t>Evidente raíz</t>
  </si>
  <si>
    <t>dos</t>
  </si>
  <si>
    <t>tres</t>
  </si>
  <si>
    <t>asignación</t>
  </si>
  <si>
    <t>Reasignación</t>
  </si>
  <si>
    <t>inicial</t>
  </si>
  <si>
    <t>ejemplo</t>
  </si>
  <si>
    <t>Digital</t>
  </si>
  <si>
    <t>coeficiente</t>
  </si>
  <si>
    <t>entero</t>
  </si>
  <si>
    <t>racional</t>
  </si>
  <si>
    <t>irracional</t>
  </si>
  <si>
    <t>Representación</t>
  </si>
  <si>
    <t>gráfico</t>
  </si>
  <si>
    <t>caso de figura</t>
  </si>
  <si>
    <t>concepto</t>
  </si>
  <si>
    <t>límite</t>
  </si>
  <si>
    <t>diferencial</t>
  </si>
  <si>
    <t>desviación</t>
  </si>
  <si>
    <t>función</t>
  </si>
  <si>
    <t>función cúbica</t>
  </si>
  <si>
    <t xml:space="preserve">eje </t>
  </si>
  <si>
    <t>eje de categorías</t>
  </si>
  <si>
    <t>valor</t>
  </si>
  <si>
    <t>iteración</t>
  </si>
  <si>
    <t>ordförråd</t>
  </si>
  <si>
    <t>syntes</t>
  </si>
  <si>
    <t>formel</t>
  </si>
  <si>
    <t>Ekvation</t>
  </si>
  <si>
    <t>Tredje gradens ekvationen</t>
  </si>
  <si>
    <t>Ekvation av andra graden</t>
  </si>
  <si>
    <t>påminnelse</t>
  </si>
  <si>
    <t>Beräkning</t>
  </si>
  <si>
    <t>algebraiska</t>
  </si>
  <si>
    <t>algebraiska beräknings</t>
  </si>
  <si>
    <t>Makt</t>
  </si>
  <si>
    <t>torget</t>
  </si>
  <si>
    <t>kubikmeter</t>
  </si>
  <si>
    <t>Uttryck</t>
  </si>
  <si>
    <t>Kombinerade uttryck</t>
  </si>
  <si>
    <t>Bestämning</t>
  </si>
  <si>
    <t>Rot</t>
  </si>
  <si>
    <t>Kvadratrot</t>
  </si>
  <si>
    <t>Kubikrot</t>
  </si>
  <si>
    <t>Uppenbara rot</t>
  </si>
  <si>
    <t xml:space="preserve">en </t>
  </si>
  <si>
    <t>två</t>
  </si>
  <si>
    <t>tilldelning</t>
  </si>
  <si>
    <t>Omfördelning</t>
  </si>
  <si>
    <t>variabel</t>
  </si>
  <si>
    <t>inledande</t>
  </si>
  <si>
    <t>exempel</t>
  </si>
  <si>
    <t>Litteralt</t>
  </si>
  <si>
    <t>Digitala</t>
  </si>
  <si>
    <t>koefficient</t>
  </si>
  <si>
    <t>heltal</t>
  </si>
  <si>
    <t>rationell</t>
  </si>
  <si>
    <t>irrationella</t>
  </si>
  <si>
    <t>diagram</t>
  </si>
  <si>
    <t>fallet</t>
  </si>
  <si>
    <t>Figur</t>
  </si>
  <si>
    <t>Figur fall</t>
  </si>
  <si>
    <t>konceptet</t>
  </si>
  <si>
    <t>gräns</t>
  </si>
  <si>
    <t>differentiell</t>
  </si>
  <si>
    <t>avledning</t>
  </si>
  <si>
    <t>funktionen</t>
  </si>
  <si>
    <t>kub</t>
  </si>
  <si>
    <t>kubikmeter funktion</t>
  </si>
  <si>
    <t xml:space="preserve">axel </t>
  </si>
  <si>
    <t>kategoriaxeln</t>
  </si>
  <si>
    <t>värde</t>
  </si>
  <si>
    <t>ordforråd</t>
  </si>
  <si>
    <t>syntese</t>
  </si>
  <si>
    <t>Ligning</t>
  </si>
  <si>
    <t>tredjegrads</t>
  </si>
  <si>
    <t>Tredjegrads ligningen</t>
  </si>
  <si>
    <t>Ligningen i anden grad</t>
  </si>
  <si>
    <t>påmindelse</t>
  </si>
  <si>
    <t>Beregning</t>
  </si>
  <si>
    <t>Algebraisk</t>
  </si>
  <si>
    <t>Algebraisk computation</t>
  </si>
  <si>
    <t>Magt</t>
  </si>
  <si>
    <t>firkant</t>
  </si>
  <si>
    <t>kubik</t>
  </si>
  <si>
    <t>Udtryk</t>
  </si>
  <si>
    <t>Kombinerede udtryk</t>
  </si>
  <si>
    <t>Bestemmelse</t>
  </si>
  <si>
    <t>Roden</t>
  </si>
  <si>
    <t>Kvadratrod</t>
  </si>
  <si>
    <t>Kuben root</t>
  </si>
  <si>
    <t>Indlysende rod</t>
  </si>
  <si>
    <t>to</t>
  </si>
  <si>
    <t>tildeling</t>
  </si>
  <si>
    <t>Omfordeling</t>
  </si>
  <si>
    <t>indledende</t>
  </si>
  <si>
    <t>eksempel</t>
  </si>
  <si>
    <t>ordret</t>
  </si>
  <si>
    <t>rationel</t>
  </si>
  <si>
    <t>irrationel</t>
  </si>
  <si>
    <t>Repræsentation</t>
  </si>
  <si>
    <t>sag</t>
  </si>
  <si>
    <t>Figur sag</t>
  </si>
  <si>
    <t>koncept</t>
  </si>
  <si>
    <t>grænse</t>
  </si>
  <si>
    <t>differentiel</t>
  </si>
  <si>
    <t>omledning</t>
  </si>
  <si>
    <t>funktion</t>
  </si>
  <si>
    <t>kuben</t>
  </si>
  <si>
    <t>kubik funktion</t>
  </si>
  <si>
    <t xml:space="preserve">akse </t>
  </si>
  <si>
    <t>Kategoriakse</t>
  </si>
  <si>
    <t>værdi</t>
  </si>
  <si>
    <t>gentagelse</t>
  </si>
  <si>
    <t>suite numérique</t>
  </si>
  <si>
    <t>représentation graphique</t>
  </si>
  <si>
    <t>courbes</t>
  </si>
  <si>
    <t>dichotomie</t>
  </si>
  <si>
    <t>forme canonique</t>
  </si>
  <si>
    <t>Jérome Cardan</t>
  </si>
  <si>
    <t>Point d'inflexions</t>
  </si>
  <si>
    <t>Points Extremum</t>
  </si>
  <si>
    <t>Recherche</t>
  </si>
  <si>
    <t>Scipione Del Ferro</t>
  </si>
  <si>
    <t>Trigonométrie</t>
  </si>
  <si>
    <t>Formulation trigonométrique</t>
  </si>
  <si>
    <t xml:space="preserve">Résolution </t>
  </si>
  <si>
    <t>système</t>
  </si>
  <si>
    <t>solutions</t>
  </si>
  <si>
    <t>équilibre</t>
  </si>
  <si>
    <t>équilibrer</t>
  </si>
  <si>
    <t>conserver</t>
  </si>
  <si>
    <t>Digital suite</t>
  </si>
  <si>
    <t>Graf</t>
  </si>
  <si>
    <t>grafisk repræsentation</t>
  </si>
  <si>
    <t>grafisk punkter</t>
  </si>
  <si>
    <t>kurver</t>
  </si>
  <si>
    <t>dikotomi</t>
  </si>
  <si>
    <t>kanonisk form</t>
  </si>
  <si>
    <t>Bøjning punkt</t>
  </si>
  <si>
    <t>Extremum punkter</t>
  </si>
  <si>
    <t>Forskning</t>
  </si>
  <si>
    <t>Trigonometri</t>
  </si>
  <si>
    <t>Trigonometriske formulering</t>
  </si>
  <si>
    <t xml:space="preserve">Opløsning </t>
  </si>
  <si>
    <t>System</t>
  </si>
  <si>
    <t>løsninger</t>
  </si>
  <si>
    <t>saldo</t>
  </si>
  <si>
    <t>holde</t>
  </si>
  <si>
    <t>Equation cubique</t>
  </si>
  <si>
    <t>division</t>
  </si>
  <si>
    <t>division euclidienne</t>
  </si>
  <si>
    <t>identification</t>
  </si>
  <si>
    <t>polynôme</t>
  </si>
  <si>
    <t>Identification des polynômes</t>
  </si>
  <si>
    <t>intervalle</t>
  </si>
  <si>
    <t>processus</t>
  </si>
  <si>
    <t>parties</t>
  </si>
  <si>
    <t>discriminant</t>
  </si>
  <si>
    <t>coefficients</t>
  </si>
  <si>
    <t>tangente</t>
  </si>
  <si>
    <t>méthode</t>
  </si>
  <si>
    <t>méthodes</t>
  </si>
  <si>
    <t>Newton</t>
  </si>
  <si>
    <t>terme</t>
  </si>
  <si>
    <t>premier</t>
  </si>
  <si>
    <t>deuxième</t>
  </si>
  <si>
    <t>changement de variable</t>
  </si>
  <si>
    <t>effectuer</t>
  </si>
  <si>
    <t>Plus Grand Diviseur Commun</t>
  </si>
  <si>
    <t>fraction</t>
  </si>
  <si>
    <t>fractionnelle</t>
  </si>
  <si>
    <t>intersection</t>
  </si>
  <si>
    <t>Valeur remarquable</t>
  </si>
  <si>
    <t>indéterminée</t>
  </si>
  <si>
    <t>résultat</t>
  </si>
  <si>
    <t>résultante</t>
  </si>
  <si>
    <t>propriété</t>
  </si>
  <si>
    <t>universelle</t>
  </si>
  <si>
    <t>Cubic equation</t>
  </si>
  <si>
    <t>Application</t>
  </si>
  <si>
    <t>Graph</t>
  </si>
  <si>
    <t>Points</t>
  </si>
  <si>
    <t>graphic points</t>
  </si>
  <si>
    <t>curves</t>
  </si>
  <si>
    <t>dichotomy</t>
  </si>
  <si>
    <t>canonical form</t>
  </si>
  <si>
    <t>Extremum points</t>
  </si>
  <si>
    <t>Trigonometry</t>
  </si>
  <si>
    <t xml:space="preserve">Resolution </t>
  </si>
  <si>
    <t>balance</t>
  </si>
  <si>
    <t>polynomial</t>
  </si>
  <si>
    <t>Identification of the polynomials</t>
  </si>
  <si>
    <t>interval</t>
  </si>
  <si>
    <t>process</t>
  </si>
  <si>
    <t>tangent</t>
  </si>
  <si>
    <t>method</t>
  </si>
  <si>
    <t>methods</t>
  </si>
  <si>
    <t>term</t>
  </si>
  <si>
    <t>second</t>
  </si>
  <si>
    <t>change of variable</t>
  </si>
  <si>
    <t>fractional</t>
  </si>
  <si>
    <t>Remarkable value</t>
  </si>
  <si>
    <t>result</t>
  </si>
  <si>
    <t>property</t>
  </si>
  <si>
    <t>Kubische Gleichung</t>
  </si>
  <si>
    <t>Anwendung</t>
  </si>
  <si>
    <t>numerische Folge</t>
  </si>
  <si>
    <t>Schaubild</t>
  </si>
  <si>
    <t>graphische Darstellung</t>
  </si>
  <si>
    <t>Punkte</t>
  </si>
  <si>
    <t>graphische Punkte</t>
  </si>
  <si>
    <t>Kurven</t>
  </si>
  <si>
    <t>Dichotomie</t>
  </si>
  <si>
    <t>kanonische Form</t>
  </si>
  <si>
    <t xml:space="preserve">Wendepunkt </t>
  </si>
  <si>
    <t>Punkte Extremum</t>
  </si>
  <si>
    <t>Forschung</t>
  </si>
  <si>
    <t>Trigonometrie</t>
  </si>
  <si>
    <t>Trigonometrische Formulierung</t>
  </si>
  <si>
    <t xml:space="preserve">Entschließung </t>
  </si>
  <si>
    <t>Lösungen</t>
  </si>
  <si>
    <t>Gleichgewicht</t>
  </si>
  <si>
    <t>auszubalancieren</t>
  </si>
  <si>
    <t>zu bewahren</t>
  </si>
  <si>
    <t>Division</t>
  </si>
  <si>
    <t>euklidische Division</t>
  </si>
  <si>
    <t>Identifikation</t>
  </si>
  <si>
    <t>Polynom</t>
  </si>
  <si>
    <t>Identifikation der Polynome</t>
  </si>
  <si>
    <t>Intervall</t>
  </si>
  <si>
    <t>Vorgang</t>
  </si>
  <si>
    <t>Teile</t>
  </si>
  <si>
    <t>diskriminiert</t>
  </si>
  <si>
    <t>Koeffizienten</t>
  </si>
  <si>
    <t>Tangente</t>
  </si>
  <si>
    <t>Methode</t>
  </si>
  <si>
    <t>Methoden</t>
  </si>
  <si>
    <t>Begriff</t>
  </si>
  <si>
    <t>Erste</t>
  </si>
  <si>
    <t>Zweites</t>
  </si>
  <si>
    <t xml:space="preserve">Variableänderung </t>
  </si>
  <si>
    <t>durchzuführen</t>
  </si>
  <si>
    <t>Größerer gemeinsamer Teiler</t>
  </si>
  <si>
    <t>Bruch</t>
  </si>
  <si>
    <t>zersetzend</t>
  </si>
  <si>
    <t>Kreuzung</t>
  </si>
  <si>
    <t>Bemerkenswerter Wert</t>
  </si>
  <si>
    <t>unbestimmt</t>
  </si>
  <si>
    <t>Ergebnis</t>
  </si>
  <si>
    <t>Resultante</t>
  </si>
  <si>
    <t>Eigentum</t>
  </si>
  <si>
    <t>universell</t>
  </si>
  <si>
    <t>Equazione cubica</t>
  </si>
  <si>
    <t>Applicazione</t>
  </si>
  <si>
    <t>Suite digitale</t>
  </si>
  <si>
    <t>Grafico</t>
  </si>
  <si>
    <t>rappresentazione grafica</t>
  </si>
  <si>
    <t>Punti</t>
  </si>
  <si>
    <t>grafiche punti</t>
  </si>
  <si>
    <t>curve</t>
  </si>
  <si>
    <t>dicotomia</t>
  </si>
  <si>
    <t>forma canonica</t>
  </si>
  <si>
    <t>Punto di flesso</t>
  </si>
  <si>
    <t>Punti di estremo</t>
  </si>
  <si>
    <t>Ricerca</t>
  </si>
  <si>
    <t>Trigonometria</t>
  </si>
  <si>
    <t>Formulazione trigonometrica</t>
  </si>
  <si>
    <t xml:space="preserve">Risoluzione </t>
  </si>
  <si>
    <t>Sistema</t>
  </si>
  <si>
    <t>soluzioni</t>
  </si>
  <si>
    <t>equilibrio</t>
  </si>
  <si>
    <t>tenere</t>
  </si>
  <si>
    <t>Divisione</t>
  </si>
  <si>
    <t>Algoritmo di divisione</t>
  </si>
  <si>
    <t>identificazione</t>
  </si>
  <si>
    <t>polinomiale</t>
  </si>
  <si>
    <t>Identificazione dei polinomi</t>
  </si>
  <si>
    <t>intervallo</t>
  </si>
  <si>
    <t>processo</t>
  </si>
  <si>
    <t>Parti</t>
  </si>
  <si>
    <t>discriminante</t>
  </si>
  <si>
    <t>coefficienti</t>
  </si>
  <si>
    <t>Metodo.</t>
  </si>
  <si>
    <t>Metodi</t>
  </si>
  <si>
    <t>termine</t>
  </si>
  <si>
    <t>Primo</t>
  </si>
  <si>
    <t>secondo</t>
  </si>
  <si>
    <t>cambiamento di variabile</t>
  </si>
  <si>
    <t>eseguire</t>
  </si>
  <si>
    <t>Massimo comun divisore</t>
  </si>
  <si>
    <t>frazione</t>
  </si>
  <si>
    <t>frazionario</t>
  </si>
  <si>
    <t>intersezione</t>
  </si>
  <si>
    <t>Notevole valore</t>
  </si>
  <si>
    <t>indeterminato</t>
  </si>
  <si>
    <t>risultato</t>
  </si>
  <si>
    <t>Risultante</t>
  </si>
  <si>
    <t>Proprietà.</t>
  </si>
  <si>
    <t>Universal</t>
  </si>
  <si>
    <t>Ecuación cúbica</t>
  </si>
  <si>
    <t>Aplicación</t>
  </si>
  <si>
    <t>Suite digital</t>
  </si>
  <si>
    <t>Gráfico</t>
  </si>
  <si>
    <t>representación gráfica</t>
  </si>
  <si>
    <t>Puntos</t>
  </si>
  <si>
    <t>gráficos puntos</t>
  </si>
  <si>
    <t>curvas</t>
  </si>
  <si>
    <t>dicotomía</t>
  </si>
  <si>
    <t>forma canónica</t>
  </si>
  <si>
    <t>Punto de inflexión</t>
  </si>
  <si>
    <t>Puntos de extremo</t>
  </si>
  <si>
    <t>Investigación</t>
  </si>
  <si>
    <t>Trigonometría</t>
  </si>
  <si>
    <t>Formulación trigonométrica</t>
  </si>
  <si>
    <t xml:space="preserve">Resolución </t>
  </si>
  <si>
    <t>soluciones</t>
  </si>
  <si>
    <t>Mantenga</t>
  </si>
  <si>
    <t>División</t>
  </si>
  <si>
    <t>Algoritmo de división</t>
  </si>
  <si>
    <t>identificación</t>
  </si>
  <si>
    <t>polinomio</t>
  </si>
  <si>
    <t>Identificación de los polinomios</t>
  </si>
  <si>
    <t>intervalo</t>
  </si>
  <si>
    <t>proceso</t>
  </si>
  <si>
    <t>Partes</t>
  </si>
  <si>
    <t>coeficientes</t>
  </si>
  <si>
    <t>método</t>
  </si>
  <si>
    <t>métodos</t>
  </si>
  <si>
    <t>término</t>
  </si>
  <si>
    <t>Prime</t>
  </si>
  <si>
    <t>segundo</t>
  </si>
  <si>
    <t>cambio de variable</t>
  </si>
  <si>
    <t>realizar</t>
  </si>
  <si>
    <t>Máximo común divisor</t>
  </si>
  <si>
    <t>fracción</t>
  </si>
  <si>
    <t>fraccional</t>
  </si>
  <si>
    <t>intersección</t>
  </si>
  <si>
    <t>Notable valor</t>
  </si>
  <si>
    <t>indeterminado</t>
  </si>
  <si>
    <t>resultado</t>
  </si>
  <si>
    <t>propiedad</t>
  </si>
  <si>
    <t>Kubikmeter ekvation</t>
  </si>
  <si>
    <t>Ansökan</t>
  </si>
  <si>
    <t>Diagram</t>
  </si>
  <si>
    <t>grafisk representation</t>
  </si>
  <si>
    <t>Punkter</t>
  </si>
  <si>
    <t>grafiska punkter</t>
  </si>
  <si>
    <t>kurvor</t>
  </si>
  <si>
    <t>Böjningar av punkt</t>
  </si>
  <si>
    <t>Trigonometriska formulering</t>
  </si>
  <si>
    <t xml:space="preserve">Upplösning </t>
  </si>
  <si>
    <t>lösningar</t>
  </si>
  <si>
    <t>balans</t>
  </si>
  <si>
    <t>hålla</t>
  </si>
  <si>
    <t>Divisionen algoritm</t>
  </si>
  <si>
    <t>identifiering</t>
  </si>
  <si>
    <t>polynom</t>
  </si>
  <si>
    <t>Identifiering av polynom</t>
  </si>
  <si>
    <t>intervall</t>
  </si>
  <si>
    <t>processen</t>
  </si>
  <si>
    <t>Parterna</t>
  </si>
  <si>
    <t>diskriminanten</t>
  </si>
  <si>
    <t>koefficienter</t>
  </si>
  <si>
    <t>tangens</t>
  </si>
  <si>
    <t>metoden</t>
  </si>
  <si>
    <t>metoder</t>
  </si>
  <si>
    <t>Termen</t>
  </si>
  <si>
    <t>andra</t>
  </si>
  <si>
    <t>förändring av variabel</t>
  </si>
  <si>
    <t>utföra</t>
  </si>
  <si>
    <t>Största gemensamma nämnaren</t>
  </si>
  <si>
    <t>bråk</t>
  </si>
  <si>
    <t>bråktal</t>
  </si>
  <si>
    <t>skärningspunkten</t>
  </si>
  <si>
    <t>Enastående värde</t>
  </si>
  <si>
    <t>obestämd</t>
  </si>
  <si>
    <t>resultatet</t>
  </si>
  <si>
    <t>Gällande principuppsättning</t>
  </si>
  <si>
    <t>Egenskapen</t>
  </si>
  <si>
    <t>Graphe</t>
  </si>
  <si>
    <t>Graphique</t>
  </si>
  <si>
    <t>points graphiques</t>
  </si>
  <si>
    <t>Kubik ligning</t>
  </si>
  <si>
    <t>Ansøgning</t>
  </si>
  <si>
    <t>Division algoritme</t>
  </si>
  <si>
    <t>identifikation</t>
  </si>
  <si>
    <t>polynomisk</t>
  </si>
  <si>
    <t>Identifikation af polynomier</t>
  </si>
  <si>
    <t>proces</t>
  </si>
  <si>
    <t>Parter</t>
  </si>
  <si>
    <t>Diskriminant</t>
  </si>
  <si>
    <t>metode</t>
  </si>
  <si>
    <t>sigt</t>
  </si>
  <si>
    <t>Premierminister</t>
  </si>
  <si>
    <t>andet</t>
  </si>
  <si>
    <t>ændring af variabel</t>
  </si>
  <si>
    <t>udføre</t>
  </si>
  <si>
    <t>Største fælles divisor</t>
  </si>
  <si>
    <t>brøk</t>
  </si>
  <si>
    <t>skæringspunktet</t>
  </si>
  <si>
    <t>Bemærkelsesværdige værdi</t>
  </si>
  <si>
    <t>ubestemt</t>
  </si>
  <si>
    <t>Gældende politikindstilling</t>
  </si>
  <si>
    <t>Egenskaben</t>
  </si>
  <si>
    <t>Chart</t>
  </si>
  <si>
    <t>graphical representation</t>
  </si>
  <si>
    <t>Inflection point</t>
  </si>
  <si>
    <t>Research</t>
  </si>
  <si>
    <t>Trigonometric formulation</t>
  </si>
  <si>
    <t>keep</t>
  </si>
  <si>
    <t>Division algorithm</t>
  </si>
  <si>
    <t>Parties</t>
  </si>
  <si>
    <t>perform</t>
  </si>
  <si>
    <t>Greatest common divisor</t>
  </si>
  <si>
    <t>indeterminate</t>
  </si>
  <si>
    <t>Resultant</t>
  </si>
  <si>
    <t>Anglais</t>
  </si>
  <si>
    <t>Scipione del Ferro</t>
  </si>
  <si>
    <t>Euler</t>
  </si>
  <si>
    <t>Russe</t>
  </si>
  <si>
    <t>allemand</t>
  </si>
  <si>
    <t>italien</t>
  </si>
  <si>
    <t>Espagnol</t>
  </si>
  <si>
    <t>Suèdois</t>
  </si>
  <si>
    <t>Danois (Danemark)</t>
  </si>
  <si>
    <t>Pays bas</t>
  </si>
  <si>
    <t>Langue 1</t>
  </si>
  <si>
    <t>Langue 2</t>
  </si>
  <si>
    <t>affectation</t>
  </si>
  <si>
    <t>0</t>
  </si>
  <si>
    <t>symétriques</t>
  </si>
  <si>
    <t>symétrie</t>
  </si>
  <si>
    <t>racines symétriques</t>
  </si>
  <si>
    <t>relation</t>
  </si>
  <si>
    <t>relation de Viète</t>
  </si>
  <si>
    <t>sommes</t>
  </si>
  <si>
    <t>produits</t>
  </si>
  <si>
    <t>racine des sommes et produits</t>
  </si>
  <si>
    <t>symmetrical</t>
  </si>
  <si>
    <t>symmetry</t>
  </si>
  <si>
    <t>symmetrical roots</t>
  </si>
  <si>
    <t>relation of Viète</t>
  </si>
  <si>
    <t>let us be</t>
  </si>
  <si>
    <t>products</t>
  </si>
  <si>
    <t>root of the sums and products</t>
  </si>
  <si>
    <t>symmetrisch</t>
  </si>
  <si>
    <t>Symmetrie</t>
  </si>
  <si>
    <t>symmetrische Wurzeln</t>
  </si>
  <si>
    <t>Beziehung</t>
  </si>
  <si>
    <t>Beziehung von Viète</t>
  </si>
  <si>
    <t>Summen</t>
  </si>
  <si>
    <t>Produkte</t>
  </si>
  <si>
    <t>Wurzel der Summen und Produkte</t>
  </si>
  <si>
    <t>simmetrico</t>
  </si>
  <si>
    <t>simmetria</t>
  </si>
  <si>
    <t>radice simmetrica</t>
  </si>
  <si>
    <t>rapporto</t>
  </si>
  <si>
    <t>rapporto di vieta</t>
  </si>
  <si>
    <t>sono</t>
  </si>
  <si>
    <t>prodotti</t>
  </si>
  <si>
    <t>radice di somme e prodotti</t>
  </si>
  <si>
    <t>simétrica</t>
  </si>
  <si>
    <t>simetría</t>
  </si>
  <si>
    <t>raíz simétrico</t>
  </si>
  <si>
    <t>relación</t>
  </si>
  <si>
    <t>relación de vieta</t>
  </si>
  <si>
    <t>son</t>
  </si>
  <si>
    <t>productos</t>
  </si>
  <si>
    <t>raíz de sumas y productos</t>
  </si>
  <si>
    <t>symmetrisk</t>
  </si>
  <si>
    <t>symmetri</t>
  </si>
  <si>
    <t>symmetrisk rot</t>
  </si>
  <si>
    <t>förhållandet mellan Viète</t>
  </si>
  <si>
    <t>är</t>
  </si>
  <si>
    <t>produkter</t>
  </si>
  <si>
    <t>roten till belopp och produkter</t>
  </si>
  <si>
    <t>symmetrisk rod</t>
  </si>
  <si>
    <t>forholdet</t>
  </si>
  <si>
    <t>forholdet mellem vieta</t>
  </si>
  <si>
    <t>er</t>
  </si>
  <si>
    <t>roden af summer og produkter</t>
  </si>
  <si>
    <t>Mèchemène</t>
  </si>
  <si>
    <t>Archimède</t>
  </si>
  <si>
    <t>Ohmar Cayane</t>
  </si>
  <si>
    <t>Paccioli</t>
  </si>
  <si>
    <t>Fior</t>
  </si>
  <si>
    <t>Della nave</t>
  </si>
  <si>
    <t>Tartaglia Nicolo</t>
  </si>
  <si>
    <t>Cardan Jérôme</t>
  </si>
  <si>
    <t>Ferrari Ludovico</t>
  </si>
  <si>
    <t>Décartes</t>
  </si>
  <si>
    <t>Bombelli</t>
  </si>
  <si>
    <t>Viète</t>
  </si>
  <si>
    <t>Lagrange</t>
  </si>
  <si>
    <t>Moivre</t>
  </si>
  <si>
    <t>Pafnouty Tchebychev</t>
  </si>
  <si>
    <t>Galois</t>
  </si>
  <si>
    <t>Abel Nils Henrik</t>
  </si>
  <si>
    <t>langue 1</t>
  </si>
  <si>
    <t>langue 2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</si>
</sst>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Vrai&quot;;&quot;Vrai&quot;;&quot;Faux&quot;"/>
    <numFmt numFmtId="181" formatCode="&quot;Actif&quot;;&quot;Actif&quot;;&quot;Inactif&quot;"/>
    <numFmt numFmtId="182" formatCode="00000"/>
    <numFmt numFmtId="183" formatCode="#,##0.00\ &quot;€&quot;"/>
    <numFmt numFmtId="184" formatCode="#,##0.00\ _€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color indexed="56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12"/>
      <color indexed="56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readingOrder="1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7"/>
  <sheetViews>
    <sheetView tabSelected="1" workbookViewId="0" topLeftCell="A1">
      <selection activeCell="E3" sqref="E3:F3"/>
    </sheetView>
  </sheetViews>
  <sheetFormatPr defaultColWidth="11.421875" defaultRowHeight="12.75"/>
  <cols>
    <col min="2" max="2" width="29.57421875" style="0" customWidth="1"/>
    <col min="3" max="3" width="36.28125" style="0" customWidth="1"/>
    <col min="4" max="4" width="11.8515625" style="0" customWidth="1"/>
    <col min="5" max="5" width="39.57421875" style="0" customWidth="1"/>
    <col min="6" max="6" width="41.8515625" style="0" customWidth="1"/>
  </cols>
  <sheetData>
    <row r="1" spans="2:17" ht="12.75">
      <c r="B1" s="7" t="s">
        <v>648</v>
      </c>
      <c r="C1" s="7" t="s">
        <v>649</v>
      </c>
      <c r="Q1">
        <v>1</v>
      </c>
    </row>
    <row r="3" spans="5:6" ht="12.75">
      <c r="E3" t="s">
        <v>720</v>
      </c>
      <c r="F3" t="s">
        <v>721</v>
      </c>
    </row>
    <row r="5" spans="1:6" ht="12.75">
      <c r="A5">
        <v>1</v>
      </c>
      <c r="B5" t="str">
        <f>Lague1!J7</f>
        <v>abscisses</v>
      </c>
      <c r="C5" t="str">
        <f>'Langue 2'!J7</f>
        <v>X-coordinates</v>
      </c>
      <c r="E5" t="s">
        <v>51</v>
      </c>
      <c r="F5" t="s">
        <v>291</v>
      </c>
    </row>
    <row r="6" spans="1:6" ht="12.75">
      <c r="A6">
        <f>A5+1</f>
        <v>2</v>
      </c>
      <c r="B6" t="str">
        <f>Lague1!J8</f>
        <v>affectation</v>
      </c>
      <c r="C6" t="str">
        <f>'Langue 2'!J8</f>
        <v>assignment</v>
      </c>
      <c r="E6" t="s">
        <v>650</v>
      </c>
      <c r="F6" t="s">
        <v>268</v>
      </c>
    </row>
    <row r="7" spans="1:6" ht="12.75">
      <c r="A7">
        <f aca="true" t="shared" si="0" ref="A7:A70">A6+1</f>
        <v>3</v>
      </c>
      <c r="B7" t="str">
        <f>Lague1!J9</f>
        <v>algébrique</v>
      </c>
      <c r="C7" t="str">
        <f>'Langue 2'!J9</f>
        <v>algebraic</v>
      </c>
      <c r="E7" t="s">
        <v>14</v>
      </c>
      <c r="F7" t="s">
        <v>254</v>
      </c>
    </row>
    <row r="8" spans="1:6" ht="12.75">
      <c r="A8">
        <f t="shared" si="0"/>
        <v>4</v>
      </c>
      <c r="B8" t="str">
        <f>Lague1!J10</f>
        <v>Application</v>
      </c>
      <c r="C8" t="str">
        <f>'Langue 2'!J10</f>
        <v>Application</v>
      </c>
      <c r="E8" t="s">
        <v>401</v>
      </c>
      <c r="F8" t="s">
        <v>564</v>
      </c>
    </row>
    <row r="9" spans="1:6" ht="12.75">
      <c r="A9">
        <f t="shared" si="0"/>
        <v>5</v>
      </c>
      <c r="B9" t="str">
        <f>Lague1!J11</f>
        <v>axe </v>
      </c>
      <c r="C9" t="str">
        <f>'Langue 2'!J11</f>
        <v>center </v>
      </c>
      <c r="E9" t="s">
        <v>50</v>
      </c>
      <c r="F9" t="s">
        <v>290</v>
      </c>
    </row>
    <row r="10" spans="1:6" ht="12.75">
      <c r="A10">
        <f t="shared" si="0"/>
        <v>6</v>
      </c>
      <c r="B10" t="str">
        <f>Lague1!J12</f>
        <v>Calcul</v>
      </c>
      <c r="C10" t="str">
        <f>'Langue 2'!J12</f>
        <v>Calculation</v>
      </c>
      <c r="E10" t="s">
        <v>13</v>
      </c>
      <c r="F10" t="s">
        <v>253</v>
      </c>
    </row>
    <row r="11" spans="1:6" ht="12.75">
      <c r="A11">
        <f t="shared" si="0"/>
        <v>7</v>
      </c>
      <c r="B11" t="str">
        <f>Lague1!J13</f>
        <v>calcul algébrique</v>
      </c>
      <c r="C11" t="str">
        <f>'Langue 2'!J13</f>
        <v>calculus </v>
      </c>
      <c r="E11" t="s">
        <v>4</v>
      </c>
      <c r="F11" t="s">
        <v>255</v>
      </c>
    </row>
    <row r="12" spans="1:6" ht="12.75">
      <c r="A12">
        <f t="shared" si="0"/>
        <v>8</v>
      </c>
      <c r="B12" t="str">
        <f>Lague1!J14</f>
        <v>carré</v>
      </c>
      <c r="C12" t="str">
        <f>'Langue 2'!J14</f>
        <v>square</v>
      </c>
      <c r="E12" t="s">
        <v>2</v>
      </c>
      <c r="F12" t="s">
        <v>257</v>
      </c>
    </row>
    <row r="13" spans="1:6" ht="12.75">
      <c r="A13">
        <f t="shared" si="0"/>
        <v>9</v>
      </c>
      <c r="B13" t="str">
        <f>Lague1!J15</f>
        <v>cas</v>
      </c>
      <c r="C13" t="str">
        <f>'Langue 2'!J15</f>
        <v>case</v>
      </c>
      <c r="E13" t="s">
        <v>40</v>
      </c>
      <c r="F13" t="s">
        <v>280</v>
      </c>
    </row>
    <row r="14" spans="1:6" ht="12.75">
      <c r="A14">
        <f t="shared" si="0"/>
        <v>10</v>
      </c>
      <c r="B14" t="str">
        <f>Lague1!J16</f>
        <v>cas de figure</v>
      </c>
      <c r="C14" t="str">
        <f>'Langue 2'!J16</f>
        <v>case of figure</v>
      </c>
      <c r="E14" t="s">
        <v>42</v>
      </c>
      <c r="F14" t="s">
        <v>282</v>
      </c>
    </row>
    <row r="15" spans="1:6" ht="12.75">
      <c r="A15">
        <f t="shared" si="0"/>
        <v>11</v>
      </c>
      <c r="B15" t="str">
        <f>Lague1!J17</f>
        <v>changement de variable</v>
      </c>
      <c r="C15" t="str">
        <f>'Langue 2'!J17</f>
        <v>change of variable</v>
      </c>
      <c r="E15" t="s">
        <v>388</v>
      </c>
      <c r="F15" t="s">
        <v>590</v>
      </c>
    </row>
    <row r="16" spans="1:6" ht="12.75">
      <c r="A16">
        <f t="shared" si="0"/>
        <v>12</v>
      </c>
      <c r="B16" t="str">
        <f>Lague1!J18</f>
        <v>coefficient</v>
      </c>
      <c r="C16" t="str">
        <f>'Langue 2'!J18</f>
        <v>coefficient</v>
      </c>
      <c r="E16" t="s">
        <v>34</v>
      </c>
      <c r="F16" t="s">
        <v>275</v>
      </c>
    </row>
    <row r="17" spans="1:6" ht="12.75">
      <c r="A17">
        <f t="shared" si="0"/>
        <v>13</v>
      </c>
      <c r="B17" t="str">
        <f>Lague1!J19</f>
        <v>coefficients</v>
      </c>
      <c r="C17" t="str">
        <f>'Langue 2'!J19</f>
        <v>coefficients</v>
      </c>
      <c r="E17" t="s">
        <v>380</v>
      </c>
      <c r="F17" t="s">
        <v>584</v>
      </c>
    </row>
    <row r="18" spans="1:6" ht="12.75">
      <c r="A18">
        <f t="shared" si="0"/>
        <v>14</v>
      </c>
      <c r="B18" t="str">
        <f>Lague1!J20</f>
        <v>Conjuguée</v>
      </c>
      <c r="C18" t="str">
        <f>'Langue 2'!J20</f>
        <v>Combined</v>
      </c>
      <c r="E18" t="s">
        <v>17</v>
      </c>
      <c r="F18" t="s">
        <v>165</v>
      </c>
    </row>
    <row r="19" spans="1:6" ht="12.75">
      <c r="A19">
        <f t="shared" si="0"/>
        <v>15</v>
      </c>
      <c r="B19" t="str">
        <f>Lague1!J21</f>
        <v>conserver</v>
      </c>
      <c r="C19" t="str">
        <f>'Langue 2'!J21</f>
        <v>keep</v>
      </c>
      <c r="E19" t="s">
        <v>352</v>
      </c>
      <c r="F19" t="s">
        <v>575</v>
      </c>
    </row>
    <row r="20" spans="1:6" ht="12.75">
      <c r="A20">
        <f t="shared" si="0"/>
        <v>16</v>
      </c>
      <c r="B20" t="str">
        <f>Lague1!J22</f>
        <v>courbes</v>
      </c>
      <c r="C20" t="str">
        <f>'Langue 2'!J22</f>
        <v>curves</v>
      </c>
      <c r="E20" t="s">
        <v>337</v>
      </c>
      <c r="F20" t="s">
        <v>569</v>
      </c>
    </row>
    <row r="21" spans="1:6" ht="12.75">
      <c r="A21">
        <f t="shared" si="0"/>
        <v>17</v>
      </c>
      <c r="B21" t="str">
        <f>Lague1!J23</f>
        <v>cube</v>
      </c>
      <c r="C21" t="str">
        <f>'Langue 2'!J23</f>
        <v>cubic</v>
      </c>
      <c r="E21" t="s">
        <v>48</v>
      </c>
      <c r="F21" t="s">
        <v>288</v>
      </c>
    </row>
    <row r="22" spans="1:6" ht="12.75">
      <c r="A22">
        <f t="shared" si="0"/>
        <v>18</v>
      </c>
      <c r="B22" t="str">
        <f>Lague1!J24</f>
        <v>cubique</v>
      </c>
      <c r="C22" t="str">
        <f>'Langue 2'!J24</f>
        <v>cubic</v>
      </c>
      <c r="E22" t="s">
        <v>3</v>
      </c>
      <c r="F22" t="s">
        <v>258</v>
      </c>
    </row>
    <row r="23" spans="1:6" ht="12.75">
      <c r="A23">
        <f t="shared" si="0"/>
        <v>19</v>
      </c>
      <c r="B23" t="str">
        <f>Lague1!J25</f>
        <v>dérivation</v>
      </c>
      <c r="C23" t="str">
        <f>'Langue 2'!J25</f>
        <v>derivation</v>
      </c>
      <c r="E23" t="s">
        <v>46</v>
      </c>
      <c r="F23" t="s">
        <v>286</v>
      </c>
    </row>
    <row r="24" spans="1:6" ht="12.75">
      <c r="A24">
        <f t="shared" si="0"/>
        <v>20</v>
      </c>
      <c r="B24" t="str">
        <f>Lague1!J26</f>
        <v>Détermination</v>
      </c>
      <c r="C24" t="str">
        <f>'Langue 2'!J26</f>
        <v>Determination</v>
      </c>
      <c r="E24" t="s">
        <v>24</v>
      </c>
      <c r="F24" t="s">
        <v>261</v>
      </c>
    </row>
    <row r="25" spans="1:6" ht="12.75">
      <c r="A25">
        <f t="shared" si="0"/>
        <v>21</v>
      </c>
      <c r="B25" t="str">
        <f>Lague1!J27</f>
        <v>deux</v>
      </c>
      <c r="C25" t="str">
        <f>'Langue 2'!J27</f>
        <v>two</v>
      </c>
      <c r="E25" t="s">
        <v>26</v>
      </c>
      <c r="F25" t="s">
        <v>267</v>
      </c>
    </row>
    <row r="26" spans="1:6" ht="12.75">
      <c r="A26">
        <f t="shared" si="0"/>
        <v>22</v>
      </c>
      <c r="B26" t="str">
        <f>Lague1!J28</f>
        <v>deuxième</v>
      </c>
      <c r="C26" t="str">
        <f>'Langue 2'!J28</f>
        <v>second</v>
      </c>
      <c r="E26" t="s">
        <v>387</v>
      </c>
      <c r="F26" t="s">
        <v>589</v>
      </c>
    </row>
    <row r="27" spans="1:6" ht="12.75">
      <c r="A27">
        <f t="shared" si="0"/>
        <v>23</v>
      </c>
      <c r="B27" t="str">
        <f>Lague1!J29</f>
        <v>dichotomie</v>
      </c>
      <c r="C27" t="str">
        <f>'Langue 2'!J29</f>
        <v>dichotomy</v>
      </c>
      <c r="E27" t="s">
        <v>338</v>
      </c>
      <c r="F27" t="s">
        <v>358</v>
      </c>
    </row>
    <row r="28" spans="1:6" ht="12.75">
      <c r="A28">
        <f t="shared" si="0"/>
        <v>24</v>
      </c>
      <c r="B28" t="str">
        <f>Lague1!J30</f>
        <v>différentielle</v>
      </c>
      <c r="C28" t="str">
        <f>'Langue 2'!J30</f>
        <v>differential</v>
      </c>
      <c r="E28" t="s">
        <v>45</v>
      </c>
      <c r="F28" t="s">
        <v>285</v>
      </c>
    </row>
    <row r="29" spans="1:6" ht="12.75">
      <c r="A29">
        <f t="shared" si="0"/>
        <v>25</v>
      </c>
      <c r="B29" t="str">
        <f>Lague1!J31</f>
        <v>discriminant</v>
      </c>
      <c r="C29" t="str">
        <f>'Langue 2'!J31</f>
        <v>discriminant</v>
      </c>
      <c r="E29" t="s">
        <v>379</v>
      </c>
      <c r="F29" t="s">
        <v>583</v>
      </c>
    </row>
    <row r="30" spans="1:6" ht="12.75">
      <c r="A30">
        <f t="shared" si="0"/>
        <v>26</v>
      </c>
      <c r="B30" t="str">
        <f>Lague1!J32</f>
        <v>division</v>
      </c>
      <c r="C30" t="str">
        <f>'Langue 2'!J32</f>
        <v>Division</v>
      </c>
      <c r="E30" t="s">
        <v>371</v>
      </c>
      <c r="F30" t="s">
        <v>446</v>
      </c>
    </row>
    <row r="31" spans="1:6" ht="12.75">
      <c r="A31">
        <f t="shared" si="0"/>
        <v>27</v>
      </c>
      <c r="B31" t="str">
        <f>Lague1!J33</f>
        <v>division euclidienne</v>
      </c>
      <c r="C31" t="str">
        <f>'Langue 2'!J33</f>
        <v>Division algorithm</v>
      </c>
      <c r="E31" t="s">
        <v>372</v>
      </c>
      <c r="F31" t="s">
        <v>576</v>
      </c>
    </row>
    <row r="32" spans="1:6" ht="12.75">
      <c r="A32">
        <f t="shared" si="0"/>
        <v>28</v>
      </c>
      <c r="B32" t="str">
        <f>Lague1!J34</f>
        <v>effectuer</v>
      </c>
      <c r="C32" t="str">
        <f>'Langue 2'!J34</f>
        <v>perform</v>
      </c>
      <c r="E32" t="s">
        <v>389</v>
      </c>
      <c r="F32" t="s">
        <v>591</v>
      </c>
    </row>
    <row r="33" spans="1:6" ht="12.75">
      <c r="A33">
        <f t="shared" si="0"/>
        <v>29</v>
      </c>
      <c r="B33" t="str">
        <f>Lague1!J35</f>
        <v>entier</v>
      </c>
      <c r="C33" t="str">
        <f>'Langue 2'!J35</f>
        <v>entirety</v>
      </c>
      <c r="E33" t="s">
        <v>35</v>
      </c>
      <c r="F33" t="s">
        <v>276</v>
      </c>
    </row>
    <row r="34" spans="1:6" ht="12.75">
      <c r="A34">
        <f t="shared" si="0"/>
        <v>30</v>
      </c>
      <c r="B34" t="str">
        <f>Lague1!J36</f>
        <v>Equation</v>
      </c>
      <c r="C34" t="str">
        <f>'Langue 2'!J36</f>
        <v>Equation</v>
      </c>
      <c r="E34" t="s">
        <v>10</v>
      </c>
      <c r="F34" t="s">
        <v>249</v>
      </c>
    </row>
    <row r="35" spans="1:6" ht="12.75">
      <c r="A35">
        <f t="shared" si="0"/>
        <v>31</v>
      </c>
      <c r="B35" t="str">
        <f>Lague1!J37</f>
        <v>Equation cubique</v>
      </c>
      <c r="C35" t="str">
        <f>'Langue 2'!J37</f>
        <v>Cubic equation</v>
      </c>
      <c r="E35" t="s">
        <v>370</v>
      </c>
      <c r="F35" t="s">
        <v>563</v>
      </c>
    </row>
    <row r="36" spans="1:6" ht="12.75">
      <c r="A36">
        <f t="shared" si="0"/>
        <v>32</v>
      </c>
      <c r="B36" t="str">
        <f>Lague1!J38</f>
        <v>Equation du second degré</v>
      </c>
      <c r="C36" t="str">
        <f>'Langue 2'!J38</f>
        <v>Quadratic equation </v>
      </c>
      <c r="E36" t="s">
        <v>23</v>
      </c>
      <c r="F36" t="s">
        <v>251</v>
      </c>
    </row>
    <row r="37" spans="1:6" ht="12.75">
      <c r="A37">
        <f t="shared" si="0"/>
        <v>33</v>
      </c>
      <c r="B37" t="str">
        <f>Lague1!J39</f>
        <v>Equation du troisième degré</v>
      </c>
      <c r="C37" t="str">
        <f>'Langue 2'!J39</f>
        <v>Cubic equation </v>
      </c>
      <c r="E37" t="s">
        <v>1</v>
      </c>
      <c r="F37" t="s">
        <v>250</v>
      </c>
    </row>
    <row r="38" spans="1:6" ht="12.75">
      <c r="A38">
        <f t="shared" si="0"/>
        <v>34</v>
      </c>
      <c r="B38" t="str">
        <f>Lague1!J40</f>
        <v>équilibre</v>
      </c>
      <c r="C38" t="str">
        <f>'Langue 2'!J40</f>
        <v>balance</v>
      </c>
      <c r="E38" t="s">
        <v>350</v>
      </c>
      <c r="F38" t="s">
        <v>574</v>
      </c>
    </row>
    <row r="39" spans="1:6" ht="12.75">
      <c r="A39">
        <f t="shared" si="0"/>
        <v>35</v>
      </c>
      <c r="B39" t="str">
        <f>Lague1!J41</f>
        <v>équilibrer</v>
      </c>
      <c r="C39" t="str">
        <f>'Langue 2'!J41</f>
        <v>balance</v>
      </c>
      <c r="E39" t="s">
        <v>351</v>
      </c>
      <c r="F39" t="s">
        <v>574</v>
      </c>
    </row>
    <row r="40" spans="1:6" ht="12.75">
      <c r="A40">
        <f t="shared" si="0"/>
        <v>36</v>
      </c>
      <c r="B40" t="str">
        <f>Lague1!J42</f>
        <v>exemple</v>
      </c>
      <c r="C40" t="str">
        <f>'Langue 2'!J42</f>
        <v>example</v>
      </c>
      <c r="E40" t="s">
        <v>31</v>
      </c>
      <c r="F40" t="s">
        <v>272</v>
      </c>
    </row>
    <row r="41" spans="1:6" ht="12.75">
      <c r="A41">
        <f t="shared" si="0"/>
        <v>37</v>
      </c>
      <c r="B41" t="str">
        <f>Lague1!J43</f>
        <v>Expression</v>
      </c>
      <c r="C41" t="str">
        <f>'Langue 2'!J43</f>
        <v>Expression</v>
      </c>
      <c r="E41" t="s">
        <v>16</v>
      </c>
      <c r="F41" t="s">
        <v>259</v>
      </c>
    </row>
    <row r="42" spans="1:6" ht="12.75">
      <c r="A42">
        <f t="shared" si="0"/>
        <v>38</v>
      </c>
      <c r="B42" t="str">
        <f>Lague1!J44</f>
        <v>Expression conjuguée</v>
      </c>
      <c r="C42" t="str">
        <f>'Langue 2'!J44</f>
        <v>Combined expression</v>
      </c>
      <c r="E42" t="s">
        <v>18</v>
      </c>
      <c r="F42" t="s">
        <v>260</v>
      </c>
    </row>
    <row r="43" spans="1:6" ht="12.75">
      <c r="A43">
        <f t="shared" si="0"/>
        <v>39</v>
      </c>
      <c r="B43" t="str">
        <f>Lague1!J45</f>
        <v>figure</v>
      </c>
      <c r="C43" t="str">
        <f>'Langue 2'!J45</f>
        <v>appear</v>
      </c>
      <c r="E43" t="s">
        <v>41</v>
      </c>
      <c r="F43" t="s">
        <v>281</v>
      </c>
    </row>
    <row r="44" spans="1:6" ht="12.75">
      <c r="A44">
        <f t="shared" si="0"/>
        <v>40</v>
      </c>
      <c r="B44" t="str">
        <f>Lague1!J46</f>
        <v>fonction</v>
      </c>
      <c r="C44" t="str">
        <f>'Langue 2'!J46</f>
        <v>function</v>
      </c>
      <c r="E44" t="s">
        <v>47</v>
      </c>
      <c r="F44" t="s">
        <v>287</v>
      </c>
    </row>
    <row r="45" spans="1:6" ht="12.75">
      <c r="A45">
        <f t="shared" si="0"/>
        <v>41</v>
      </c>
      <c r="B45" t="str">
        <f>Lague1!J47</f>
        <v>fonction cubique</v>
      </c>
      <c r="C45" t="str">
        <f>'Langue 2'!J47</f>
        <v>cubic function</v>
      </c>
      <c r="E45" t="s">
        <v>49</v>
      </c>
      <c r="F45" t="s">
        <v>289</v>
      </c>
    </row>
    <row r="46" spans="1:6" ht="12.75">
      <c r="A46">
        <f t="shared" si="0"/>
        <v>42</v>
      </c>
      <c r="B46" t="str">
        <f>Lague1!J48</f>
        <v>forme canonique</v>
      </c>
      <c r="C46" t="str">
        <f>'Langue 2'!J48</f>
        <v>canonical form</v>
      </c>
      <c r="E46" t="s">
        <v>339</v>
      </c>
      <c r="F46" t="s">
        <v>359</v>
      </c>
    </row>
    <row r="47" spans="1:6" ht="12.75">
      <c r="A47">
        <f t="shared" si="0"/>
        <v>43</v>
      </c>
      <c r="B47" t="str">
        <f>Lague1!J49</f>
        <v>Formulation trigonométrique</v>
      </c>
      <c r="C47" t="str">
        <f>'Langue 2'!J49</f>
        <v>Trigonometric formulation</v>
      </c>
      <c r="E47" t="s">
        <v>346</v>
      </c>
      <c r="F47" t="s">
        <v>571</v>
      </c>
    </row>
    <row r="48" spans="1:6" ht="12.75">
      <c r="A48">
        <f t="shared" si="0"/>
        <v>44</v>
      </c>
      <c r="B48" t="str">
        <f>Lague1!J50</f>
        <v>formule</v>
      </c>
      <c r="C48" t="str">
        <f>'Langue 2'!J50</f>
        <v>formulate</v>
      </c>
      <c r="E48" t="s">
        <v>7</v>
      </c>
      <c r="F48" t="s">
        <v>248</v>
      </c>
    </row>
    <row r="49" spans="1:6" ht="12.75">
      <c r="A49">
        <f t="shared" si="0"/>
        <v>45</v>
      </c>
      <c r="B49" t="str">
        <f>Lague1!J51</f>
        <v>fraction</v>
      </c>
      <c r="C49" t="str">
        <f>'Langue 2'!J51</f>
        <v>fraction</v>
      </c>
      <c r="E49" t="s">
        <v>391</v>
      </c>
      <c r="F49" t="s">
        <v>593</v>
      </c>
    </row>
    <row r="50" spans="1:6" ht="12.75">
      <c r="A50">
        <f t="shared" si="0"/>
        <v>46</v>
      </c>
      <c r="B50" t="str">
        <f>Lague1!J52</f>
        <v>fractionnelle</v>
      </c>
      <c r="C50" t="str">
        <f>'Langue 2'!J52</f>
        <v>fractional</v>
      </c>
      <c r="E50" t="s">
        <v>392</v>
      </c>
      <c r="F50" t="s">
        <v>594</v>
      </c>
    </row>
    <row r="51" spans="1:6" ht="12.75">
      <c r="A51">
        <f t="shared" si="0"/>
        <v>47</v>
      </c>
      <c r="B51" t="str">
        <f>Lague1!J53</f>
        <v>Graphe</v>
      </c>
      <c r="C51" t="str">
        <f>'Langue 2'!J53</f>
        <v>Graph</v>
      </c>
      <c r="E51" t="s">
        <v>601</v>
      </c>
      <c r="F51" t="s">
        <v>354</v>
      </c>
    </row>
    <row r="52" spans="1:6" ht="12.75">
      <c r="A52">
        <f t="shared" si="0"/>
        <v>48</v>
      </c>
      <c r="B52" t="str">
        <f>Lague1!J54</f>
        <v>graphique</v>
      </c>
      <c r="C52" t="str">
        <f>'Langue 2'!J54</f>
        <v>graph</v>
      </c>
      <c r="E52" t="s">
        <v>39</v>
      </c>
      <c r="F52" t="s">
        <v>279</v>
      </c>
    </row>
    <row r="53" spans="1:6" ht="12.75">
      <c r="A53">
        <f t="shared" si="0"/>
        <v>49</v>
      </c>
      <c r="B53" t="str">
        <f>Lague1!J55</f>
        <v>Graphique</v>
      </c>
      <c r="C53" t="str">
        <f>'Langue 2'!J55</f>
        <v>Chart</v>
      </c>
      <c r="E53" t="s">
        <v>602</v>
      </c>
      <c r="F53" t="s">
        <v>565</v>
      </c>
    </row>
    <row r="54" spans="1:6" ht="12.75">
      <c r="A54">
        <f t="shared" si="0"/>
        <v>50</v>
      </c>
      <c r="B54" t="str">
        <f>Lague1!J56</f>
        <v>identification</v>
      </c>
      <c r="C54" t="str">
        <f>'Langue 2'!J56</f>
        <v>identification</v>
      </c>
      <c r="E54" t="s">
        <v>373</v>
      </c>
      <c r="F54" t="s">
        <v>577</v>
      </c>
    </row>
    <row r="55" spans="1:6" ht="12.75">
      <c r="A55">
        <f t="shared" si="0"/>
        <v>51</v>
      </c>
      <c r="B55" t="str">
        <f>Lague1!J57</f>
        <v>Identification des polynômes</v>
      </c>
      <c r="C55" t="str">
        <f>'Langue 2'!J57</f>
        <v>Identification of the polynomials</v>
      </c>
      <c r="E55" t="s">
        <v>375</v>
      </c>
      <c r="F55" t="s">
        <v>579</v>
      </c>
    </row>
    <row r="56" spans="1:6" ht="12.75">
      <c r="A56">
        <f t="shared" si="0"/>
        <v>52</v>
      </c>
      <c r="B56" t="str">
        <f>Lague1!J58</f>
        <v>indéterminée</v>
      </c>
      <c r="C56" t="str">
        <f>'Langue 2'!J58</f>
        <v>indeterminate</v>
      </c>
      <c r="E56" t="s">
        <v>395</v>
      </c>
      <c r="F56" t="s">
        <v>597</v>
      </c>
    </row>
    <row r="57" spans="1:6" ht="12.75">
      <c r="A57">
        <f t="shared" si="0"/>
        <v>53</v>
      </c>
      <c r="B57" t="str">
        <f>Lague1!J59</f>
        <v>initiale</v>
      </c>
      <c r="C57" t="str">
        <f>'Langue 2'!J59</f>
        <v>initial</v>
      </c>
      <c r="E57" t="s">
        <v>30</v>
      </c>
      <c r="F57" t="s">
        <v>271</v>
      </c>
    </row>
    <row r="58" spans="1:6" ht="12.75">
      <c r="A58">
        <f t="shared" si="0"/>
        <v>54</v>
      </c>
      <c r="B58" t="str">
        <f>Lague1!J60</f>
        <v>intersection</v>
      </c>
      <c r="C58" t="str">
        <f>'Langue 2'!J60</f>
        <v>intersection</v>
      </c>
      <c r="E58" t="s">
        <v>393</v>
      </c>
      <c r="F58" t="s">
        <v>595</v>
      </c>
    </row>
    <row r="59" spans="1:6" ht="12.75">
      <c r="A59">
        <f t="shared" si="0"/>
        <v>55</v>
      </c>
      <c r="B59" t="str">
        <f>Lague1!J61</f>
        <v>intervalle</v>
      </c>
      <c r="C59" t="str">
        <f>'Langue 2'!J61</f>
        <v>interval</v>
      </c>
      <c r="E59" t="s">
        <v>376</v>
      </c>
      <c r="F59" t="s">
        <v>580</v>
      </c>
    </row>
    <row r="60" spans="1:6" ht="12.75">
      <c r="A60">
        <f t="shared" si="0"/>
        <v>56</v>
      </c>
      <c r="B60" t="str">
        <f>Lague1!J62</f>
        <v>irrationnelle</v>
      </c>
      <c r="C60" t="str">
        <f>'Langue 2'!J62</f>
        <v>irrational</v>
      </c>
      <c r="E60" t="s">
        <v>37</v>
      </c>
      <c r="F60" t="s">
        <v>278</v>
      </c>
    </row>
    <row r="61" spans="1:6" ht="12.75">
      <c r="A61">
        <f t="shared" si="0"/>
        <v>57</v>
      </c>
      <c r="B61" t="str">
        <f>Lague1!J63</f>
        <v>itération</v>
      </c>
      <c r="C61" t="str">
        <f>'Langue 2'!J63</f>
        <v>iteration</v>
      </c>
      <c r="E61" t="s">
        <v>53</v>
      </c>
      <c r="F61" t="s">
        <v>99</v>
      </c>
    </row>
    <row r="62" spans="1:6" ht="12.75">
      <c r="A62">
        <f t="shared" si="0"/>
        <v>58</v>
      </c>
      <c r="B62" t="str">
        <f>Lague1!J64</f>
        <v>limite</v>
      </c>
      <c r="C62" t="str">
        <f>'Langue 2'!J64</f>
        <v>limit</v>
      </c>
      <c r="E62" t="s">
        <v>44</v>
      </c>
      <c r="F62" t="s">
        <v>284</v>
      </c>
    </row>
    <row r="63" spans="1:6" ht="12.75">
      <c r="A63">
        <f t="shared" si="0"/>
        <v>59</v>
      </c>
      <c r="B63" t="str">
        <f>Lague1!J65</f>
        <v>littéral</v>
      </c>
      <c r="C63" t="str">
        <f>'Langue 2'!J65</f>
        <v>literal</v>
      </c>
      <c r="E63" t="s">
        <v>32</v>
      </c>
      <c r="F63" t="s">
        <v>273</v>
      </c>
    </row>
    <row r="64" spans="1:6" ht="12.75">
      <c r="A64">
        <f t="shared" si="0"/>
        <v>60</v>
      </c>
      <c r="B64" t="str">
        <f>Lague1!J66</f>
        <v>méthode</v>
      </c>
      <c r="C64" t="str">
        <f>'Langue 2'!J66</f>
        <v>method</v>
      </c>
      <c r="E64" t="s">
        <v>382</v>
      </c>
      <c r="F64" t="s">
        <v>586</v>
      </c>
    </row>
    <row r="65" spans="1:6" ht="12.75">
      <c r="A65">
        <f t="shared" si="0"/>
        <v>61</v>
      </c>
      <c r="B65" t="str">
        <f>Lague1!J67</f>
        <v>méthodes</v>
      </c>
      <c r="C65" t="str">
        <f>'Langue 2'!J67</f>
        <v>methods</v>
      </c>
      <c r="E65" t="s">
        <v>383</v>
      </c>
      <c r="F65" t="s">
        <v>587</v>
      </c>
    </row>
    <row r="66" spans="1:6" ht="12.75">
      <c r="A66">
        <f t="shared" si="0"/>
        <v>62</v>
      </c>
      <c r="B66" t="str">
        <f>Lague1!J68</f>
        <v>Newton</v>
      </c>
      <c r="C66" t="str">
        <f>'Langue 2'!J68</f>
        <v>Newton</v>
      </c>
      <c r="E66" t="s">
        <v>384</v>
      </c>
      <c r="F66" t="s">
        <v>384</v>
      </c>
    </row>
    <row r="67" spans="1:6" ht="12.75">
      <c r="A67">
        <f t="shared" si="0"/>
        <v>63</v>
      </c>
      <c r="B67" t="str">
        <f>Lague1!J69</f>
        <v>notion</v>
      </c>
      <c r="C67" t="str">
        <f>'Langue 2'!J69</f>
        <v>concept</v>
      </c>
      <c r="E67" t="s">
        <v>43</v>
      </c>
      <c r="F67" t="s">
        <v>283</v>
      </c>
    </row>
    <row r="68" spans="1:6" ht="12.75">
      <c r="A68">
        <f t="shared" si="0"/>
        <v>64</v>
      </c>
      <c r="B68" t="str">
        <f>Lague1!J70</f>
        <v>numérique</v>
      </c>
      <c r="C68" t="str">
        <f>'Langue 2'!J70</f>
        <v>numerical</v>
      </c>
      <c r="E68" t="s">
        <v>33</v>
      </c>
      <c r="F68" t="s">
        <v>274</v>
      </c>
    </row>
    <row r="69" spans="1:6" ht="12.75">
      <c r="A69">
        <f t="shared" si="0"/>
        <v>65</v>
      </c>
      <c r="B69" t="str">
        <f>Lague1!J71</f>
        <v>ordonnées</v>
      </c>
      <c r="C69" t="str">
        <f>'Langue 2'!J71</f>
        <v>ordinates</v>
      </c>
      <c r="E69" t="s">
        <v>52</v>
      </c>
      <c r="F69" t="s">
        <v>292</v>
      </c>
    </row>
    <row r="70" spans="1:6" ht="12.75">
      <c r="A70">
        <f t="shared" si="0"/>
        <v>66</v>
      </c>
      <c r="B70" t="str">
        <f>Lague1!J72</f>
        <v>parties</v>
      </c>
      <c r="C70" t="str">
        <f>'Langue 2'!J72</f>
        <v>Parties</v>
      </c>
      <c r="E70" t="s">
        <v>378</v>
      </c>
      <c r="F70" t="s">
        <v>582</v>
      </c>
    </row>
    <row r="71" spans="1:6" ht="12.75">
      <c r="A71">
        <f aca="true" t="shared" si="1" ref="A71:A113">A70+1</f>
        <v>67</v>
      </c>
      <c r="B71" t="str">
        <f>Lague1!J73</f>
        <v>Plus Grand Diviseur Commun</v>
      </c>
      <c r="C71" t="str">
        <f>'Langue 2'!J73</f>
        <v>Greatest common divisor</v>
      </c>
      <c r="E71" t="s">
        <v>390</v>
      </c>
      <c r="F71" t="s">
        <v>592</v>
      </c>
    </row>
    <row r="72" spans="1:6" ht="12.75">
      <c r="A72">
        <f t="shared" si="1"/>
        <v>68</v>
      </c>
      <c r="B72" t="str">
        <f>Lague1!J74</f>
        <v>Point d'inflexions</v>
      </c>
      <c r="C72" t="str">
        <f>'Langue 2'!J74</f>
        <v>Inflection point</v>
      </c>
      <c r="E72" t="s">
        <v>341</v>
      </c>
      <c r="F72" t="s">
        <v>570</v>
      </c>
    </row>
    <row r="73" spans="1:6" ht="12.75">
      <c r="A73">
        <f t="shared" si="1"/>
        <v>69</v>
      </c>
      <c r="B73" t="str">
        <f>Lague1!J75</f>
        <v>Points</v>
      </c>
      <c r="C73" t="str">
        <f>'Langue 2'!J75</f>
        <v>Points</v>
      </c>
      <c r="E73" t="s">
        <v>403</v>
      </c>
      <c r="F73" t="s">
        <v>567</v>
      </c>
    </row>
    <row r="74" spans="1:6" ht="12.75">
      <c r="A74">
        <f t="shared" si="1"/>
        <v>70</v>
      </c>
      <c r="B74" t="str">
        <f>Lague1!J76</f>
        <v>Points Extremum</v>
      </c>
      <c r="C74" t="str">
        <f>'Langue 2'!J76</f>
        <v>Extremum points</v>
      </c>
      <c r="E74" t="s">
        <v>342</v>
      </c>
      <c r="F74" t="s">
        <v>361</v>
      </c>
    </row>
    <row r="75" spans="1:6" ht="12.75">
      <c r="A75">
        <f t="shared" si="1"/>
        <v>71</v>
      </c>
      <c r="B75" t="str">
        <f>Lague1!J77</f>
        <v>points graphiques</v>
      </c>
      <c r="C75" t="str">
        <f>'Langue 2'!J77</f>
        <v>graphic points</v>
      </c>
      <c r="E75" t="s">
        <v>603</v>
      </c>
      <c r="F75" t="s">
        <v>568</v>
      </c>
    </row>
    <row r="76" spans="1:6" ht="12.75">
      <c r="A76">
        <f t="shared" si="1"/>
        <v>72</v>
      </c>
      <c r="B76" t="str">
        <f>Lague1!J78</f>
        <v>polynôme</v>
      </c>
      <c r="C76" t="str">
        <f>'Langue 2'!J78</f>
        <v>polynomial</v>
      </c>
      <c r="E76" t="s">
        <v>374</v>
      </c>
      <c r="F76" t="s">
        <v>578</v>
      </c>
    </row>
    <row r="77" spans="1:6" ht="12.75">
      <c r="A77">
        <f t="shared" si="1"/>
        <v>73</v>
      </c>
      <c r="B77" t="str">
        <f>Lague1!J79</f>
        <v>premier</v>
      </c>
      <c r="C77" t="str">
        <f>'Langue 2'!J79</f>
        <v>Prime</v>
      </c>
      <c r="E77" t="s">
        <v>386</v>
      </c>
      <c r="F77" t="s">
        <v>551</v>
      </c>
    </row>
    <row r="78" spans="1:6" ht="12.75">
      <c r="A78">
        <f t="shared" si="1"/>
        <v>74</v>
      </c>
      <c r="B78" t="str">
        <f>Lague1!J80</f>
        <v>processus</v>
      </c>
      <c r="C78" t="str">
        <f>'Langue 2'!J80</f>
        <v>process</v>
      </c>
      <c r="E78" t="s">
        <v>377</v>
      </c>
      <c r="F78" t="s">
        <v>581</v>
      </c>
    </row>
    <row r="79" spans="1:6" ht="12.75">
      <c r="A79">
        <f t="shared" si="1"/>
        <v>75</v>
      </c>
      <c r="B79" t="str">
        <f>Lague1!J81</f>
        <v>produits</v>
      </c>
      <c r="C79" t="str">
        <f>'Langue 2'!J81</f>
        <v>products</v>
      </c>
      <c r="E79" t="s">
        <v>398</v>
      </c>
      <c r="F79" t="s">
        <v>600</v>
      </c>
    </row>
    <row r="80" spans="1:6" ht="12.75">
      <c r="A80">
        <f t="shared" si="1"/>
        <v>76</v>
      </c>
      <c r="B80" t="str">
        <f>Lague1!J82</f>
        <v>propriété</v>
      </c>
      <c r="C80" t="str">
        <f>'Langue 2'!J82</f>
        <v>property</v>
      </c>
      <c r="E80" t="s">
        <v>9</v>
      </c>
      <c r="F80" t="s">
        <v>256</v>
      </c>
    </row>
    <row r="81" spans="1:6" ht="12.75">
      <c r="A81">
        <f t="shared" si="1"/>
        <v>77</v>
      </c>
      <c r="B81" t="str">
        <f>Lague1!J83</f>
        <v>Puissance</v>
      </c>
      <c r="C81" t="str">
        <f>'Langue 2'!J83</f>
        <v>Power</v>
      </c>
      <c r="E81" t="s">
        <v>19</v>
      </c>
      <c r="F81" t="s">
        <v>262</v>
      </c>
    </row>
    <row r="82" spans="1:6" ht="12.75">
      <c r="A82">
        <f t="shared" si="1"/>
        <v>78</v>
      </c>
      <c r="B82" t="str">
        <f>Lague1!J84</f>
        <v>Racine</v>
      </c>
      <c r="C82" t="str">
        <f>'Langue 2'!J84</f>
        <v>Root</v>
      </c>
      <c r="E82" t="s">
        <v>20</v>
      </c>
      <c r="F82" t="s">
        <v>263</v>
      </c>
    </row>
    <row r="83" spans="1:6" ht="12.75">
      <c r="A83">
        <f t="shared" si="1"/>
        <v>79</v>
      </c>
      <c r="B83" t="str">
        <f>Lague1!J85</f>
        <v>Racine carrée</v>
      </c>
      <c r="C83" t="str">
        <f>'Langue 2'!J85</f>
        <v>Square root</v>
      </c>
      <c r="E83" t="s">
        <v>21</v>
      </c>
      <c r="F83" t="s">
        <v>264</v>
      </c>
    </row>
    <row r="84" spans="1:6" ht="12.75">
      <c r="A84">
        <f t="shared" si="1"/>
        <v>80</v>
      </c>
      <c r="B84" t="str">
        <f>Lague1!J86</f>
        <v>Racine cubique</v>
      </c>
      <c r="C84" t="str">
        <f>'Langue 2'!J86</f>
        <v>Cubic root</v>
      </c>
      <c r="E84" t="s">
        <v>22</v>
      </c>
      <c r="F84" t="s">
        <v>265</v>
      </c>
    </row>
    <row r="85" spans="1:6" ht="12.75">
      <c r="A85">
        <f t="shared" si="1"/>
        <v>81</v>
      </c>
      <c r="B85" t="str">
        <f>Lague1!J87</f>
        <v>racine des sommes et produits</v>
      </c>
      <c r="C85" t="str">
        <f>'Langue 2'!J87</f>
        <v>root of the sums and products</v>
      </c>
      <c r="E85" t="s">
        <v>8</v>
      </c>
      <c r="F85" t="s">
        <v>252</v>
      </c>
    </row>
    <row r="86" spans="1:6" ht="12.75">
      <c r="A86">
        <f t="shared" si="1"/>
        <v>82</v>
      </c>
      <c r="B86" t="str">
        <f>Lague1!J88</f>
        <v>Racine évidente</v>
      </c>
      <c r="C86" t="str">
        <f>'Langue 2'!J88</f>
        <v>Obvious root</v>
      </c>
      <c r="E86" t="s">
        <v>36</v>
      </c>
      <c r="F86" t="s">
        <v>277</v>
      </c>
    </row>
    <row r="87" spans="1:6" ht="12.75">
      <c r="A87">
        <f t="shared" si="1"/>
        <v>83</v>
      </c>
      <c r="B87" t="str">
        <f>Lague1!J89</f>
        <v>racines symétriques</v>
      </c>
      <c r="C87" t="str">
        <f>'Langue 2'!J89</f>
        <v>symmetrical roots</v>
      </c>
      <c r="E87" t="s">
        <v>36</v>
      </c>
      <c r="F87" t="s">
        <v>277</v>
      </c>
    </row>
    <row r="88" spans="1:6" ht="12.75">
      <c r="A88">
        <f t="shared" si="1"/>
        <v>84</v>
      </c>
      <c r="B88" t="str">
        <f>Lague1!J90</f>
        <v>rappel</v>
      </c>
      <c r="C88" t="str">
        <f>'Langue 2'!J90</f>
        <v>recall</v>
      </c>
      <c r="E88" t="s">
        <v>28</v>
      </c>
      <c r="F88" t="s">
        <v>269</v>
      </c>
    </row>
    <row r="89" spans="1:6" ht="12.75">
      <c r="A89">
        <f t="shared" si="1"/>
        <v>85</v>
      </c>
      <c r="B89" t="str">
        <f>Lague1!J91</f>
        <v>rationnelle</v>
      </c>
      <c r="C89" t="str">
        <f>'Langue 2'!J91</f>
        <v>rational</v>
      </c>
      <c r="E89" t="s">
        <v>343</v>
      </c>
      <c r="F89" t="s">
        <v>362</v>
      </c>
    </row>
    <row r="90" spans="1:6" ht="12.75">
      <c r="A90">
        <f t="shared" si="1"/>
        <v>86</v>
      </c>
      <c r="B90" t="str">
        <f>Lague1!J92</f>
        <v>rationnelle</v>
      </c>
      <c r="C90" t="str">
        <f>'Langue 2'!J92</f>
        <v>rational</v>
      </c>
      <c r="E90" t="s">
        <v>38</v>
      </c>
      <c r="F90" t="s">
        <v>85</v>
      </c>
    </row>
    <row r="91" spans="1:6" ht="12.75">
      <c r="A91">
        <f t="shared" si="1"/>
        <v>87</v>
      </c>
      <c r="B91" t="str">
        <f>Lague1!J93</f>
        <v>Réaffectation</v>
      </c>
      <c r="C91" t="str">
        <f>'Langue 2'!J93</f>
        <v>Reassignment</v>
      </c>
      <c r="E91" t="s">
        <v>38</v>
      </c>
      <c r="F91" t="s">
        <v>85</v>
      </c>
    </row>
    <row r="92" spans="1:6" ht="12.75">
      <c r="A92">
        <f t="shared" si="1"/>
        <v>88</v>
      </c>
      <c r="B92" t="str">
        <f>Lague1!J94</f>
        <v>Recherche</v>
      </c>
      <c r="C92" t="str">
        <f>'Langue 2'!J94</f>
        <v>Research</v>
      </c>
      <c r="E92" t="s">
        <v>336</v>
      </c>
      <c r="F92" t="s">
        <v>566</v>
      </c>
    </row>
    <row r="93" spans="1:6" ht="12.75">
      <c r="A93">
        <f t="shared" si="1"/>
        <v>89</v>
      </c>
      <c r="B93" t="str">
        <f>Lague1!J95</f>
        <v>relation</v>
      </c>
      <c r="C93" t="str">
        <f>'Langue 2'!J95</f>
        <v>relation</v>
      </c>
      <c r="E93" t="s">
        <v>347</v>
      </c>
      <c r="F93" t="s">
        <v>572</v>
      </c>
    </row>
    <row r="94" spans="1:6" ht="12.75">
      <c r="A94">
        <f t="shared" si="1"/>
        <v>90</v>
      </c>
      <c r="B94" t="str">
        <f>Lague1!J96</f>
        <v>relation de Viète</v>
      </c>
      <c r="C94" t="str">
        <f>'Langue 2'!J96</f>
        <v>relation of Viète</v>
      </c>
      <c r="E94" t="s">
        <v>397</v>
      </c>
      <c r="F94" t="s">
        <v>599</v>
      </c>
    </row>
    <row r="95" spans="1:6" ht="12.75">
      <c r="A95">
        <f t="shared" si="1"/>
        <v>91</v>
      </c>
      <c r="B95" t="str">
        <f>Lague1!J97</f>
        <v>Représentation</v>
      </c>
      <c r="C95" t="str">
        <f>'Langue 2'!J97</f>
        <v>Representation</v>
      </c>
      <c r="E95" t="s">
        <v>396</v>
      </c>
      <c r="F95" t="s">
        <v>598</v>
      </c>
    </row>
    <row r="96" spans="1:6" ht="12.75">
      <c r="A96">
        <f t="shared" si="1"/>
        <v>92</v>
      </c>
      <c r="B96" t="str">
        <f>Lague1!J98</f>
        <v>Représentation</v>
      </c>
      <c r="C96" t="str">
        <f>'Langue 2'!J98</f>
        <v>Representation</v>
      </c>
      <c r="E96" t="s">
        <v>344</v>
      </c>
      <c r="F96" t="s">
        <v>344</v>
      </c>
    </row>
    <row r="97" spans="1:6" ht="12.75">
      <c r="A97">
        <f t="shared" si="1"/>
        <v>93</v>
      </c>
      <c r="B97" t="str">
        <f>Lague1!J99</f>
        <v>représentation graphique</v>
      </c>
      <c r="C97" t="str">
        <f>'Langue 2'!J99</f>
        <v>graphical representation</v>
      </c>
      <c r="E97" t="s">
        <v>349</v>
      </c>
      <c r="F97" t="s">
        <v>573</v>
      </c>
    </row>
    <row r="98" spans="1:6" ht="12.75">
      <c r="A98">
        <f t="shared" si="1"/>
        <v>94</v>
      </c>
      <c r="B98" t="str">
        <f>Lague1!J100</f>
        <v>Résolution </v>
      </c>
      <c r="C98" t="str">
        <f>'Langue 2'!J100</f>
        <v>Resolution </v>
      </c>
      <c r="E98" t="s">
        <v>335</v>
      </c>
      <c r="F98" t="s">
        <v>353</v>
      </c>
    </row>
    <row r="99" spans="1:6" ht="12.75">
      <c r="A99">
        <f t="shared" si="1"/>
        <v>95</v>
      </c>
      <c r="B99" t="str">
        <f>Lague1!J101</f>
        <v>résultante</v>
      </c>
      <c r="C99" t="str">
        <f>'Langue 2'!J101</f>
        <v>Resultant</v>
      </c>
      <c r="E99" t="s">
        <v>6</v>
      </c>
      <c r="F99" t="s">
        <v>247</v>
      </c>
    </row>
    <row r="100" spans="1:6" ht="12.75">
      <c r="A100">
        <f t="shared" si="1"/>
        <v>96</v>
      </c>
      <c r="B100" t="str">
        <f>Lague1!J102</f>
        <v>résultat</v>
      </c>
      <c r="C100" t="str">
        <f>'Langue 2'!J102</f>
        <v>result</v>
      </c>
      <c r="E100" t="s">
        <v>348</v>
      </c>
      <c r="F100" t="s">
        <v>366</v>
      </c>
    </row>
    <row r="101" spans="1:6" ht="12.75">
      <c r="A101">
        <f t="shared" si="1"/>
        <v>97</v>
      </c>
      <c r="B101" t="str">
        <f>Lague1!J103</f>
        <v>solutions</v>
      </c>
      <c r="C101" t="str">
        <f>'Langue 2'!J103</f>
        <v>solutions</v>
      </c>
      <c r="E101" t="s">
        <v>381</v>
      </c>
      <c r="F101" t="s">
        <v>585</v>
      </c>
    </row>
    <row r="102" spans="1:6" ht="12.75">
      <c r="A102">
        <f t="shared" si="1"/>
        <v>98</v>
      </c>
      <c r="B102" t="str">
        <f>Lague1!J104</f>
        <v>sommes</v>
      </c>
      <c r="C102" t="str">
        <f>'Langue 2'!J104</f>
        <v>let us be</v>
      </c>
      <c r="E102" t="s">
        <v>385</v>
      </c>
      <c r="F102" t="s">
        <v>588</v>
      </c>
    </row>
    <row r="103" spans="1:6" ht="12.75">
      <c r="A103">
        <f t="shared" si="1"/>
        <v>99</v>
      </c>
      <c r="B103" t="str">
        <f>Lague1!J105</f>
        <v>suite numérique</v>
      </c>
      <c r="C103" t="str">
        <f>'Langue 2'!J105</f>
        <v>Digital suite</v>
      </c>
      <c r="E103" t="s">
        <v>345</v>
      </c>
      <c r="F103" t="s">
        <v>363</v>
      </c>
    </row>
    <row r="104" spans="1:6" ht="12.75">
      <c r="A104">
        <f t="shared" si="1"/>
        <v>100</v>
      </c>
      <c r="B104" t="str">
        <f>Lague1!J106</f>
        <v>symétrie</v>
      </c>
      <c r="C104" t="str">
        <f>'Langue 2'!J106</f>
        <v>symmetry</v>
      </c>
      <c r="E104" t="s">
        <v>27</v>
      </c>
      <c r="F104" t="s">
        <v>174</v>
      </c>
    </row>
    <row r="105" spans="1:6" ht="12.75">
      <c r="A105">
        <f t="shared" si="1"/>
        <v>101</v>
      </c>
      <c r="B105" t="str">
        <f>Lague1!J107</f>
        <v>symétriques</v>
      </c>
      <c r="C105" t="str">
        <f>'Langue 2'!J107</f>
        <v>symmetrical</v>
      </c>
      <c r="E105" t="s">
        <v>11</v>
      </c>
      <c r="F105" t="s">
        <v>12</v>
      </c>
    </row>
    <row r="106" spans="1:6" ht="12.75">
      <c r="A106">
        <f t="shared" si="1"/>
        <v>102</v>
      </c>
      <c r="B106" t="str">
        <f>Lague1!J108</f>
        <v>synthèse</v>
      </c>
      <c r="C106" t="str">
        <f>'Langue 2'!J108</f>
        <v>synthesis</v>
      </c>
      <c r="E106" t="s">
        <v>25</v>
      </c>
      <c r="F106" t="s">
        <v>266</v>
      </c>
    </row>
    <row r="107" spans="1:6" ht="12.75">
      <c r="A107">
        <f t="shared" si="1"/>
        <v>103</v>
      </c>
      <c r="B107" t="str">
        <f>Lague1!J109</f>
        <v>système</v>
      </c>
      <c r="C107" t="str">
        <f>'Langue 2'!J109</f>
        <v>System</v>
      </c>
      <c r="E107" t="s">
        <v>399</v>
      </c>
      <c r="F107" t="s">
        <v>520</v>
      </c>
    </row>
    <row r="108" spans="1:6" ht="12.75">
      <c r="A108">
        <f t="shared" si="1"/>
        <v>104</v>
      </c>
      <c r="B108" t="str">
        <f>Lague1!J110</f>
        <v>tangente</v>
      </c>
      <c r="C108" t="str">
        <f>'Langue 2'!J110</f>
        <v>tangent</v>
      </c>
      <c r="E108" t="s">
        <v>394</v>
      </c>
      <c r="F108" t="s">
        <v>596</v>
      </c>
    </row>
    <row r="109" spans="1:6" ht="12.75">
      <c r="A109">
        <f t="shared" si="1"/>
        <v>105</v>
      </c>
      <c r="B109" t="str">
        <f>Lague1!J111</f>
        <v>terme</v>
      </c>
      <c r="C109" t="str">
        <f>'Langue 2'!J111</f>
        <v>term</v>
      </c>
      <c r="E109" t="s">
        <v>29</v>
      </c>
      <c r="F109" t="s">
        <v>270</v>
      </c>
    </row>
    <row r="110" spans="1:6" ht="12.75">
      <c r="A110">
        <f t="shared" si="1"/>
        <v>106</v>
      </c>
      <c r="B110" t="str">
        <f>Lague1!J112</f>
        <v>Trigonométrie</v>
      </c>
      <c r="C110" t="str">
        <f>'Langue 2'!J112</f>
        <v>Trigonometry</v>
      </c>
      <c r="E110" t="s">
        <v>5</v>
      </c>
      <c r="F110" t="s">
        <v>246</v>
      </c>
    </row>
    <row r="111" spans="1:6" ht="12.75">
      <c r="A111">
        <f t="shared" si="1"/>
        <v>107</v>
      </c>
      <c r="B111" t="str">
        <f>Lague1!J113</f>
        <v>trois</v>
      </c>
      <c r="C111" t="str">
        <f>'Langue 2'!J113</f>
        <v>three</v>
      </c>
      <c r="E111" t="s">
        <v>651</v>
      </c>
      <c r="F111" t="s">
        <v>651</v>
      </c>
    </row>
    <row r="112" spans="1:6" ht="12.75">
      <c r="A112">
        <f t="shared" si="1"/>
        <v>108</v>
      </c>
      <c r="B112" t="str">
        <f>Lague1!J114</f>
        <v>troisième degrée</v>
      </c>
      <c r="C112" t="str">
        <f>'Langue 2'!J114</f>
        <v>third degree</v>
      </c>
      <c r="E112" t="s">
        <v>340</v>
      </c>
      <c r="F112" t="s">
        <v>340</v>
      </c>
    </row>
    <row r="113" spans="1:6" ht="12.75">
      <c r="A113">
        <f t="shared" si="1"/>
        <v>109</v>
      </c>
      <c r="B113" t="str">
        <f>Lague1!J115</f>
        <v>une </v>
      </c>
      <c r="C113" t="str">
        <f>'Langue 2'!J115</f>
        <v>one </v>
      </c>
      <c r="E113" t="s">
        <v>639</v>
      </c>
      <c r="F113" t="s">
        <v>639</v>
      </c>
    </row>
    <row r="114" spans="2:3" ht="12.75">
      <c r="B114" t="str">
        <f>Lague1!J116</f>
        <v>universelle</v>
      </c>
      <c r="C114" t="str">
        <f>'Langue 2'!J116</f>
        <v>Universal</v>
      </c>
    </row>
    <row r="115" spans="2:3" ht="12.75">
      <c r="B115" t="str">
        <f>Lague1!J117</f>
        <v>Valeur remarquable</v>
      </c>
      <c r="C115" t="str">
        <f>'Langue 2'!J117</f>
        <v>Remarkable value</v>
      </c>
    </row>
    <row r="152" ht="12.75">
      <c r="B152">
        <f>Lague1!J154</f>
        <v>0</v>
      </c>
    </row>
    <row r="153" ht="12.75">
      <c r="B153">
        <f>Lague1!J155</f>
        <v>0</v>
      </c>
    </row>
    <row r="154" ht="12.75">
      <c r="B154">
        <f>Lague1!J156</f>
        <v>0</v>
      </c>
    </row>
    <row r="155" ht="12.75">
      <c r="B155">
        <f>Lague1!J157</f>
        <v>0</v>
      </c>
    </row>
    <row r="156" ht="12.75">
      <c r="B156">
        <f>Lague1!J158</f>
        <v>0</v>
      </c>
    </row>
    <row r="157" ht="12.75">
      <c r="B157">
        <f>Lague1!J159</f>
        <v>0</v>
      </c>
    </row>
  </sheetData>
  <printOptions/>
  <pageMargins left="0.75" right="0.75" top="1" bottom="1" header="0.4921259845" footer="0.492125984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9"/>
  <sheetViews>
    <sheetView workbookViewId="0" topLeftCell="A1">
      <selection activeCell="I140" sqref="A140:IV256"/>
    </sheetView>
  </sheetViews>
  <sheetFormatPr defaultColWidth="11.421875" defaultRowHeight="12.75"/>
  <cols>
    <col min="1" max="1" width="25.57421875" style="0" bestFit="1" customWidth="1"/>
    <col min="2" max="2" width="27.28125" style="0" bestFit="1" customWidth="1"/>
    <col min="3" max="3" width="26.8515625" style="0" bestFit="1" customWidth="1"/>
    <col min="4" max="4" width="24.7109375" style="0" bestFit="1" customWidth="1"/>
    <col min="5" max="5" width="27.140625" style="0" bestFit="1" customWidth="1"/>
    <col min="6" max="6" width="28.421875" style="0" bestFit="1" customWidth="1"/>
    <col min="7" max="7" width="24.28125" style="0" bestFit="1" customWidth="1"/>
    <col min="8" max="8" width="20.00390625" style="0" customWidth="1"/>
    <col min="9" max="9" width="19.00390625" style="0" customWidth="1"/>
    <col min="10" max="10" width="27.57421875" style="0" customWidth="1"/>
    <col min="17" max="17" width="22.57421875" style="0" customWidth="1"/>
    <col min="18" max="18" width="17.28125" style="0" customWidth="1"/>
  </cols>
  <sheetData>
    <row r="1" spans="1:9" ht="12.75">
      <c r="A1">
        <f>Q2</f>
        <v>1</v>
      </c>
      <c r="B1">
        <f aca="true" t="shared" si="0" ref="B1:I1">A1</f>
        <v>1</v>
      </c>
      <c r="C1">
        <f t="shared" si="0"/>
        <v>1</v>
      </c>
      <c r="D1">
        <f t="shared" si="0"/>
        <v>1</v>
      </c>
      <c r="E1">
        <f t="shared" si="0"/>
        <v>1</v>
      </c>
      <c r="F1">
        <f t="shared" si="0"/>
        <v>1</v>
      </c>
      <c r="G1">
        <f t="shared" si="0"/>
        <v>1</v>
      </c>
      <c r="H1">
        <f t="shared" si="0"/>
        <v>1</v>
      </c>
      <c r="I1">
        <f t="shared" si="0"/>
        <v>1</v>
      </c>
    </row>
    <row r="2" spans="1:17" ht="12.75">
      <c r="A2">
        <v>1</v>
      </c>
      <c r="B2">
        <f aca="true" t="shared" si="1" ref="B2:I2">A2+1</f>
        <v>2</v>
      </c>
      <c r="C2">
        <f t="shared" si="1"/>
        <v>3</v>
      </c>
      <c r="D2">
        <f t="shared" si="1"/>
        <v>4</v>
      </c>
      <c r="E2">
        <f t="shared" si="1"/>
        <v>5</v>
      </c>
      <c r="F2">
        <f t="shared" si="1"/>
        <v>6</v>
      </c>
      <c r="G2">
        <f t="shared" si="1"/>
        <v>7</v>
      </c>
      <c r="H2">
        <f t="shared" si="1"/>
        <v>8</v>
      </c>
      <c r="I2">
        <f t="shared" si="1"/>
        <v>9</v>
      </c>
      <c r="Q2">
        <v>1</v>
      </c>
    </row>
    <row r="3" spans="1:17" ht="12.75">
      <c r="A3">
        <f aca="true" t="shared" si="2" ref="A3:I3">IF(A2=A1,A2,0)</f>
        <v>1</v>
      </c>
      <c r="B3">
        <f t="shared" si="2"/>
        <v>0</v>
      </c>
      <c r="C3">
        <f t="shared" si="2"/>
        <v>0</v>
      </c>
      <c r="D3">
        <f t="shared" si="2"/>
        <v>0</v>
      </c>
      <c r="E3">
        <f t="shared" si="2"/>
        <v>0</v>
      </c>
      <c r="F3">
        <f t="shared" si="2"/>
        <v>0</v>
      </c>
      <c r="G3">
        <f t="shared" si="2"/>
        <v>0</v>
      </c>
      <c r="H3">
        <f t="shared" si="2"/>
        <v>0</v>
      </c>
      <c r="I3">
        <f t="shared" si="2"/>
        <v>0</v>
      </c>
      <c r="Q3" t="s">
        <v>648</v>
      </c>
    </row>
    <row r="4" spans="1:17" ht="12.75">
      <c r="A4" t="str">
        <f>Vocabulaire!A1</f>
        <v>Français</v>
      </c>
      <c r="B4" t="str">
        <f>Vocabulaire!B1</f>
        <v>Anglais</v>
      </c>
      <c r="C4" t="str">
        <f>Vocabulaire!C1</f>
        <v>allemand</v>
      </c>
      <c r="D4" t="str">
        <f>Vocabulaire!D1</f>
        <v>italien</v>
      </c>
      <c r="E4" t="str">
        <f>Vocabulaire!E1</f>
        <v>Espagnol</v>
      </c>
      <c r="F4" t="str">
        <f>Vocabulaire!F1</f>
        <v>Suèdois</v>
      </c>
      <c r="G4" t="str">
        <f>Vocabulaire!G1</f>
        <v>Danois (Danemark)</v>
      </c>
      <c r="H4" t="str">
        <f>Vocabulaire!H1</f>
        <v>Pays bas</v>
      </c>
      <c r="I4" t="str">
        <f>Vocabulaire!I1</f>
        <v>Russe</v>
      </c>
      <c r="P4">
        <v>1</v>
      </c>
      <c r="Q4" t="s">
        <v>0</v>
      </c>
    </row>
    <row r="5" spans="1:20" ht="12.75">
      <c r="A5" t="str">
        <f>IF(A3=0,"",A4)</f>
        <v>Français</v>
      </c>
      <c r="B5">
        <f aca="true" t="shared" si="3" ref="B5:I5">IF(B3=0,"",B4)</f>
      </c>
      <c r="C5">
        <f t="shared" si="3"/>
      </c>
      <c r="D5">
        <f t="shared" si="3"/>
      </c>
      <c r="E5">
        <f t="shared" si="3"/>
      </c>
      <c r="F5">
        <f t="shared" si="3"/>
      </c>
      <c r="G5">
        <f t="shared" si="3"/>
      </c>
      <c r="H5">
        <f t="shared" si="3"/>
      </c>
      <c r="I5">
        <f t="shared" si="3"/>
      </c>
      <c r="J5" t="str">
        <f>A5&amp;B5&amp;C5&amp;D5&amp;E5&amp;F5&amp;G5&amp;H5&amp;I5</f>
        <v>Français</v>
      </c>
      <c r="P5">
        <f aca="true" t="shared" si="4" ref="P5:P12">P4+1</f>
        <v>2</v>
      </c>
      <c r="Q5" t="str">
        <f>B4</f>
        <v>Anglais</v>
      </c>
      <c r="T5">
        <f aca="true" t="shared" si="5" ref="T5:T36">IF(Q5=A5,A5,"")</f>
      </c>
    </row>
    <row r="6" spans="16:17" ht="12.75">
      <c r="P6">
        <f t="shared" si="4"/>
        <v>3</v>
      </c>
      <c r="Q6" t="str">
        <f>C4</f>
        <v>allemand</v>
      </c>
    </row>
    <row r="7" spans="1:20" ht="12.75">
      <c r="A7" t="str">
        <f>IF($A$3=0,"",Vocabulaire!A3)</f>
        <v>abscisses</v>
      </c>
      <c r="B7">
        <f>IF($B$3=0,"",Vocabulaire!B3)</f>
      </c>
      <c r="C7">
        <f>IF(C$3=0,"",Vocabulaire!C3)</f>
      </c>
      <c r="D7">
        <f>IF(D$3=0,"",Vocabulaire!D3)</f>
      </c>
      <c r="E7">
        <f>IF(E$3=0,"",Vocabulaire!E3)</f>
      </c>
      <c r="F7">
        <f>IF(F$3=0,"",Vocabulaire!F3)</f>
      </c>
      <c r="G7">
        <f>IF(G$3=0,"",Vocabulaire!G3)</f>
      </c>
      <c r="J7" t="str">
        <f>A7&amp;B7&amp;C7&amp;D7&amp;E7&amp;F7&amp;G7&amp;H7&amp;I7</f>
        <v>abscisses</v>
      </c>
      <c r="P7">
        <f t="shared" si="4"/>
        <v>4</v>
      </c>
      <c r="Q7" t="str">
        <f>D4</f>
        <v>italien</v>
      </c>
      <c r="T7">
        <f aca="true" t="shared" si="6" ref="T7:T13">IF(Q6=A7,A7,"")</f>
      </c>
    </row>
    <row r="8" spans="1:20" ht="12.75">
      <c r="A8" t="str">
        <f>IF($A$3=0,"",Vocabulaire!A4)</f>
        <v>affectation</v>
      </c>
      <c r="B8">
        <f>IF($B$3=0,"",Vocabulaire!B4)</f>
      </c>
      <c r="C8">
        <f>IF(C$3=0,"",Vocabulaire!C4)</f>
      </c>
      <c r="D8">
        <f>IF(D$3=0,"",Vocabulaire!D4)</f>
      </c>
      <c r="E8">
        <f>IF(E$3=0,"",Vocabulaire!E4)</f>
      </c>
      <c r="F8">
        <f>IF(F$3=0,"",Vocabulaire!F4)</f>
      </c>
      <c r="G8">
        <f>IF(G$3=0,"",Vocabulaire!G4)</f>
      </c>
      <c r="J8" t="str">
        <f aca="true" t="shared" si="7" ref="J8:J71">A8&amp;B8&amp;C8&amp;D8&amp;E8&amp;F8&amp;G8&amp;H8&amp;I8</f>
        <v>affectation</v>
      </c>
      <c r="P8">
        <f t="shared" si="4"/>
        <v>5</v>
      </c>
      <c r="Q8" t="str">
        <f>E4</f>
        <v>Espagnol</v>
      </c>
      <c r="T8">
        <f t="shared" si="6"/>
      </c>
    </row>
    <row r="9" spans="1:20" ht="12.75">
      <c r="A9" t="str">
        <f>IF($A$3=0,"",Vocabulaire!A5)</f>
        <v>algébrique</v>
      </c>
      <c r="B9">
        <f>IF($B$3=0,"",Vocabulaire!B5)</f>
      </c>
      <c r="C9">
        <f>IF(C$3=0,"",Vocabulaire!C5)</f>
      </c>
      <c r="D9">
        <f>IF(D$3=0,"",Vocabulaire!D5)</f>
      </c>
      <c r="E9">
        <f>IF(E$3=0,"",Vocabulaire!E5)</f>
      </c>
      <c r="F9">
        <f>IF(F$3=0,"",Vocabulaire!F5)</f>
      </c>
      <c r="G9">
        <f>IF(G$3=0,"",Vocabulaire!G5)</f>
      </c>
      <c r="J9" t="str">
        <f t="shared" si="7"/>
        <v>algébrique</v>
      </c>
      <c r="P9">
        <f t="shared" si="4"/>
        <v>6</v>
      </c>
      <c r="Q9" t="str">
        <f>F4</f>
        <v>Suèdois</v>
      </c>
      <c r="T9">
        <f t="shared" si="6"/>
      </c>
    </row>
    <row r="10" spans="1:20" ht="12.75">
      <c r="A10" t="str">
        <f>IF($A$3=0,"",Vocabulaire!A6)</f>
        <v>Application</v>
      </c>
      <c r="B10">
        <f>IF($B$3=0,"",Vocabulaire!B6)</f>
      </c>
      <c r="C10">
        <f>IF(C$3=0,"",Vocabulaire!C6)</f>
      </c>
      <c r="D10">
        <f>IF(D$3=0,"",Vocabulaire!D6)</f>
      </c>
      <c r="E10">
        <f>IF(E$3=0,"",Vocabulaire!E6)</f>
      </c>
      <c r="F10">
        <f>IF(F$3=0,"",Vocabulaire!F6)</f>
      </c>
      <c r="G10">
        <f>IF(G$3=0,"",Vocabulaire!G6)</f>
      </c>
      <c r="J10" t="str">
        <f t="shared" si="7"/>
        <v>Application</v>
      </c>
      <c r="P10">
        <f t="shared" si="4"/>
        <v>7</v>
      </c>
      <c r="Q10" t="str">
        <f>G4</f>
        <v>Danois (Danemark)</v>
      </c>
      <c r="T10">
        <f t="shared" si="6"/>
      </c>
    </row>
    <row r="11" spans="1:20" ht="12.75">
      <c r="A11" t="str">
        <f>IF($A$3=0,"",Vocabulaire!A7)</f>
        <v>axe </v>
      </c>
      <c r="B11">
        <f>IF($B$3=0,"",Vocabulaire!B7)</f>
      </c>
      <c r="C11">
        <f>IF(C$3=0,"",Vocabulaire!C7)</f>
      </c>
      <c r="D11">
        <f>IF(D$3=0,"",Vocabulaire!D7)</f>
      </c>
      <c r="E11">
        <f>IF(E$3=0,"",Vocabulaire!E7)</f>
      </c>
      <c r="F11">
        <f>IF(F$3=0,"",Vocabulaire!F7)</f>
      </c>
      <c r="G11">
        <f>IF(G$3=0,"",Vocabulaire!G7)</f>
      </c>
      <c r="J11" t="str">
        <f t="shared" si="7"/>
        <v>axe </v>
      </c>
      <c r="P11">
        <f t="shared" si="4"/>
        <v>8</v>
      </c>
      <c r="Q11" t="str">
        <f>H4</f>
        <v>Pays bas</v>
      </c>
      <c r="T11">
        <f t="shared" si="6"/>
      </c>
    </row>
    <row r="12" spans="1:20" ht="12.75">
      <c r="A12" t="str">
        <f>IF($A$3=0,"",Vocabulaire!A8)</f>
        <v>Calcul</v>
      </c>
      <c r="B12">
        <f>IF($B$3=0,"",Vocabulaire!B8)</f>
      </c>
      <c r="C12">
        <f>IF(C$3=0,"",Vocabulaire!C8)</f>
      </c>
      <c r="D12">
        <f>IF(D$3=0,"",Vocabulaire!D8)</f>
      </c>
      <c r="E12">
        <f>IF(E$3=0,"",Vocabulaire!E8)</f>
      </c>
      <c r="F12">
        <f>IF(F$3=0,"",Vocabulaire!F8)</f>
      </c>
      <c r="G12">
        <f>IF(G$3=0,"",Vocabulaire!G8)</f>
      </c>
      <c r="J12" t="str">
        <f t="shared" si="7"/>
        <v>Calcul</v>
      </c>
      <c r="P12">
        <f t="shared" si="4"/>
        <v>9</v>
      </c>
      <c r="Q12" t="str">
        <f>I4</f>
        <v>Russe</v>
      </c>
      <c r="T12">
        <f t="shared" si="6"/>
      </c>
    </row>
    <row r="13" spans="1:20" ht="12.75">
      <c r="A13" t="str">
        <f>IF($A$3=0,"",Vocabulaire!A9)</f>
        <v>calcul algébrique</v>
      </c>
      <c r="B13">
        <f>IF($B$3=0,"",Vocabulaire!B9)</f>
      </c>
      <c r="C13">
        <f>IF(C$3=0,"",Vocabulaire!C9)</f>
      </c>
      <c r="D13">
        <f>IF(D$3=0,"",Vocabulaire!D9)</f>
      </c>
      <c r="E13">
        <f>IF(E$3=0,"",Vocabulaire!E9)</f>
      </c>
      <c r="F13">
        <f>IF(F$3=0,"",Vocabulaire!F9)</f>
      </c>
      <c r="G13">
        <f>IF(G$3=0,"",Vocabulaire!G9)</f>
      </c>
      <c r="J13" t="str">
        <f t="shared" si="7"/>
        <v>calcul algébrique</v>
      </c>
      <c r="T13">
        <f t="shared" si="6"/>
      </c>
    </row>
    <row r="14" spans="1:20" ht="12.75">
      <c r="A14" t="str">
        <f>IF($A$3=0,"",Vocabulaire!A10)</f>
        <v>carré</v>
      </c>
      <c r="B14">
        <f>IF($B$3=0,"",Vocabulaire!B10)</f>
      </c>
      <c r="C14">
        <f>IF(C$3=0,"",Vocabulaire!C10)</f>
      </c>
      <c r="D14">
        <f>IF(D$3=0,"",Vocabulaire!D10)</f>
      </c>
      <c r="E14">
        <f>IF(E$3=0,"",Vocabulaire!E10)</f>
      </c>
      <c r="F14">
        <f>IF(F$3=0,"",Vocabulaire!F10)</f>
      </c>
      <c r="G14">
        <f>IF(G$3=0,"",Vocabulaire!G10)</f>
      </c>
      <c r="J14" t="str">
        <f t="shared" si="7"/>
        <v>carré</v>
      </c>
      <c r="T14">
        <f t="shared" si="5"/>
      </c>
    </row>
    <row r="15" spans="1:20" ht="12.75">
      <c r="A15" t="str">
        <f>IF($A$3=0,"",Vocabulaire!A11)</f>
        <v>cas</v>
      </c>
      <c r="B15">
        <f>IF($B$3=0,"",Vocabulaire!B11)</f>
      </c>
      <c r="C15">
        <f>IF(C$3=0,"",Vocabulaire!C11)</f>
      </c>
      <c r="D15">
        <f>IF(D$3=0,"",Vocabulaire!D11)</f>
      </c>
      <c r="E15">
        <f>IF(E$3=0,"",Vocabulaire!E11)</f>
      </c>
      <c r="F15">
        <f>IF(F$3=0,"",Vocabulaire!F11)</f>
      </c>
      <c r="G15">
        <f>IF(G$3=0,"",Vocabulaire!G11)</f>
      </c>
      <c r="J15" t="str">
        <f t="shared" si="7"/>
        <v>cas</v>
      </c>
      <c r="T15">
        <f t="shared" si="5"/>
      </c>
    </row>
    <row r="16" spans="1:20" ht="12.75">
      <c r="A16" t="str">
        <f>IF($A$3=0,"",Vocabulaire!A12)</f>
        <v>cas de figure</v>
      </c>
      <c r="B16">
        <f>IF($B$3=0,"",Vocabulaire!B12)</f>
      </c>
      <c r="C16">
        <f>IF(C$3=0,"",Vocabulaire!C12)</f>
      </c>
      <c r="D16">
        <f>IF(D$3=0,"",Vocabulaire!D12)</f>
      </c>
      <c r="E16">
        <f>IF(E$3=0,"",Vocabulaire!E12)</f>
      </c>
      <c r="F16">
        <f>IF(F$3=0,"",Vocabulaire!F12)</f>
      </c>
      <c r="G16">
        <f>IF(G$3=0,"",Vocabulaire!G12)</f>
      </c>
      <c r="J16" t="str">
        <f t="shared" si="7"/>
        <v>cas de figure</v>
      </c>
      <c r="T16">
        <f t="shared" si="5"/>
      </c>
    </row>
    <row r="17" spans="1:20" ht="12.75">
      <c r="A17" t="str">
        <f>IF($A$3=0,"",Vocabulaire!A13)</f>
        <v>changement de variable</v>
      </c>
      <c r="B17">
        <f>IF($B$3=0,"",Vocabulaire!B13)</f>
      </c>
      <c r="C17">
        <f>IF(C$3=0,"",Vocabulaire!C13)</f>
      </c>
      <c r="D17">
        <f>IF(D$3=0,"",Vocabulaire!D13)</f>
      </c>
      <c r="E17">
        <f>IF(E$3=0,"",Vocabulaire!E13)</f>
      </c>
      <c r="F17">
        <f>IF(F$3=0,"",Vocabulaire!F13)</f>
      </c>
      <c r="G17">
        <f>IF(G$3=0,"",Vocabulaire!G13)</f>
      </c>
      <c r="J17" t="str">
        <f t="shared" si="7"/>
        <v>changement de variable</v>
      </c>
      <c r="T17">
        <f t="shared" si="5"/>
      </c>
    </row>
    <row r="18" spans="1:20" ht="12.75">
      <c r="A18" t="str">
        <f>IF($A$3=0,"",Vocabulaire!A14)</f>
        <v>coefficient</v>
      </c>
      <c r="B18">
        <f>IF($B$3=0,"",Vocabulaire!B14)</f>
      </c>
      <c r="C18">
        <f>IF(C$3=0,"",Vocabulaire!C14)</f>
      </c>
      <c r="D18">
        <f>IF(D$3=0,"",Vocabulaire!D14)</f>
      </c>
      <c r="E18">
        <f>IF(E$3=0,"",Vocabulaire!E14)</f>
      </c>
      <c r="F18">
        <f>IF(F$3=0,"",Vocabulaire!F14)</f>
      </c>
      <c r="G18">
        <f>IF(G$3=0,"",Vocabulaire!G14)</f>
      </c>
      <c r="J18" t="str">
        <f t="shared" si="7"/>
        <v>coefficient</v>
      </c>
      <c r="T18">
        <f t="shared" si="5"/>
      </c>
    </row>
    <row r="19" spans="1:20" ht="12.75">
      <c r="A19" t="str">
        <f>IF($A$3=0,"",Vocabulaire!A15)</f>
        <v>coefficients</v>
      </c>
      <c r="B19">
        <f>IF($B$3=0,"",Vocabulaire!B15)</f>
      </c>
      <c r="C19">
        <f>IF(C$3=0,"",Vocabulaire!C15)</f>
      </c>
      <c r="D19">
        <f>IF(D$3=0,"",Vocabulaire!D15)</f>
      </c>
      <c r="E19">
        <f>IF(E$3=0,"",Vocabulaire!E15)</f>
      </c>
      <c r="F19">
        <f>IF(F$3=0,"",Vocabulaire!F15)</f>
      </c>
      <c r="G19">
        <f>IF(G$3=0,"",Vocabulaire!G15)</f>
      </c>
      <c r="J19" t="str">
        <f t="shared" si="7"/>
        <v>coefficients</v>
      </c>
      <c r="T19">
        <f t="shared" si="5"/>
      </c>
    </row>
    <row r="20" spans="1:20" ht="12.75">
      <c r="A20" t="str">
        <f>IF($A$3=0,"",Vocabulaire!A16)</f>
        <v>Conjuguée</v>
      </c>
      <c r="B20">
        <f>IF($B$3=0,"",Vocabulaire!B16)</f>
      </c>
      <c r="C20">
        <f>IF(C$3=0,"",Vocabulaire!C16)</f>
      </c>
      <c r="D20">
        <f>IF(D$3=0,"",Vocabulaire!D16)</f>
      </c>
      <c r="E20">
        <f>IF(E$3=0,"",Vocabulaire!E16)</f>
      </c>
      <c r="F20">
        <f>IF(F$3=0,"",Vocabulaire!F16)</f>
      </c>
      <c r="G20">
        <f>IF(G$3=0,"",Vocabulaire!G16)</f>
      </c>
      <c r="J20" t="str">
        <f t="shared" si="7"/>
        <v>Conjuguée</v>
      </c>
      <c r="T20">
        <f t="shared" si="5"/>
      </c>
    </row>
    <row r="21" spans="1:20" ht="12.75">
      <c r="A21" t="str">
        <f>IF($A$3=0,"",Vocabulaire!A17)</f>
        <v>conserver</v>
      </c>
      <c r="B21">
        <f>IF($B$3=0,"",Vocabulaire!B17)</f>
      </c>
      <c r="C21">
        <f>IF(C$3=0,"",Vocabulaire!C17)</f>
      </c>
      <c r="D21">
        <f>IF(D$3=0,"",Vocabulaire!D17)</f>
      </c>
      <c r="E21">
        <f>IF(E$3=0,"",Vocabulaire!E17)</f>
      </c>
      <c r="F21">
        <f>IF(F$3=0,"",Vocabulaire!F17)</f>
      </c>
      <c r="G21">
        <f>IF(G$3=0,"",Vocabulaire!G17)</f>
      </c>
      <c r="J21" t="str">
        <f t="shared" si="7"/>
        <v>conserver</v>
      </c>
      <c r="T21">
        <f t="shared" si="5"/>
      </c>
    </row>
    <row r="22" spans="1:20" ht="12.75">
      <c r="A22" t="str">
        <f>IF($A$3=0,"",Vocabulaire!A18)</f>
        <v>courbes</v>
      </c>
      <c r="B22">
        <f>IF($B$3=0,"",Vocabulaire!B18)</f>
      </c>
      <c r="C22">
        <f>IF(C$3=0,"",Vocabulaire!C18)</f>
      </c>
      <c r="D22">
        <f>IF(D$3=0,"",Vocabulaire!D18)</f>
      </c>
      <c r="E22">
        <f>IF(E$3=0,"",Vocabulaire!E18)</f>
      </c>
      <c r="F22">
        <f>IF(F$3=0,"",Vocabulaire!F18)</f>
      </c>
      <c r="G22">
        <f>IF(G$3=0,"",Vocabulaire!G18)</f>
      </c>
      <c r="J22" t="str">
        <f t="shared" si="7"/>
        <v>courbes</v>
      </c>
      <c r="T22">
        <f t="shared" si="5"/>
      </c>
    </row>
    <row r="23" spans="1:20" ht="12.75">
      <c r="A23" t="str">
        <f>IF($A$3=0,"",Vocabulaire!A19)</f>
        <v>cube</v>
      </c>
      <c r="B23">
        <f>IF($B$3=0,"",Vocabulaire!B19)</f>
      </c>
      <c r="C23">
        <f>IF(C$3=0,"",Vocabulaire!C19)</f>
      </c>
      <c r="D23">
        <f>IF(D$3=0,"",Vocabulaire!D19)</f>
      </c>
      <c r="E23">
        <f>IF(E$3=0,"",Vocabulaire!E19)</f>
      </c>
      <c r="F23">
        <f>IF(F$3=0,"",Vocabulaire!F19)</f>
      </c>
      <c r="G23">
        <f>IF(G$3=0,"",Vocabulaire!G19)</f>
      </c>
      <c r="J23" t="str">
        <f t="shared" si="7"/>
        <v>cube</v>
      </c>
      <c r="T23">
        <f t="shared" si="5"/>
      </c>
    </row>
    <row r="24" spans="1:20" ht="12.75">
      <c r="A24" t="str">
        <f>IF($A$3=0,"",Vocabulaire!A20)</f>
        <v>cubique</v>
      </c>
      <c r="B24">
        <f>IF($B$3=0,"",Vocabulaire!B20)</f>
      </c>
      <c r="C24">
        <f>IF(C$3=0,"",Vocabulaire!C20)</f>
      </c>
      <c r="D24">
        <f>IF(D$3=0,"",Vocabulaire!D20)</f>
      </c>
      <c r="E24">
        <f>IF(E$3=0,"",Vocabulaire!E20)</f>
      </c>
      <c r="F24">
        <f>IF(F$3=0,"",Vocabulaire!F20)</f>
      </c>
      <c r="G24">
        <f>IF(G$3=0,"",Vocabulaire!G20)</f>
      </c>
      <c r="J24" t="str">
        <f t="shared" si="7"/>
        <v>cubique</v>
      </c>
      <c r="T24">
        <f t="shared" si="5"/>
      </c>
    </row>
    <row r="25" spans="1:20" ht="12.75">
      <c r="A25" t="str">
        <f>IF($A$3=0,"",Vocabulaire!A21)</f>
        <v>dérivation</v>
      </c>
      <c r="B25">
        <f>IF($B$3=0,"",Vocabulaire!B21)</f>
      </c>
      <c r="C25">
        <f>IF(C$3=0,"",Vocabulaire!C21)</f>
      </c>
      <c r="D25">
        <f>IF(D$3=0,"",Vocabulaire!D21)</f>
      </c>
      <c r="E25">
        <f>IF(E$3=0,"",Vocabulaire!E21)</f>
      </c>
      <c r="F25">
        <f>IF(F$3=0,"",Vocabulaire!F21)</f>
      </c>
      <c r="G25">
        <f>IF(G$3=0,"",Vocabulaire!G21)</f>
      </c>
      <c r="J25" t="str">
        <f t="shared" si="7"/>
        <v>dérivation</v>
      </c>
      <c r="T25">
        <f t="shared" si="5"/>
      </c>
    </row>
    <row r="26" spans="1:20" ht="12.75">
      <c r="A26" t="str">
        <f>IF($A$3=0,"",Vocabulaire!A22)</f>
        <v>Détermination</v>
      </c>
      <c r="B26">
        <f>IF($B$3=0,"",Vocabulaire!B22)</f>
      </c>
      <c r="C26">
        <f>IF(C$3=0,"",Vocabulaire!C22)</f>
      </c>
      <c r="D26">
        <f>IF(D$3=0,"",Vocabulaire!D22)</f>
      </c>
      <c r="E26">
        <f>IF(E$3=0,"",Vocabulaire!E22)</f>
      </c>
      <c r="F26">
        <f>IF(F$3=0,"",Vocabulaire!F22)</f>
      </c>
      <c r="G26">
        <f>IF(G$3=0,"",Vocabulaire!G22)</f>
      </c>
      <c r="J26" t="str">
        <f t="shared" si="7"/>
        <v>Détermination</v>
      </c>
      <c r="T26">
        <f t="shared" si="5"/>
      </c>
    </row>
    <row r="27" spans="1:20" ht="12.75">
      <c r="A27" t="str">
        <f>IF($A$3=0,"",Vocabulaire!A23)</f>
        <v>deux</v>
      </c>
      <c r="B27">
        <f>IF($B$3=0,"",Vocabulaire!B23)</f>
      </c>
      <c r="C27">
        <f>IF(C$3=0,"",Vocabulaire!C23)</f>
      </c>
      <c r="D27">
        <f>IF(D$3=0,"",Vocabulaire!D23)</f>
      </c>
      <c r="E27">
        <f>IF(E$3=0,"",Vocabulaire!E23)</f>
      </c>
      <c r="F27">
        <f>IF(F$3=0,"",Vocabulaire!F23)</f>
      </c>
      <c r="G27">
        <f>IF(G$3=0,"",Vocabulaire!G23)</f>
      </c>
      <c r="J27" t="str">
        <f t="shared" si="7"/>
        <v>deux</v>
      </c>
      <c r="T27">
        <f t="shared" si="5"/>
      </c>
    </row>
    <row r="28" spans="1:20" ht="12.75">
      <c r="A28" t="str">
        <f>IF($A$3=0,"",Vocabulaire!A24)</f>
        <v>deuxième</v>
      </c>
      <c r="B28">
        <f>IF($B$3=0,"",Vocabulaire!B24)</f>
      </c>
      <c r="C28">
        <f>IF(C$3=0,"",Vocabulaire!C24)</f>
      </c>
      <c r="D28">
        <f>IF(D$3=0,"",Vocabulaire!D24)</f>
      </c>
      <c r="E28">
        <f>IF(E$3=0,"",Vocabulaire!E24)</f>
      </c>
      <c r="F28">
        <f>IF(F$3=0,"",Vocabulaire!F24)</f>
      </c>
      <c r="G28">
        <f>IF(G$3=0,"",Vocabulaire!G24)</f>
      </c>
      <c r="J28" t="str">
        <f t="shared" si="7"/>
        <v>deuxième</v>
      </c>
      <c r="T28">
        <f t="shared" si="5"/>
      </c>
    </row>
    <row r="29" spans="1:20" ht="12.75">
      <c r="A29" t="str">
        <f>IF($A$3=0,"",Vocabulaire!A25)</f>
        <v>dichotomie</v>
      </c>
      <c r="B29">
        <f>IF($B$3=0,"",Vocabulaire!B25)</f>
      </c>
      <c r="C29">
        <f>IF(C$3=0,"",Vocabulaire!C25)</f>
      </c>
      <c r="D29">
        <f>IF(D$3=0,"",Vocabulaire!D25)</f>
      </c>
      <c r="E29">
        <f>IF(E$3=0,"",Vocabulaire!E25)</f>
      </c>
      <c r="F29">
        <f>IF(F$3=0,"",Vocabulaire!F25)</f>
      </c>
      <c r="G29">
        <f>IF(G$3=0,"",Vocabulaire!G25)</f>
      </c>
      <c r="J29" t="str">
        <f t="shared" si="7"/>
        <v>dichotomie</v>
      </c>
      <c r="T29">
        <f t="shared" si="5"/>
      </c>
    </row>
    <row r="30" spans="1:20" ht="12.75">
      <c r="A30" t="str">
        <f>IF($A$3=0,"",Vocabulaire!A26)</f>
        <v>différentielle</v>
      </c>
      <c r="B30">
        <f>IF($B$3=0,"",Vocabulaire!B26)</f>
      </c>
      <c r="C30">
        <f>IF(C$3=0,"",Vocabulaire!C26)</f>
      </c>
      <c r="D30">
        <f>IF(D$3=0,"",Vocabulaire!D26)</f>
      </c>
      <c r="E30">
        <f>IF(E$3=0,"",Vocabulaire!E26)</f>
      </c>
      <c r="F30">
        <f>IF(F$3=0,"",Vocabulaire!F26)</f>
      </c>
      <c r="G30">
        <f>IF(G$3=0,"",Vocabulaire!G26)</f>
      </c>
      <c r="J30" t="str">
        <f t="shared" si="7"/>
        <v>différentielle</v>
      </c>
      <c r="T30">
        <f t="shared" si="5"/>
      </c>
    </row>
    <row r="31" spans="1:20" ht="12.75">
      <c r="A31" t="str">
        <f>IF($A$3=0,"",Vocabulaire!A27)</f>
        <v>discriminant</v>
      </c>
      <c r="B31">
        <f>IF($B$3=0,"",Vocabulaire!B27)</f>
      </c>
      <c r="C31">
        <f>IF(C$3=0,"",Vocabulaire!C27)</f>
      </c>
      <c r="D31">
        <f>IF(D$3=0,"",Vocabulaire!D27)</f>
      </c>
      <c r="E31">
        <f>IF(E$3=0,"",Vocabulaire!E27)</f>
      </c>
      <c r="F31">
        <f>IF(F$3=0,"",Vocabulaire!F27)</f>
      </c>
      <c r="G31">
        <f>IF(G$3=0,"",Vocabulaire!G27)</f>
      </c>
      <c r="J31" t="str">
        <f t="shared" si="7"/>
        <v>discriminant</v>
      </c>
      <c r="T31">
        <f t="shared" si="5"/>
      </c>
    </row>
    <row r="32" spans="1:20" ht="12.75">
      <c r="A32" t="str">
        <f>IF($A$3=0,"",Vocabulaire!A28)</f>
        <v>division</v>
      </c>
      <c r="B32">
        <f>IF($B$3=0,"",Vocabulaire!B28)</f>
      </c>
      <c r="C32">
        <f>IF(C$3=0,"",Vocabulaire!C28)</f>
      </c>
      <c r="D32">
        <f>IF(D$3=0,"",Vocabulaire!D28)</f>
      </c>
      <c r="E32">
        <f>IF(E$3=0,"",Vocabulaire!E28)</f>
      </c>
      <c r="F32">
        <f>IF(F$3=0,"",Vocabulaire!F28)</f>
      </c>
      <c r="G32">
        <f>IF(G$3=0,"",Vocabulaire!G28)</f>
      </c>
      <c r="J32" t="str">
        <f t="shared" si="7"/>
        <v>division</v>
      </c>
      <c r="T32">
        <f t="shared" si="5"/>
      </c>
    </row>
    <row r="33" spans="1:20" ht="12.75">
      <c r="A33" t="str">
        <f>IF($A$3=0,"",Vocabulaire!A29)</f>
        <v>division euclidienne</v>
      </c>
      <c r="B33">
        <f>IF($B$3=0,"",Vocabulaire!B29)</f>
      </c>
      <c r="C33">
        <f>IF(C$3=0,"",Vocabulaire!C29)</f>
      </c>
      <c r="D33">
        <f>IF(D$3=0,"",Vocabulaire!D29)</f>
      </c>
      <c r="E33">
        <f>IF(E$3=0,"",Vocabulaire!E29)</f>
      </c>
      <c r="F33">
        <f>IF(F$3=0,"",Vocabulaire!F29)</f>
      </c>
      <c r="G33">
        <f>IF(G$3=0,"",Vocabulaire!G29)</f>
      </c>
      <c r="J33" t="str">
        <f t="shared" si="7"/>
        <v>division euclidienne</v>
      </c>
      <c r="T33">
        <f t="shared" si="5"/>
      </c>
    </row>
    <row r="34" spans="1:20" ht="12.75">
      <c r="A34" t="str">
        <f>IF($A$3=0,"",Vocabulaire!A30)</f>
        <v>effectuer</v>
      </c>
      <c r="B34">
        <f>IF($B$3=0,"",Vocabulaire!B30)</f>
      </c>
      <c r="C34">
        <f>IF(C$3=0,"",Vocabulaire!C30)</f>
      </c>
      <c r="D34">
        <f>IF(D$3=0,"",Vocabulaire!D30)</f>
      </c>
      <c r="E34">
        <f>IF(E$3=0,"",Vocabulaire!E30)</f>
      </c>
      <c r="F34">
        <f>IF(F$3=0,"",Vocabulaire!F30)</f>
      </c>
      <c r="G34">
        <f>IF(G$3=0,"",Vocabulaire!G30)</f>
      </c>
      <c r="J34" t="str">
        <f t="shared" si="7"/>
        <v>effectuer</v>
      </c>
      <c r="T34">
        <f t="shared" si="5"/>
      </c>
    </row>
    <row r="35" spans="1:20" ht="12.75">
      <c r="A35" t="str">
        <f>IF($A$3=0,"",Vocabulaire!A31)</f>
        <v>entier</v>
      </c>
      <c r="B35">
        <f>IF($B$3=0,"",Vocabulaire!B31)</f>
      </c>
      <c r="C35">
        <f>IF(C$3=0,"",Vocabulaire!C31)</f>
      </c>
      <c r="D35">
        <f>IF(D$3=0,"",Vocabulaire!D31)</f>
      </c>
      <c r="E35">
        <f>IF(E$3=0,"",Vocabulaire!E31)</f>
      </c>
      <c r="F35">
        <f>IF(F$3=0,"",Vocabulaire!F31)</f>
      </c>
      <c r="G35">
        <f>IF(G$3=0,"",Vocabulaire!G31)</f>
      </c>
      <c r="J35" t="str">
        <f t="shared" si="7"/>
        <v>entier</v>
      </c>
      <c r="T35">
        <f t="shared" si="5"/>
      </c>
    </row>
    <row r="36" spans="1:20" ht="12.75">
      <c r="A36" t="str">
        <f>IF($A$3=0,"",Vocabulaire!A32)</f>
        <v>Equation</v>
      </c>
      <c r="B36">
        <f>IF($B$3=0,"",Vocabulaire!B32)</f>
      </c>
      <c r="C36">
        <f>IF(C$3=0,"",Vocabulaire!C32)</f>
      </c>
      <c r="D36">
        <f>IF(D$3=0,"",Vocabulaire!D32)</f>
      </c>
      <c r="E36">
        <f>IF(E$3=0,"",Vocabulaire!E32)</f>
      </c>
      <c r="F36">
        <f>IF(F$3=0,"",Vocabulaire!F32)</f>
      </c>
      <c r="G36">
        <f>IF(G$3=0,"",Vocabulaire!G32)</f>
      </c>
      <c r="J36" t="str">
        <f t="shared" si="7"/>
        <v>Equation</v>
      </c>
      <c r="T36">
        <f t="shared" si="5"/>
      </c>
    </row>
    <row r="37" spans="1:20" ht="12.75">
      <c r="A37" t="str">
        <f>IF($A$3=0,"",Vocabulaire!A33)</f>
        <v>Equation cubique</v>
      </c>
      <c r="B37">
        <f>IF($B$3=0,"",Vocabulaire!B33)</f>
      </c>
      <c r="C37">
        <f>IF(C$3=0,"",Vocabulaire!C33)</f>
      </c>
      <c r="D37">
        <f>IF(D$3=0,"",Vocabulaire!D33)</f>
      </c>
      <c r="E37">
        <f>IF(E$3=0,"",Vocabulaire!E33)</f>
      </c>
      <c r="F37">
        <f>IF(F$3=0,"",Vocabulaire!F33)</f>
      </c>
      <c r="G37">
        <f>IF(G$3=0,"",Vocabulaire!G33)</f>
      </c>
      <c r="J37" t="str">
        <f t="shared" si="7"/>
        <v>Equation cubique</v>
      </c>
      <c r="T37">
        <f aca="true" t="shared" si="8" ref="T37:T68">IF(Q37=A37,A37,"")</f>
      </c>
    </row>
    <row r="38" spans="1:20" ht="12.75">
      <c r="A38" t="str">
        <f>IF($A$3=0,"",Vocabulaire!A34)</f>
        <v>Equation du second degré</v>
      </c>
      <c r="B38">
        <f>IF($B$3=0,"",Vocabulaire!B34)</f>
      </c>
      <c r="C38">
        <f>IF(C$3=0,"",Vocabulaire!C34)</f>
      </c>
      <c r="D38">
        <f>IF(D$3=0,"",Vocabulaire!D34)</f>
      </c>
      <c r="E38">
        <f>IF(E$3=0,"",Vocabulaire!E34)</f>
      </c>
      <c r="F38">
        <f>IF(F$3=0,"",Vocabulaire!F34)</f>
      </c>
      <c r="G38">
        <f>IF(G$3=0,"",Vocabulaire!G34)</f>
      </c>
      <c r="J38" t="str">
        <f t="shared" si="7"/>
        <v>Equation du second degré</v>
      </c>
      <c r="T38">
        <f t="shared" si="8"/>
      </c>
    </row>
    <row r="39" spans="1:20" ht="12.75">
      <c r="A39" t="str">
        <f>IF($A$3=0,"",Vocabulaire!A35)</f>
        <v>Equation du troisième degré</v>
      </c>
      <c r="B39">
        <f>IF($B$3=0,"",Vocabulaire!B35)</f>
      </c>
      <c r="C39">
        <f>IF(C$3=0,"",Vocabulaire!C35)</f>
      </c>
      <c r="D39">
        <f>IF(D$3=0,"",Vocabulaire!D35)</f>
      </c>
      <c r="E39">
        <f>IF(E$3=0,"",Vocabulaire!E35)</f>
      </c>
      <c r="F39">
        <f>IF(F$3=0,"",Vocabulaire!F35)</f>
      </c>
      <c r="G39">
        <f>IF(G$3=0,"",Vocabulaire!G35)</f>
      </c>
      <c r="J39" t="str">
        <f t="shared" si="7"/>
        <v>Equation du troisième degré</v>
      </c>
      <c r="T39">
        <f t="shared" si="8"/>
      </c>
    </row>
    <row r="40" spans="1:20" ht="12.75">
      <c r="A40" t="str">
        <f>IF($A$3=0,"",Vocabulaire!A36)</f>
        <v>équilibre</v>
      </c>
      <c r="B40">
        <f>IF($B$3=0,"",Vocabulaire!B36)</f>
      </c>
      <c r="C40">
        <f>IF(C$3=0,"",Vocabulaire!C36)</f>
      </c>
      <c r="D40">
        <f>IF(D$3=0,"",Vocabulaire!D36)</f>
      </c>
      <c r="E40">
        <f>IF(E$3=0,"",Vocabulaire!E36)</f>
      </c>
      <c r="F40">
        <f>IF(F$3=0,"",Vocabulaire!F36)</f>
      </c>
      <c r="G40">
        <f>IF(G$3=0,"",Vocabulaire!G36)</f>
      </c>
      <c r="J40" t="str">
        <f t="shared" si="7"/>
        <v>équilibre</v>
      </c>
      <c r="T40">
        <f t="shared" si="8"/>
      </c>
    </row>
    <row r="41" spans="1:20" ht="12.75">
      <c r="A41" t="str">
        <f>IF($A$3=0,"",Vocabulaire!A37)</f>
        <v>équilibrer</v>
      </c>
      <c r="B41">
        <f>IF($B$3=0,"",Vocabulaire!B37)</f>
      </c>
      <c r="C41">
        <f>IF(C$3=0,"",Vocabulaire!C37)</f>
      </c>
      <c r="D41">
        <f>IF(D$3=0,"",Vocabulaire!D37)</f>
      </c>
      <c r="E41">
        <f>IF(E$3=0,"",Vocabulaire!E37)</f>
      </c>
      <c r="F41">
        <f>IF(F$3=0,"",Vocabulaire!F37)</f>
      </c>
      <c r="G41">
        <f>IF(G$3=0,"",Vocabulaire!G37)</f>
      </c>
      <c r="J41" t="str">
        <f t="shared" si="7"/>
        <v>équilibrer</v>
      </c>
      <c r="T41">
        <f t="shared" si="8"/>
      </c>
    </row>
    <row r="42" spans="1:20" ht="12.75">
      <c r="A42" t="str">
        <f>IF($A$3=0,"",Vocabulaire!A38)</f>
        <v>exemple</v>
      </c>
      <c r="B42">
        <f>IF($B$3=0,"",Vocabulaire!B38)</f>
      </c>
      <c r="C42">
        <f>IF(C$3=0,"",Vocabulaire!C38)</f>
      </c>
      <c r="D42">
        <f>IF(D$3=0,"",Vocabulaire!D38)</f>
      </c>
      <c r="E42">
        <f>IF(E$3=0,"",Vocabulaire!E38)</f>
      </c>
      <c r="F42">
        <f>IF(F$3=0,"",Vocabulaire!F38)</f>
      </c>
      <c r="G42">
        <f>IF(G$3=0,"",Vocabulaire!G38)</f>
      </c>
      <c r="J42" t="str">
        <f t="shared" si="7"/>
        <v>exemple</v>
      </c>
      <c r="T42">
        <f t="shared" si="8"/>
      </c>
    </row>
    <row r="43" spans="1:20" ht="12.75">
      <c r="A43" t="str">
        <f>IF($A$3=0,"",Vocabulaire!A39)</f>
        <v>Expression</v>
      </c>
      <c r="B43">
        <f>IF($B$3=0,"",Vocabulaire!B39)</f>
      </c>
      <c r="C43">
        <f>IF(C$3=0,"",Vocabulaire!C39)</f>
      </c>
      <c r="D43">
        <f>IF(D$3=0,"",Vocabulaire!D39)</f>
      </c>
      <c r="E43">
        <f>IF(E$3=0,"",Vocabulaire!E39)</f>
      </c>
      <c r="F43">
        <f>IF(F$3=0,"",Vocabulaire!F39)</f>
      </c>
      <c r="G43">
        <f>IF(G$3=0,"",Vocabulaire!G39)</f>
      </c>
      <c r="J43" t="str">
        <f t="shared" si="7"/>
        <v>Expression</v>
      </c>
      <c r="T43">
        <f t="shared" si="8"/>
      </c>
    </row>
    <row r="44" spans="1:20" ht="12.75">
      <c r="A44" t="str">
        <f>IF($A$3=0,"",Vocabulaire!A40)</f>
        <v>Expression conjuguée</v>
      </c>
      <c r="B44">
        <f>IF($B$3=0,"",Vocabulaire!B40)</f>
      </c>
      <c r="C44">
        <f>IF(C$3=0,"",Vocabulaire!C40)</f>
      </c>
      <c r="D44">
        <f>IF(D$3=0,"",Vocabulaire!D40)</f>
      </c>
      <c r="E44">
        <f>IF(E$3=0,"",Vocabulaire!E40)</f>
      </c>
      <c r="F44">
        <f>IF(F$3=0,"",Vocabulaire!F40)</f>
      </c>
      <c r="G44">
        <f>IF(G$3=0,"",Vocabulaire!G40)</f>
      </c>
      <c r="J44" t="str">
        <f t="shared" si="7"/>
        <v>Expression conjuguée</v>
      </c>
      <c r="T44">
        <f t="shared" si="8"/>
      </c>
    </row>
    <row r="45" spans="1:20" ht="12.75">
      <c r="A45" t="str">
        <f>IF($A$3=0,"",Vocabulaire!A41)</f>
        <v>figure</v>
      </c>
      <c r="B45">
        <f>IF($B$3=0,"",Vocabulaire!B41)</f>
      </c>
      <c r="C45">
        <f>IF(C$3=0,"",Vocabulaire!C41)</f>
      </c>
      <c r="D45">
        <f>IF(D$3=0,"",Vocabulaire!D41)</f>
      </c>
      <c r="E45">
        <f>IF(E$3=0,"",Vocabulaire!E41)</f>
      </c>
      <c r="F45">
        <f>IF(F$3=0,"",Vocabulaire!F41)</f>
      </c>
      <c r="G45">
        <f>IF(G$3=0,"",Vocabulaire!G41)</f>
      </c>
      <c r="J45" t="str">
        <f t="shared" si="7"/>
        <v>figure</v>
      </c>
      <c r="T45">
        <f t="shared" si="8"/>
      </c>
    </row>
    <row r="46" spans="1:20" ht="12.75">
      <c r="A46" t="str">
        <f>IF($A$3=0,"",Vocabulaire!A42)</f>
        <v>fonction</v>
      </c>
      <c r="B46">
        <f>IF($B$3=0,"",Vocabulaire!B42)</f>
      </c>
      <c r="C46">
        <f>IF(C$3=0,"",Vocabulaire!C42)</f>
      </c>
      <c r="D46">
        <f>IF(D$3=0,"",Vocabulaire!D42)</f>
      </c>
      <c r="E46">
        <f>IF(E$3=0,"",Vocabulaire!E42)</f>
      </c>
      <c r="F46">
        <f>IF(F$3=0,"",Vocabulaire!F42)</f>
      </c>
      <c r="G46">
        <f>IF(G$3=0,"",Vocabulaire!G42)</f>
      </c>
      <c r="J46" t="str">
        <f t="shared" si="7"/>
        <v>fonction</v>
      </c>
      <c r="T46">
        <f t="shared" si="8"/>
      </c>
    </row>
    <row r="47" spans="1:20" ht="12.75">
      <c r="A47" t="str">
        <f>IF($A$3=0,"",Vocabulaire!A43)</f>
        <v>fonction cubique</v>
      </c>
      <c r="B47">
        <f>IF($B$3=0,"",Vocabulaire!B43)</f>
      </c>
      <c r="C47">
        <f>IF(C$3=0,"",Vocabulaire!C43)</f>
      </c>
      <c r="D47">
        <f>IF(D$3=0,"",Vocabulaire!D43)</f>
      </c>
      <c r="E47">
        <f>IF(E$3=0,"",Vocabulaire!E43)</f>
      </c>
      <c r="F47">
        <f>IF(F$3=0,"",Vocabulaire!F43)</f>
      </c>
      <c r="G47">
        <f>IF(G$3=0,"",Vocabulaire!G43)</f>
      </c>
      <c r="J47" t="str">
        <f t="shared" si="7"/>
        <v>fonction cubique</v>
      </c>
      <c r="T47">
        <f t="shared" si="8"/>
      </c>
    </row>
    <row r="48" spans="1:20" ht="12.75">
      <c r="A48" t="str">
        <f>IF($A$3=0,"",Vocabulaire!A44)</f>
        <v>forme canonique</v>
      </c>
      <c r="B48">
        <f>IF($B$3=0,"",Vocabulaire!B44)</f>
      </c>
      <c r="C48">
        <f>IF(C$3=0,"",Vocabulaire!C44)</f>
      </c>
      <c r="D48">
        <f>IF(D$3=0,"",Vocabulaire!D44)</f>
      </c>
      <c r="E48">
        <f>IF(E$3=0,"",Vocabulaire!E44)</f>
      </c>
      <c r="F48">
        <f>IF(F$3=0,"",Vocabulaire!F44)</f>
      </c>
      <c r="G48">
        <f>IF(G$3=0,"",Vocabulaire!G44)</f>
      </c>
      <c r="J48" t="str">
        <f t="shared" si="7"/>
        <v>forme canonique</v>
      </c>
      <c r="T48">
        <f t="shared" si="8"/>
      </c>
    </row>
    <row r="49" spans="1:20" ht="12.75">
      <c r="A49" t="str">
        <f>IF($A$3=0,"",Vocabulaire!A45)</f>
        <v>Formulation trigonométrique</v>
      </c>
      <c r="B49">
        <f>IF($B$3=0,"",Vocabulaire!B45)</f>
      </c>
      <c r="C49">
        <f>IF(C$3=0,"",Vocabulaire!C45)</f>
      </c>
      <c r="D49">
        <f>IF(D$3=0,"",Vocabulaire!D45)</f>
      </c>
      <c r="E49">
        <f>IF(E$3=0,"",Vocabulaire!E45)</f>
      </c>
      <c r="F49">
        <f>IF(F$3=0,"",Vocabulaire!F45)</f>
      </c>
      <c r="G49">
        <f>IF(G$3=0,"",Vocabulaire!G45)</f>
      </c>
      <c r="J49" t="str">
        <f t="shared" si="7"/>
        <v>Formulation trigonométrique</v>
      </c>
      <c r="T49">
        <f t="shared" si="8"/>
      </c>
    </row>
    <row r="50" spans="1:20" ht="12.75">
      <c r="A50" t="str">
        <f>IF($A$3=0,"",Vocabulaire!A46)</f>
        <v>formule</v>
      </c>
      <c r="B50">
        <f>IF($B$3=0,"",Vocabulaire!B46)</f>
      </c>
      <c r="C50">
        <f>IF(C$3=0,"",Vocabulaire!C46)</f>
      </c>
      <c r="D50">
        <f>IF(D$3=0,"",Vocabulaire!D46)</f>
      </c>
      <c r="E50">
        <f>IF(E$3=0,"",Vocabulaire!E46)</f>
      </c>
      <c r="F50">
        <f>IF(F$3=0,"",Vocabulaire!F46)</f>
      </c>
      <c r="G50">
        <f>IF(G$3=0,"",Vocabulaire!G46)</f>
      </c>
      <c r="J50" t="str">
        <f t="shared" si="7"/>
        <v>formule</v>
      </c>
      <c r="T50">
        <f t="shared" si="8"/>
      </c>
    </row>
    <row r="51" spans="1:20" ht="12.75">
      <c r="A51" t="str">
        <f>IF($A$3=0,"",Vocabulaire!A47)</f>
        <v>fraction</v>
      </c>
      <c r="B51">
        <f>IF($B$3=0,"",Vocabulaire!B47)</f>
      </c>
      <c r="C51">
        <f>IF(C$3=0,"",Vocabulaire!C47)</f>
      </c>
      <c r="D51">
        <f>IF(D$3=0,"",Vocabulaire!D47)</f>
      </c>
      <c r="E51">
        <f>IF(E$3=0,"",Vocabulaire!E47)</f>
      </c>
      <c r="F51">
        <f>IF(F$3=0,"",Vocabulaire!F47)</f>
      </c>
      <c r="G51">
        <f>IF(G$3=0,"",Vocabulaire!G47)</f>
      </c>
      <c r="J51" t="str">
        <f t="shared" si="7"/>
        <v>fraction</v>
      </c>
      <c r="T51">
        <f t="shared" si="8"/>
      </c>
    </row>
    <row r="52" spans="1:20" ht="12.75">
      <c r="A52" t="str">
        <f>IF($A$3=0,"",Vocabulaire!A48)</f>
        <v>fractionnelle</v>
      </c>
      <c r="B52">
        <f>IF($B$3=0,"",Vocabulaire!B48)</f>
      </c>
      <c r="C52">
        <f>IF(C$3=0,"",Vocabulaire!C48)</f>
      </c>
      <c r="D52">
        <f>IF(D$3=0,"",Vocabulaire!D48)</f>
      </c>
      <c r="E52">
        <f>IF(E$3=0,"",Vocabulaire!E48)</f>
      </c>
      <c r="F52">
        <f>IF(F$3=0,"",Vocabulaire!F48)</f>
      </c>
      <c r="G52">
        <f>IF(G$3=0,"",Vocabulaire!G48)</f>
      </c>
      <c r="J52" t="str">
        <f t="shared" si="7"/>
        <v>fractionnelle</v>
      </c>
      <c r="T52">
        <f t="shared" si="8"/>
      </c>
    </row>
    <row r="53" spans="1:20" ht="12.75">
      <c r="A53" t="str">
        <f>IF($A$3=0,"",Vocabulaire!A49)</f>
        <v>Graphe</v>
      </c>
      <c r="B53">
        <f>IF($B$3=0,"",Vocabulaire!B49)</f>
      </c>
      <c r="C53">
        <f>IF(C$3=0,"",Vocabulaire!C49)</f>
      </c>
      <c r="D53">
        <f>IF(D$3=0,"",Vocabulaire!D49)</f>
      </c>
      <c r="E53">
        <f>IF(E$3=0,"",Vocabulaire!E49)</f>
      </c>
      <c r="F53">
        <f>IF(F$3=0,"",Vocabulaire!F49)</f>
      </c>
      <c r="G53">
        <f>IF(G$3=0,"",Vocabulaire!G49)</f>
      </c>
      <c r="J53" t="str">
        <f t="shared" si="7"/>
        <v>Graphe</v>
      </c>
      <c r="T53">
        <f t="shared" si="8"/>
      </c>
    </row>
    <row r="54" spans="1:20" ht="12.75">
      <c r="A54" t="str">
        <f>IF($A$3=0,"",Vocabulaire!A50)</f>
        <v>graphique</v>
      </c>
      <c r="B54">
        <f>IF($B$3=0,"",Vocabulaire!B50)</f>
      </c>
      <c r="C54">
        <f>IF(C$3=0,"",Vocabulaire!C50)</f>
      </c>
      <c r="D54">
        <f>IF(D$3=0,"",Vocabulaire!D50)</f>
      </c>
      <c r="E54">
        <f>IF(E$3=0,"",Vocabulaire!E50)</f>
      </c>
      <c r="F54">
        <f>IF(F$3=0,"",Vocabulaire!F50)</f>
      </c>
      <c r="G54">
        <f>IF(G$3=0,"",Vocabulaire!G50)</f>
      </c>
      <c r="J54" t="str">
        <f t="shared" si="7"/>
        <v>graphique</v>
      </c>
      <c r="T54">
        <f t="shared" si="8"/>
      </c>
    </row>
    <row r="55" spans="1:20" ht="12.75">
      <c r="A55" t="str">
        <f>IF($A$3=0,"",Vocabulaire!A51)</f>
        <v>Graphique</v>
      </c>
      <c r="B55">
        <f>IF($B$3=0,"",Vocabulaire!B51)</f>
      </c>
      <c r="C55">
        <f>IF(C$3=0,"",Vocabulaire!C51)</f>
      </c>
      <c r="D55">
        <f>IF(D$3=0,"",Vocabulaire!D51)</f>
      </c>
      <c r="E55">
        <f>IF(E$3=0,"",Vocabulaire!E51)</f>
      </c>
      <c r="F55">
        <f>IF(F$3=0,"",Vocabulaire!F51)</f>
      </c>
      <c r="G55">
        <f>IF(G$3=0,"",Vocabulaire!G51)</f>
      </c>
      <c r="J55" t="str">
        <f t="shared" si="7"/>
        <v>Graphique</v>
      </c>
      <c r="T55">
        <f t="shared" si="8"/>
      </c>
    </row>
    <row r="56" spans="1:20" ht="12.75">
      <c r="A56" t="str">
        <f>IF($A$3=0,"",Vocabulaire!A52)</f>
        <v>identification</v>
      </c>
      <c r="B56">
        <f>IF($B$3=0,"",Vocabulaire!B52)</f>
      </c>
      <c r="C56">
        <f>IF(C$3=0,"",Vocabulaire!C52)</f>
      </c>
      <c r="D56">
        <f>IF(D$3=0,"",Vocabulaire!D52)</f>
      </c>
      <c r="E56">
        <f>IF(E$3=0,"",Vocabulaire!E52)</f>
      </c>
      <c r="F56">
        <f>IF(F$3=0,"",Vocabulaire!F52)</f>
      </c>
      <c r="G56">
        <f>IF(G$3=0,"",Vocabulaire!G52)</f>
      </c>
      <c r="J56" t="str">
        <f t="shared" si="7"/>
        <v>identification</v>
      </c>
      <c r="T56">
        <f t="shared" si="8"/>
      </c>
    </row>
    <row r="57" spans="1:20" ht="12.75">
      <c r="A57" t="str">
        <f>IF($A$3=0,"",Vocabulaire!A53)</f>
        <v>Identification des polynômes</v>
      </c>
      <c r="B57">
        <f>IF($B$3=0,"",Vocabulaire!B53)</f>
      </c>
      <c r="C57">
        <f>IF(C$3=0,"",Vocabulaire!C53)</f>
      </c>
      <c r="D57">
        <f>IF(D$3=0,"",Vocabulaire!D53)</f>
      </c>
      <c r="E57">
        <f>IF(E$3=0,"",Vocabulaire!E53)</f>
      </c>
      <c r="F57">
        <f>IF(F$3=0,"",Vocabulaire!F53)</f>
      </c>
      <c r="G57">
        <f>IF(G$3=0,"",Vocabulaire!G53)</f>
      </c>
      <c r="J57" t="str">
        <f t="shared" si="7"/>
        <v>Identification des polynômes</v>
      </c>
      <c r="T57">
        <f t="shared" si="8"/>
      </c>
    </row>
    <row r="58" spans="1:20" ht="12.75">
      <c r="A58" t="str">
        <f>IF($A$3=0,"",Vocabulaire!A54)</f>
        <v>indéterminée</v>
      </c>
      <c r="B58">
        <f>IF($B$3=0,"",Vocabulaire!B54)</f>
      </c>
      <c r="C58">
        <f>IF(C$3=0,"",Vocabulaire!C54)</f>
      </c>
      <c r="D58">
        <f>IF(D$3=0,"",Vocabulaire!D54)</f>
      </c>
      <c r="E58">
        <f>IF(E$3=0,"",Vocabulaire!E54)</f>
      </c>
      <c r="F58">
        <f>IF(F$3=0,"",Vocabulaire!F54)</f>
      </c>
      <c r="G58">
        <f>IF(G$3=0,"",Vocabulaire!G54)</f>
      </c>
      <c r="J58" t="str">
        <f t="shared" si="7"/>
        <v>indéterminée</v>
      </c>
      <c r="T58">
        <f t="shared" si="8"/>
      </c>
    </row>
    <row r="59" spans="1:20" ht="12.75">
      <c r="A59" t="str">
        <f>IF($A$3=0,"",Vocabulaire!A55)</f>
        <v>initiale</v>
      </c>
      <c r="B59">
        <f>IF($B$3=0,"",Vocabulaire!B55)</f>
      </c>
      <c r="C59">
        <f>IF(C$3=0,"",Vocabulaire!C55)</f>
      </c>
      <c r="D59">
        <f>IF(D$3=0,"",Vocabulaire!D55)</f>
      </c>
      <c r="E59">
        <f>IF(E$3=0,"",Vocabulaire!E55)</f>
      </c>
      <c r="F59">
        <f>IF(F$3=0,"",Vocabulaire!F55)</f>
      </c>
      <c r="G59">
        <f>IF(G$3=0,"",Vocabulaire!G55)</f>
      </c>
      <c r="J59" t="str">
        <f t="shared" si="7"/>
        <v>initiale</v>
      </c>
      <c r="T59">
        <f t="shared" si="8"/>
      </c>
    </row>
    <row r="60" spans="1:20" ht="12.75">
      <c r="A60" t="str">
        <f>IF($A$3=0,"",Vocabulaire!A56)</f>
        <v>intersection</v>
      </c>
      <c r="B60">
        <f>IF($B$3=0,"",Vocabulaire!B56)</f>
      </c>
      <c r="C60">
        <f>IF(C$3=0,"",Vocabulaire!C56)</f>
      </c>
      <c r="D60">
        <f>IF(D$3=0,"",Vocabulaire!D56)</f>
      </c>
      <c r="E60">
        <f>IF(E$3=0,"",Vocabulaire!E56)</f>
      </c>
      <c r="F60">
        <f>IF(F$3=0,"",Vocabulaire!F56)</f>
      </c>
      <c r="G60">
        <f>IF(G$3=0,"",Vocabulaire!G56)</f>
      </c>
      <c r="J60" t="str">
        <f t="shared" si="7"/>
        <v>intersection</v>
      </c>
      <c r="T60">
        <f t="shared" si="8"/>
      </c>
    </row>
    <row r="61" spans="1:20" ht="12.75">
      <c r="A61" t="str">
        <f>IF($A$3=0,"",Vocabulaire!A57)</f>
        <v>intervalle</v>
      </c>
      <c r="B61">
        <f>IF($B$3=0,"",Vocabulaire!B57)</f>
      </c>
      <c r="C61">
        <f>IF(C$3=0,"",Vocabulaire!C57)</f>
      </c>
      <c r="D61">
        <f>IF(D$3=0,"",Vocabulaire!D57)</f>
      </c>
      <c r="E61">
        <f>IF(E$3=0,"",Vocabulaire!E57)</f>
      </c>
      <c r="F61">
        <f>IF(F$3=0,"",Vocabulaire!F57)</f>
      </c>
      <c r="G61">
        <f>IF(G$3=0,"",Vocabulaire!G57)</f>
      </c>
      <c r="J61" t="str">
        <f t="shared" si="7"/>
        <v>intervalle</v>
      </c>
      <c r="T61">
        <f t="shared" si="8"/>
      </c>
    </row>
    <row r="62" spans="1:20" ht="12.75">
      <c r="A62" t="str">
        <f>IF($A$3=0,"",Vocabulaire!A58)</f>
        <v>irrationnelle</v>
      </c>
      <c r="B62">
        <f>IF($B$3=0,"",Vocabulaire!B58)</f>
      </c>
      <c r="C62">
        <f>IF(C$3=0,"",Vocabulaire!C58)</f>
      </c>
      <c r="D62">
        <f>IF(D$3=0,"",Vocabulaire!D58)</f>
      </c>
      <c r="E62">
        <f>IF(E$3=0,"",Vocabulaire!E58)</f>
      </c>
      <c r="F62">
        <f>IF(F$3=0,"",Vocabulaire!F58)</f>
      </c>
      <c r="G62">
        <f>IF(G$3=0,"",Vocabulaire!G58)</f>
      </c>
      <c r="J62" t="str">
        <f t="shared" si="7"/>
        <v>irrationnelle</v>
      </c>
      <c r="T62">
        <f t="shared" si="8"/>
      </c>
    </row>
    <row r="63" spans="1:20" ht="12.75">
      <c r="A63" t="str">
        <f>IF($A$3=0,"",Vocabulaire!A59)</f>
        <v>itération</v>
      </c>
      <c r="B63">
        <f>IF($B$3=0,"",Vocabulaire!B59)</f>
      </c>
      <c r="C63">
        <f>IF(C$3=0,"",Vocabulaire!C59)</f>
      </c>
      <c r="D63">
        <f>IF(D$3=0,"",Vocabulaire!D59)</f>
      </c>
      <c r="E63">
        <f>IF(E$3=0,"",Vocabulaire!E59)</f>
      </c>
      <c r="F63">
        <f>IF(F$3=0,"",Vocabulaire!F59)</f>
      </c>
      <c r="G63">
        <f>IF(G$3=0,"",Vocabulaire!G59)</f>
      </c>
      <c r="J63" t="str">
        <f t="shared" si="7"/>
        <v>itération</v>
      </c>
      <c r="T63">
        <f t="shared" si="8"/>
      </c>
    </row>
    <row r="64" spans="1:20" ht="12.75">
      <c r="A64" t="str">
        <f>IF($A$3=0,"",Vocabulaire!A60)</f>
        <v>limite</v>
      </c>
      <c r="B64">
        <f>IF($B$3=0,"",Vocabulaire!B60)</f>
      </c>
      <c r="C64">
        <f>IF(C$3=0,"",Vocabulaire!C60)</f>
      </c>
      <c r="D64">
        <f>IF(D$3=0,"",Vocabulaire!D60)</f>
      </c>
      <c r="E64">
        <f>IF(E$3=0,"",Vocabulaire!E60)</f>
      </c>
      <c r="F64">
        <f>IF(F$3=0,"",Vocabulaire!F60)</f>
      </c>
      <c r="G64">
        <f>IF(G$3=0,"",Vocabulaire!G60)</f>
      </c>
      <c r="J64" t="str">
        <f t="shared" si="7"/>
        <v>limite</v>
      </c>
      <c r="T64">
        <f t="shared" si="8"/>
      </c>
    </row>
    <row r="65" spans="1:20" ht="12.75">
      <c r="A65" t="str">
        <f>IF($A$3=0,"",Vocabulaire!A61)</f>
        <v>littéral</v>
      </c>
      <c r="B65">
        <f>IF($B$3=0,"",Vocabulaire!B61)</f>
      </c>
      <c r="C65">
        <f>IF(C$3=0,"",Vocabulaire!C61)</f>
      </c>
      <c r="D65">
        <f>IF(D$3=0,"",Vocabulaire!D61)</f>
      </c>
      <c r="E65">
        <f>IF(E$3=0,"",Vocabulaire!E61)</f>
      </c>
      <c r="F65">
        <f>IF(F$3=0,"",Vocabulaire!F61)</f>
      </c>
      <c r="G65">
        <f>IF(G$3=0,"",Vocabulaire!G61)</f>
      </c>
      <c r="J65" t="str">
        <f t="shared" si="7"/>
        <v>littéral</v>
      </c>
      <c r="T65">
        <f t="shared" si="8"/>
      </c>
    </row>
    <row r="66" spans="1:20" ht="12.75">
      <c r="A66" t="str">
        <f>IF($A$3=0,"",Vocabulaire!A62)</f>
        <v>méthode</v>
      </c>
      <c r="B66">
        <f>IF($B$3=0,"",Vocabulaire!B62)</f>
      </c>
      <c r="C66">
        <f>IF(C$3=0,"",Vocabulaire!C62)</f>
      </c>
      <c r="D66">
        <f>IF(D$3=0,"",Vocabulaire!D62)</f>
      </c>
      <c r="E66">
        <f>IF(E$3=0,"",Vocabulaire!E62)</f>
      </c>
      <c r="F66">
        <f>IF(F$3=0,"",Vocabulaire!F62)</f>
      </c>
      <c r="G66">
        <f>IF(G$3=0,"",Vocabulaire!G62)</f>
      </c>
      <c r="J66" t="str">
        <f t="shared" si="7"/>
        <v>méthode</v>
      </c>
      <c r="T66">
        <f t="shared" si="8"/>
      </c>
    </row>
    <row r="67" spans="1:20" ht="12.75">
      <c r="A67" t="str">
        <f>IF($A$3=0,"",Vocabulaire!A63)</f>
        <v>méthodes</v>
      </c>
      <c r="B67">
        <f>IF($B$3=0,"",Vocabulaire!B63)</f>
      </c>
      <c r="C67">
        <f>IF(C$3=0,"",Vocabulaire!C63)</f>
      </c>
      <c r="D67">
        <f>IF(D$3=0,"",Vocabulaire!D63)</f>
      </c>
      <c r="E67">
        <f>IF(E$3=0,"",Vocabulaire!E63)</f>
      </c>
      <c r="F67">
        <f>IF(F$3=0,"",Vocabulaire!F63)</f>
      </c>
      <c r="G67">
        <f>IF(G$3=0,"",Vocabulaire!G63)</f>
      </c>
      <c r="J67" t="str">
        <f t="shared" si="7"/>
        <v>méthodes</v>
      </c>
      <c r="T67">
        <f t="shared" si="8"/>
      </c>
    </row>
    <row r="68" spans="1:20" ht="12.75">
      <c r="A68" t="str">
        <f>IF($A$3=0,"",Vocabulaire!A64)</f>
        <v>Newton</v>
      </c>
      <c r="B68">
        <f>IF($B$3=0,"",Vocabulaire!B64)</f>
      </c>
      <c r="C68">
        <f>IF(C$3=0,"",Vocabulaire!C64)</f>
      </c>
      <c r="D68">
        <f>IF(D$3=0,"",Vocabulaire!D64)</f>
      </c>
      <c r="E68">
        <f>IF(E$3=0,"",Vocabulaire!E64)</f>
      </c>
      <c r="F68">
        <f>IF(F$3=0,"",Vocabulaire!F64)</f>
      </c>
      <c r="G68">
        <f>IF(G$3=0,"",Vocabulaire!G64)</f>
      </c>
      <c r="J68" t="str">
        <f t="shared" si="7"/>
        <v>Newton</v>
      </c>
      <c r="T68">
        <f t="shared" si="8"/>
      </c>
    </row>
    <row r="69" spans="1:20" ht="12.75">
      <c r="A69" t="str">
        <f>IF($A$3=0,"",Vocabulaire!A65)</f>
        <v>notion</v>
      </c>
      <c r="B69">
        <f>IF($B$3=0,"",Vocabulaire!B65)</f>
      </c>
      <c r="C69">
        <f>IF(C$3=0,"",Vocabulaire!C65)</f>
      </c>
      <c r="D69">
        <f>IF(D$3=0,"",Vocabulaire!D65)</f>
      </c>
      <c r="E69">
        <f>IF(E$3=0,"",Vocabulaire!E65)</f>
      </c>
      <c r="F69">
        <f>IF(F$3=0,"",Vocabulaire!F65)</f>
      </c>
      <c r="G69">
        <f>IF(G$3=0,"",Vocabulaire!G65)</f>
      </c>
      <c r="J69" t="str">
        <f t="shared" si="7"/>
        <v>notion</v>
      </c>
      <c r="T69">
        <f aca="true" t="shared" si="9" ref="T69:T100">IF(Q69=A69,A69,"")</f>
      </c>
    </row>
    <row r="70" spans="1:20" ht="12.75">
      <c r="A70" t="str">
        <f>IF($A$3=0,"",Vocabulaire!A66)</f>
        <v>numérique</v>
      </c>
      <c r="B70">
        <f>IF($B$3=0,"",Vocabulaire!B66)</f>
      </c>
      <c r="C70">
        <f>IF(C$3=0,"",Vocabulaire!C66)</f>
      </c>
      <c r="D70">
        <f>IF(D$3=0,"",Vocabulaire!D66)</f>
      </c>
      <c r="E70">
        <f>IF(E$3=0,"",Vocabulaire!E66)</f>
      </c>
      <c r="F70">
        <f>IF(F$3=0,"",Vocabulaire!F66)</f>
      </c>
      <c r="G70">
        <f>IF(G$3=0,"",Vocabulaire!G66)</f>
      </c>
      <c r="J70" t="str">
        <f t="shared" si="7"/>
        <v>numérique</v>
      </c>
      <c r="T70">
        <f t="shared" si="9"/>
      </c>
    </row>
    <row r="71" spans="1:20" ht="12.75">
      <c r="A71" t="str">
        <f>IF($A$3=0,"",Vocabulaire!A67)</f>
        <v>ordonnées</v>
      </c>
      <c r="B71">
        <f>IF($B$3=0,"",Vocabulaire!B67)</f>
      </c>
      <c r="C71">
        <f>IF(C$3=0,"",Vocabulaire!C67)</f>
      </c>
      <c r="D71">
        <f>IF(D$3=0,"",Vocabulaire!D67)</f>
      </c>
      <c r="E71">
        <f>IF(E$3=0,"",Vocabulaire!E67)</f>
      </c>
      <c r="F71">
        <f>IF(F$3=0,"",Vocabulaire!F67)</f>
      </c>
      <c r="G71">
        <f>IF(G$3=0,"",Vocabulaire!G67)</f>
      </c>
      <c r="J71" t="str">
        <f t="shared" si="7"/>
        <v>ordonnées</v>
      </c>
      <c r="T71">
        <f t="shared" si="9"/>
      </c>
    </row>
    <row r="72" spans="1:20" ht="12.75">
      <c r="A72" t="str">
        <f>IF($A$3=0,"",Vocabulaire!A68)</f>
        <v>parties</v>
      </c>
      <c r="B72">
        <f>IF($B$3=0,"",Vocabulaire!B68)</f>
      </c>
      <c r="C72">
        <f>IF(C$3=0,"",Vocabulaire!C68)</f>
      </c>
      <c r="D72">
        <f>IF(D$3=0,"",Vocabulaire!D68)</f>
      </c>
      <c r="E72">
        <f>IF(E$3=0,"",Vocabulaire!E68)</f>
      </c>
      <c r="F72">
        <f>IF(F$3=0,"",Vocabulaire!F68)</f>
      </c>
      <c r="G72">
        <f>IF(G$3=0,"",Vocabulaire!G68)</f>
      </c>
      <c r="J72" t="str">
        <f aca="true" t="shared" si="10" ref="J72:J135">A72&amp;B72&amp;C72&amp;D72&amp;E72&amp;F72&amp;G72&amp;H72&amp;I72</f>
        <v>parties</v>
      </c>
      <c r="T72">
        <f t="shared" si="9"/>
      </c>
    </row>
    <row r="73" spans="1:20" ht="12.75">
      <c r="A73" t="str">
        <f>IF($A$3=0,"",Vocabulaire!A69)</f>
        <v>Plus Grand Diviseur Commun</v>
      </c>
      <c r="B73">
        <f>IF($B$3=0,"",Vocabulaire!B69)</f>
      </c>
      <c r="C73">
        <f>IF(C$3=0,"",Vocabulaire!C69)</f>
      </c>
      <c r="D73">
        <f>IF(D$3=0,"",Vocabulaire!D69)</f>
      </c>
      <c r="E73">
        <f>IF(E$3=0,"",Vocabulaire!E69)</f>
      </c>
      <c r="F73">
        <f>IF(F$3=0,"",Vocabulaire!F69)</f>
      </c>
      <c r="G73">
        <f>IF(G$3=0,"",Vocabulaire!G69)</f>
      </c>
      <c r="J73" t="str">
        <f t="shared" si="10"/>
        <v>Plus Grand Diviseur Commun</v>
      </c>
      <c r="T73">
        <f t="shared" si="9"/>
      </c>
    </row>
    <row r="74" spans="1:20" ht="12.75">
      <c r="A74" t="str">
        <f>IF($A$3=0,"",Vocabulaire!A70)</f>
        <v>Point d'inflexions</v>
      </c>
      <c r="B74">
        <f>IF($B$3=0,"",Vocabulaire!B70)</f>
      </c>
      <c r="C74">
        <f>IF(C$3=0,"",Vocabulaire!C70)</f>
      </c>
      <c r="D74">
        <f>IF(D$3=0,"",Vocabulaire!D70)</f>
      </c>
      <c r="E74">
        <f>IF(E$3=0,"",Vocabulaire!E70)</f>
      </c>
      <c r="F74">
        <f>IF(F$3=0,"",Vocabulaire!F70)</f>
      </c>
      <c r="G74">
        <f>IF(G$3=0,"",Vocabulaire!G70)</f>
      </c>
      <c r="J74" t="str">
        <f t="shared" si="10"/>
        <v>Point d'inflexions</v>
      </c>
      <c r="T74">
        <f t="shared" si="9"/>
      </c>
    </row>
    <row r="75" spans="1:20" ht="12.75">
      <c r="A75" t="str">
        <f>IF($A$3=0,"",Vocabulaire!A71)</f>
        <v>Points</v>
      </c>
      <c r="B75">
        <f>IF($B$3=0,"",Vocabulaire!B71)</f>
      </c>
      <c r="C75">
        <f>IF(C$3=0,"",Vocabulaire!C71)</f>
      </c>
      <c r="D75">
        <f>IF(D$3=0,"",Vocabulaire!D71)</f>
      </c>
      <c r="E75">
        <f>IF(E$3=0,"",Vocabulaire!E71)</f>
      </c>
      <c r="F75">
        <f>IF(F$3=0,"",Vocabulaire!F71)</f>
      </c>
      <c r="G75">
        <f>IF(G$3=0,"",Vocabulaire!G71)</f>
      </c>
      <c r="J75" t="str">
        <f t="shared" si="10"/>
        <v>Points</v>
      </c>
      <c r="T75">
        <f t="shared" si="9"/>
      </c>
    </row>
    <row r="76" spans="1:20" ht="12.75">
      <c r="A76" t="str">
        <f>IF($A$3=0,"",Vocabulaire!A72)</f>
        <v>Points Extremum</v>
      </c>
      <c r="B76">
        <f>IF($B$3=0,"",Vocabulaire!B72)</f>
      </c>
      <c r="C76">
        <f>IF(C$3=0,"",Vocabulaire!C72)</f>
      </c>
      <c r="D76">
        <f>IF(D$3=0,"",Vocabulaire!D72)</f>
      </c>
      <c r="E76">
        <f>IF(E$3=0,"",Vocabulaire!E72)</f>
      </c>
      <c r="F76">
        <f>IF(F$3=0,"",Vocabulaire!F72)</f>
      </c>
      <c r="G76">
        <f>IF(G$3=0,"",Vocabulaire!G72)</f>
      </c>
      <c r="J76" t="str">
        <f t="shared" si="10"/>
        <v>Points Extremum</v>
      </c>
      <c r="T76">
        <f t="shared" si="9"/>
      </c>
    </row>
    <row r="77" spans="1:20" ht="12.75">
      <c r="A77" t="str">
        <f>IF($A$3=0,"",Vocabulaire!A73)</f>
        <v>points graphiques</v>
      </c>
      <c r="B77">
        <f>IF($B$3=0,"",Vocabulaire!B73)</f>
      </c>
      <c r="C77">
        <f>IF(C$3=0,"",Vocabulaire!C73)</f>
      </c>
      <c r="D77">
        <f>IF(D$3=0,"",Vocabulaire!D73)</f>
      </c>
      <c r="E77">
        <f>IF(E$3=0,"",Vocabulaire!E73)</f>
      </c>
      <c r="F77">
        <f>IF(F$3=0,"",Vocabulaire!F73)</f>
      </c>
      <c r="G77">
        <f>IF(G$3=0,"",Vocabulaire!G73)</f>
      </c>
      <c r="J77" t="str">
        <f t="shared" si="10"/>
        <v>points graphiques</v>
      </c>
      <c r="T77">
        <f t="shared" si="9"/>
      </c>
    </row>
    <row r="78" spans="1:20" ht="12.75">
      <c r="A78" t="str">
        <f>IF($A$3=0,"",Vocabulaire!A74)</f>
        <v>polynôme</v>
      </c>
      <c r="B78">
        <f>IF($B$3=0,"",Vocabulaire!B74)</f>
      </c>
      <c r="C78">
        <f>IF(C$3=0,"",Vocabulaire!C74)</f>
      </c>
      <c r="D78">
        <f>IF(D$3=0,"",Vocabulaire!D74)</f>
      </c>
      <c r="E78">
        <f>IF(E$3=0,"",Vocabulaire!E74)</f>
      </c>
      <c r="F78">
        <f>IF(F$3=0,"",Vocabulaire!F74)</f>
      </c>
      <c r="G78">
        <f>IF(G$3=0,"",Vocabulaire!G74)</f>
      </c>
      <c r="J78" t="str">
        <f t="shared" si="10"/>
        <v>polynôme</v>
      </c>
      <c r="T78">
        <f t="shared" si="9"/>
      </c>
    </row>
    <row r="79" spans="1:20" ht="12.75">
      <c r="A79" t="str">
        <f>IF($A$3=0,"",Vocabulaire!A75)</f>
        <v>premier</v>
      </c>
      <c r="B79">
        <f>IF($B$3=0,"",Vocabulaire!B75)</f>
      </c>
      <c r="C79">
        <f>IF(C$3=0,"",Vocabulaire!C75)</f>
      </c>
      <c r="D79">
        <f>IF(D$3=0,"",Vocabulaire!D75)</f>
      </c>
      <c r="E79">
        <f>IF(E$3=0,"",Vocabulaire!E75)</f>
      </c>
      <c r="F79">
        <f>IF(F$3=0,"",Vocabulaire!F75)</f>
      </c>
      <c r="G79">
        <f>IF(G$3=0,"",Vocabulaire!G75)</f>
      </c>
      <c r="J79" t="str">
        <f t="shared" si="10"/>
        <v>premier</v>
      </c>
      <c r="T79">
        <f t="shared" si="9"/>
      </c>
    </row>
    <row r="80" spans="1:20" ht="12.75">
      <c r="A80" t="str">
        <f>IF($A$3=0,"",Vocabulaire!A76)</f>
        <v>processus</v>
      </c>
      <c r="B80">
        <f>IF($B$3=0,"",Vocabulaire!B76)</f>
      </c>
      <c r="C80">
        <f>IF(C$3=0,"",Vocabulaire!C76)</f>
      </c>
      <c r="D80">
        <f>IF(D$3=0,"",Vocabulaire!D76)</f>
      </c>
      <c r="E80">
        <f>IF(E$3=0,"",Vocabulaire!E76)</f>
      </c>
      <c r="F80">
        <f>IF(F$3=0,"",Vocabulaire!F76)</f>
      </c>
      <c r="G80">
        <f>IF(G$3=0,"",Vocabulaire!G76)</f>
      </c>
      <c r="J80" t="str">
        <f t="shared" si="10"/>
        <v>processus</v>
      </c>
      <c r="T80">
        <f t="shared" si="9"/>
      </c>
    </row>
    <row r="81" spans="1:20" ht="12.75">
      <c r="A81" t="str">
        <f>IF($A$3=0,"",Vocabulaire!A77)</f>
        <v>produits</v>
      </c>
      <c r="B81">
        <f>IF($B$3=0,"",Vocabulaire!B77)</f>
      </c>
      <c r="C81">
        <f>IF(C$3=0,"",Vocabulaire!C77)</f>
      </c>
      <c r="D81">
        <f>IF(D$3=0,"",Vocabulaire!D77)</f>
      </c>
      <c r="E81">
        <f>IF(E$3=0,"",Vocabulaire!E77)</f>
      </c>
      <c r="F81">
        <f>IF(F$3=0,"",Vocabulaire!F77)</f>
      </c>
      <c r="G81">
        <f>IF(G$3=0,"",Vocabulaire!G77)</f>
      </c>
      <c r="J81" t="str">
        <f t="shared" si="10"/>
        <v>produits</v>
      </c>
      <c r="T81">
        <f t="shared" si="9"/>
      </c>
    </row>
    <row r="82" spans="1:20" ht="12.75">
      <c r="A82" t="str">
        <f>IF($A$3=0,"",Vocabulaire!A78)</f>
        <v>propriété</v>
      </c>
      <c r="B82">
        <f>IF($B$3=0,"",Vocabulaire!B78)</f>
      </c>
      <c r="C82">
        <f>IF(C$3=0,"",Vocabulaire!C78)</f>
      </c>
      <c r="D82">
        <f>IF(D$3=0,"",Vocabulaire!D78)</f>
      </c>
      <c r="E82">
        <f>IF(E$3=0,"",Vocabulaire!E78)</f>
      </c>
      <c r="F82">
        <f>IF(F$3=0,"",Vocabulaire!F78)</f>
      </c>
      <c r="G82">
        <f>IF(G$3=0,"",Vocabulaire!G78)</f>
      </c>
      <c r="J82" t="str">
        <f t="shared" si="10"/>
        <v>propriété</v>
      </c>
      <c r="T82">
        <f t="shared" si="9"/>
      </c>
    </row>
    <row r="83" spans="1:20" ht="12.75">
      <c r="A83" t="str">
        <f>IF($A$3=0,"",Vocabulaire!A79)</f>
        <v>Puissance</v>
      </c>
      <c r="B83">
        <f>IF($B$3=0,"",Vocabulaire!B79)</f>
      </c>
      <c r="C83">
        <f>IF(C$3=0,"",Vocabulaire!C79)</f>
      </c>
      <c r="D83">
        <f>IF(D$3=0,"",Vocabulaire!D79)</f>
      </c>
      <c r="E83">
        <f>IF(E$3=0,"",Vocabulaire!E79)</f>
      </c>
      <c r="F83">
        <f>IF(F$3=0,"",Vocabulaire!F79)</f>
      </c>
      <c r="G83">
        <f>IF(G$3=0,"",Vocabulaire!G79)</f>
      </c>
      <c r="J83" t="str">
        <f t="shared" si="10"/>
        <v>Puissance</v>
      </c>
      <c r="T83">
        <f t="shared" si="9"/>
      </c>
    </row>
    <row r="84" spans="1:20" ht="12.75">
      <c r="A84" t="str">
        <f>IF($A$3=0,"",Vocabulaire!A80)</f>
        <v>Racine</v>
      </c>
      <c r="B84">
        <f>IF($B$3=0,"",Vocabulaire!B80)</f>
      </c>
      <c r="C84">
        <f>IF(C$3=0,"",Vocabulaire!C80)</f>
      </c>
      <c r="D84">
        <f>IF(D$3=0,"",Vocabulaire!D80)</f>
      </c>
      <c r="E84">
        <f>IF(E$3=0,"",Vocabulaire!E80)</f>
      </c>
      <c r="F84">
        <f>IF(F$3=0,"",Vocabulaire!F80)</f>
      </c>
      <c r="G84">
        <f>IF(G$3=0,"",Vocabulaire!G80)</f>
      </c>
      <c r="J84" t="str">
        <f t="shared" si="10"/>
        <v>Racine</v>
      </c>
      <c r="T84">
        <f t="shared" si="9"/>
      </c>
    </row>
    <row r="85" spans="1:20" ht="12.75">
      <c r="A85" t="str">
        <f>IF($A$3=0,"",Vocabulaire!A81)</f>
        <v>Racine carrée</v>
      </c>
      <c r="B85">
        <f>IF($B$3=0,"",Vocabulaire!B81)</f>
      </c>
      <c r="C85">
        <f>IF(C$3=0,"",Vocabulaire!C81)</f>
      </c>
      <c r="D85">
        <f>IF(D$3=0,"",Vocabulaire!D81)</f>
      </c>
      <c r="E85">
        <f>IF(E$3=0,"",Vocabulaire!E81)</f>
      </c>
      <c r="F85">
        <f>IF(F$3=0,"",Vocabulaire!F81)</f>
      </c>
      <c r="G85">
        <f>IF(G$3=0,"",Vocabulaire!G81)</f>
      </c>
      <c r="J85" t="str">
        <f t="shared" si="10"/>
        <v>Racine carrée</v>
      </c>
      <c r="T85">
        <f t="shared" si="9"/>
      </c>
    </row>
    <row r="86" spans="1:20" ht="12.75">
      <c r="A86" t="str">
        <f>IF($A$3=0,"",Vocabulaire!A82)</f>
        <v>Racine cubique</v>
      </c>
      <c r="B86">
        <f>IF($B$3=0,"",Vocabulaire!B82)</f>
      </c>
      <c r="C86">
        <f>IF(C$3=0,"",Vocabulaire!C82)</f>
      </c>
      <c r="D86">
        <f>IF(D$3=0,"",Vocabulaire!D82)</f>
      </c>
      <c r="E86">
        <f>IF(E$3=0,"",Vocabulaire!E82)</f>
      </c>
      <c r="F86">
        <f>IF(F$3=0,"",Vocabulaire!F82)</f>
      </c>
      <c r="G86">
        <f>IF(G$3=0,"",Vocabulaire!G82)</f>
      </c>
      <c r="J86" t="str">
        <f t="shared" si="10"/>
        <v>Racine cubique</v>
      </c>
      <c r="T86">
        <f t="shared" si="9"/>
      </c>
    </row>
    <row r="87" spans="1:20" ht="12.75">
      <c r="A87" t="str">
        <f>IF($A$3=0,"",Vocabulaire!A83)</f>
        <v>racine des sommes et produits</v>
      </c>
      <c r="B87">
        <f>IF($B$3=0,"",Vocabulaire!B83)</f>
      </c>
      <c r="C87">
        <f>IF(C$3=0,"",Vocabulaire!C83)</f>
      </c>
      <c r="D87">
        <f>IF(D$3=0,"",Vocabulaire!D83)</f>
      </c>
      <c r="E87">
        <f>IF(E$3=0,"",Vocabulaire!E83)</f>
      </c>
      <c r="F87">
        <f>IF(F$3=0,"",Vocabulaire!F83)</f>
      </c>
      <c r="G87">
        <f>IF(G$3=0,"",Vocabulaire!G83)</f>
      </c>
      <c r="J87" t="str">
        <f t="shared" si="10"/>
        <v>racine des sommes et produits</v>
      </c>
      <c r="T87">
        <f t="shared" si="9"/>
      </c>
    </row>
    <row r="88" spans="1:20" ht="12.75">
      <c r="A88" t="str">
        <f>IF($A$3=0,"",Vocabulaire!A84)</f>
        <v>Racine évidente</v>
      </c>
      <c r="B88">
        <f>IF($B$3=0,"",Vocabulaire!B84)</f>
      </c>
      <c r="C88">
        <f>IF(C$3=0,"",Vocabulaire!C84)</f>
      </c>
      <c r="D88">
        <f>IF(D$3=0,"",Vocabulaire!D84)</f>
      </c>
      <c r="E88">
        <f>IF(E$3=0,"",Vocabulaire!E84)</f>
      </c>
      <c r="F88">
        <f>IF(F$3=0,"",Vocabulaire!F84)</f>
      </c>
      <c r="G88">
        <f>IF(G$3=0,"",Vocabulaire!G84)</f>
      </c>
      <c r="J88" t="str">
        <f t="shared" si="10"/>
        <v>Racine évidente</v>
      </c>
      <c r="T88">
        <f t="shared" si="9"/>
      </c>
    </row>
    <row r="89" spans="1:20" ht="12.75">
      <c r="A89" t="str">
        <f>IF($A$3=0,"",Vocabulaire!A85)</f>
        <v>racines symétriques</v>
      </c>
      <c r="B89">
        <f>IF($B$3=0,"",Vocabulaire!B85)</f>
      </c>
      <c r="C89">
        <f>IF(C$3=0,"",Vocabulaire!C85)</f>
      </c>
      <c r="D89">
        <f>IF(D$3=0,"",Vocabulaire!D85)</f>
      </c>
      <c r="E89">
        <f>IF(E$3=0,"",Vocabulaire!E85)</f>
      </c>
      <c r="F89">
        <f>IF(F$3=0,"",Vocabulaire!F85)</f>
      </c>
      <c r="G89">
        <f>IF(G$3=0,"",Vocabulaire!G85)</f>
      </c>
      <c r="J89" t="str">
        <f t="shared" si="10"/>
        <v>racines symétriques</v>
      </c>
      <c r="T89">
        <f t="shared" si="9"/>
      </c>
    </row>
    <row r="90" spans="1:20" ht="12.75">
      <c r="A90" t="str">
        <f>IF($A$3=0,"",Vocabulaire!A86)</f>
        <v>rappel</v>
      </c>
      <c r="B90">
        <f>IF($B$3=0,"",Vocabulaire!B86)</f>
      </c>
      <c r="C90">
        <f>IF(C$3=0,"",Vocabulaire!C86)</f>
      </c>
      <c r="D90">
        <f>IF(D$3=0,"",Vocabulaire!D86)</f>
      </c>
      <c r="E90">
        <f>IF(E$3=0,"",Vocabulaire!E86)</f>
      </c>
      <c r="F90">
        <f>IF(F$3=0,"",Vocabulaire!F86)</f>
      </c>
      <c r="G90">
        <f>IF(G$3=0,"",Vocabulaire!G86)</f>
      </c>
      <c r="J90" t="str">
        <f t="shared" si="10"/>
        <v>rappel</v>
      </c>
      <c r="T90">
        <f t="shared" si="9"/>
      </c>
    </row>
    <row r="91" spans="1:20" ht="12.75">
      <c r="A91" t="str">
        <f>IF($A$3=0,"",Vocabulaire!A87)</f>
        <v>rationnelle</v>
      </c>
      <c r="B91">
        <f>IF($B$3=0,"",Vocabulaire!B87)</f>
      </c>
      <c r="C91">
        <f>IF(C$3=0,"",Vocabulaire!C87)</f>
      </c>
      <c r="D91">
        <f>IF(D$3=0,"",Vocabulaire!D87)</f>
      </c>
      <c r="E91">
        <f>IF(E$3=0,"",Vocabulaire!E87)</f>
      </c>
      <c r="F91">
        <f>IF(F$3=0,"",Vocabulaire!F87)</f>
      </c>
      <c r="G91">
        <f>IF(G$3=0,"",Vocabulaire!G87)</f>
      </c>
      <c r="J91" t="str">
        <f t="shared" si="10"/>
        <v>rationnelle</v>
      </c>
      <c r="T91">
        <f t="shared" si="9"/>
      </c>
    </row>
    <row r="92" spans="1:20" ht="12.75">
      <c r="A92" t="str">
        <f>IF($A$3=0,"",Vocabulaire!A88)</f>
        <v>rationnelle</v>
      </c>
      <c r="B92">
        <f>IF($B$3=0,"",Vocabulaire!B88)</f>
      </c>
      <c r="C92">
        <f>IF(C$3=0,"",Vocabulaire!C88)</f>
      </c>
      <c r="D92">
        <f>IF(D$3=0,"",Vocabulaire!D88)</f>
      </c>
      <c r="E92">
        <f>IF(E$3=0,"",Vocabulaire!E88)</f>
      </c>
      <c r="F92">
        <f>IF(F$3=0,"",Vocabulaire!F88)</f>
      </c>
      <c r="G92">
        <f>IF(G$3=0,"",Vocabulaire!G88)</f>
      </c>
      <c r="J92" t="str">
        <f t="shared" si="10"/>
        <v>rationnelle</v>
      </c>
      <c r="T92">
        <f t="shared" si="9"/>
      </c>
    </row>
    <row r="93" spans="1:20" ht="12.75">
      <c r="A93" t="str">
        <f>IF($A$3=0,"",Vocabulaire!A89)</f>
        <v>Réaffectation</v>
      </c>
      <c r="B93">
        <f>IF($B$3=0,"",Vocabulaire!B89)</f>
      </c>
      <c r="C93">
        <f>IF(C$3=0,"",Vocabulaire!C89)</f>
      </c>
      <c r="D93">
        <f>IF(D$3=0,"",Vocabulaire!D89)</f>
      </c>
      <c r="E93">
        <f>IF(E$3=0,"",Vocabulaire!E89)</f>
      </c>
      <c r="F93">
        <f>IF(F$3=0,"",Vocabulaire!F89)</f>
      </c>
      <c r="G93">
        <f>IF(G$3=0,"",Vocabulaire!G89)</f>
      </c>
      <c r="J93" t="str">
        <f t="shared" si="10"/>
        <v>Réaffectation</v>
      </c>
      <c r="T93">
        <f t="shared" si="9"/>
      </c>
    </row>
    <row r="94" spans="1:20" ht="12.75">
      <c r="A94" t="str">
        <f>IF($A$3=0,"",Vocabulaire!A90)</f>
        <v>Recherche</v>
      </c>
      <c r="B94">
        <f>IF($B$3=0,"",Vocabulaire!B90)</f>
      </c>
      <c r="C94">
        <f>IF(C$3=0,"",Vocabulaire!C90)</f>
      </c>
      <c r="D94">
        <f>IF(D$3=0,"",Vocabulaire!D90)</f>
      </c>
      <c r="E94">
        <f>IF(E$3=0,"",Vocabulaire!E90)</f>
      </c>
      <c r="F94">
        <f>IF(F$3=0,"",Vocabulaire!F90)</f>
      </c>
      <c r="G94">
        <f>IF(G$3=0,"",Vocabulaire!G90)</f>
      </c>
      <c r="J94" t="str">
        <f t="shared" si="10"/>
        <v>Recherche</v>
      </c>
      <c r="T94">
        <f t="shared" si="9"/>
      </c>
    </row>
    <row r="95" spans="1:20" ht="12.75">
      <c r="A95" t="str">
        <f>IF($A$3=0,"",Vocabulaire!A91)</f>
        <v>relation</v>
      </c>
      <c r="B95">
        <f>IF($B$3=0,"",Vocabulaire!B91)</f>
      </c>
      <c r="C95">
        <f>IF(C$3=0,"",Vocabulaire!C91)</f>
      </c>
      <c r="D95">
        <f>IF(D$3=0,"",Vocabulaire!D91)</f>
      </c>
      <c r="E95">
        <f>IF(E$3=0,"",Vocabulaire!E91)</f>
      </c>
      <c r="F95">
        <f>IF(F$3=0,"",Vocabulaire!F91)</f>
      </c>
      <c r="G95">
        <f>IF(G$3=0,"",Vocabulaire!G91)</f>
      </c>
      <c r="J95" t="str">
        <f t="shared" si="10"/>
        <v>relation</v>
      </c>
      <c r="T95">
        <f t="shared" si="9"/>
      </c>
    </row>
    <row r="96" spans="1:20" ht="12.75">
      <c r="A96" t="str">
        <f>IF($A$3=0,"",Vocabulaire!A92)</f>
        <v>relation de Viète</v>
      </c>
      <c r="B96">
        <f>IF($B$3=0,"",Vocabulaire!B92)</f>
      </c>
      <c r="C96">
        <f>IF(C$3=0,"",Vocabulaire!C92)</f>
      </c>
      <c r="D96">
        <f>IF(D$3=0,"",Vocabulaire!D92)</f>
      </c>
      <c r="E96">
        <f>IF(E$3=0,"",Vocabulaire!E92)</f>
      </c>
      <c r="F96">
        <f>IF(F$3=0,"",Vocabulaire!F92)</f>
      </c>
      <c r="G96">
        <f>IF(G$3=0,"",Vocabulaire!G92)</f>
      </c>
      <c r="J96" t="str">
        <f t="shared" si="10"/>
        <v>relation de Viète</v>
      </c>
      <c r="T96">
        <f t="shared" si="9"/>
      </c>
    </row>
    <row r="97" spans="1:20" ht="12.75">
      <c r="A97" t="str">
        <f>IF($A$3=0,"",Vocabulaire!A93)</f>
        <v>Représentation</v>
      </c>
      <c r="B97">
        <f>IF($B$3=0,"",Vocabulaire!B93)</f>
      </c>
      <c r="C97">
        <f>IF(C$3=0,"",Vocabulaire!C93)</f>
      </c>
      <c r="D97">
        <f>IF(D$3=0,"",Vocabulaire!D93)</f>
      </c>
      <c r="E97">
        <f>IF(E$3=0,"",Vocabulaire!E93)</f>
      </c>
      <c r="F97">
        <f>IF(F$3=0,"",Vocabulaire!F93)</f>
      </c>
      <c r="G97">
        <f>IF(G$3=0,"",Vocabulaire!G93)</f>
      </c>
      <c r="J97" t="str">
        <f t="shared" si="10"/>
        <v>Représentation</v>
      </c>
      <c r="T97">
        <f t="shared" si="9"/>
      </c>
    </row>
    <row r="98" spans="1:20" ht="12.75">
      <c r="A98" t="str">
        <f>IF($A$3=0,"",Vocabulaire!A94)</f>
        <v>Représentation</v>
      </c>
      <c r="B98">
        <f>IF($B$3=0,"",Vocabulaire!B94)</f>
      </c>
      <c r="C98">
        <f>IF(C$3=0,"",Vocabulaire!C94)</f>
      </c>
      <c r="D98">
        <f>IF(D$3=0,"",Vocabulaire!D94)</f>
      </c>
      <c r="E98">
        <f>IF(E$3=0,"",Vocabulaire!E94)</f>
      </c>
      <c r="F98">
        <f>IF(F$3=0,"",Vocabulaire!F94)</f>
      </c>
      <c r="G98">
        <f>IF(G$3=0,"",Vocabulaire!G94)</f>
      </c>
      <c r="J98" t="str">
        <f t="shared" si="10"/>
        <v>Représentation</v>
      </c>
      <c r="T98">
        <f t="shared" si="9"/>
      </c>
    </row>
    <row r="99" spans="1:20" ht="12.75">
      <c r="A99" t="str">
        <f>IF($A$3=0,"",Vocabulaire!A95)</f>
        <v>représentation graphique</v>
      </c>
      <c r="B99">
        <f>IF($B$3=0,"",Vocabulaire!B95)</f>
      </c>
      <c r="C99">
        <f>IF(C$3=0,"",Vocabulaire!C95)</f>
      </c>
      <c r="D99">
        <f>IF(D$3=0,"",Vocabulaire!D95)</f>
      </c>
      <c r="E99">
        <f>IF(E$3=0,"",Vocabulaire!E95)</f>
      </c>
      <c r="F99">
        <f>IF(F$3=0,"",Vocabulaire!F95)</f>
      </c>
      <c r="G99">
        <f>IF(G$3=0,"",Vocabulaire!G95)</f>
      </c>
      <c r="J99" t="str">
        <f t="shared" si="10"/>
        <v>représentation graphique</v>
      </c>
      <c r="T99">
        <f t="shared" si="9"/>
      </c>
    </row>
    <row r="100" spans="1:20" ht="12.75">
      <c r="A100" t="str">
        <f>IF($A$3=0,"",Vocabulaire!A96)</f>
        <v>Résolution </v>
      </c>
      <c r="B100">
        <f>IF($B$3=0,"",Vocabulaire!B96)</f>
      </c>
      <c r="C100">
        <f>IF(C$3=0,"",Vocabulaire!C96)</f>
      </c>
      <c r="D100">
        <f>IF(D$3=0,"",Vocabulaire!D96)</f>
      </c>
      <c r="E100">
        <f>IF(E$3=0,"",Vocabulaire!E96)</f>
      </c>
      <c r="F100">
        <f>IF(F$3=0,"",Vocabulaire!F96)</f>
      </c>
      <c r="G100">
        <f>IF(G$3=0,"",Vocabulaire!G96)</f>
      </c>
      <c r="J100" t="str">
        <f t="shared" si="10"/>
        <v>Résolution </v>
      </c>
      <c r="T100">
        <f t="shared" si="9"/>
      </c>
    </row>
    <row r="101" spans="1:20" ht="12.75">
      <c r="A101" t="str">
        <f>IF($A$3=0,"",Vocabulaire!A97)</f>
        <v>résultante</v>
      </c>
      <c r="B101">
        <f>IF($B$3=0,"",Vocabulaire!B97)</f>
      </c>
      <c r="C101">
        <f>IF(C$3=0,"",Vocabulaire!C97)</f>
      </c>
      <c r="D101">
        <f>IF(D$3=0,"",Vocabulaire!D97)</f>
      </c>
      <c r="E101">
        <f>IF(E$3=0,"",Vocabulaire!E97)</f>
      </c>
      <c r="F101">
        <f>IF(F$3=0,"",Vocabulaire!F97)</f>
      </c>
      <c r="G101">
        <f>IF(G$3=0,"",Vocabulaire!G97)</f>
      </c>
      <c r="J101" t="str">
        <f t="shared" si="10"/>
        <v>résultante</v>
      </c>
      <c r="T101">
        <f aca="true" t="shared" si="11" ref="T101:T117">IF(Q101=A101,A101,"")</f>
      </c>
    </row>
    <row r="102" spans="1:20" ht="12.75">
      <c r="A102" t="str">
        <f>IF($A$3=0,"",Vocabulaire!A98)</f>
        <v>résultat</v>
      </c>
      <c r="B102">
        <f>IF($B$3=0,"",Vocabulaire!B98)</f>
      </c>
      <c r="C102">
        <f>IF(C$3=0,"",Vocabulaire!C98)</f>
      </c>
      <c r="D102">
        <f>IF(D$3=0,"",Vocabulaire!D98)</f>
      </c>
      <c r="E102">
        <f>IF(E$3=0,"",Vocabulaire!E98)</f>
      </c>
      <c r="F102">
        <f>IF(F$3=0,"",Vocabulaire!F98)</f>
      </c>
      <c r="G102">
        <f>IF(G$3=0,"",Vocabulaire!G98)</f>
      </c>
      <c r="J102" t="str">
        <f t="shared" si="10"/>
        <v>résultat</v>
      </c>
      <c r="T102">
        <f t="shared" si="11"/>
      </c>
    </row>
    <row r="103" spans="1:20" ht="12.75">
      <c r="A103" t="str">
        <f>IF($A$3=0,"",Vocabulaire!A99)</f>
        <v>solutions</v>
      </c>
      <c r="B103">
        <f>IF($B$3=0,"",Vocabulaire!B99)</f>
      </c>
      <c r="C103">
        <f>IF(C$3=0,"",Vocabulaire!C99)</f>
      </c>
      <c r="D103">
        <f>IF(D$3=0,"",Vocabulaire!D99)</f>
      </c>
      <c r="E103">
        <f>IF(E$3=0,"",Vocabulaire!E99)</f>
      </c>
      <c r="F103">
        <f>IF(F$3=0,"",Vocabulaire!F99)</f>
      </c>
      <c r="G103">
        <f>IF(G$3=0,"",Vocabulaire!G99)</f>
      </c>
      <c r="J103" t="str">
        <f t="shared" si="10"/>
        <v>solutions</v>
      </c>
      <c r="T103">
        <f t="shared" si="11"/>
      </c>
    </row>
    <row r="104" spans="1:20" ht="12.75">
      <c r="A104" t="str">
        <f>IF($A$3=0,"",Vocabulaire!A100)</f>
        <v>sommes</v>
      </c>
      <c r="B104">
        <f>IF($B$3=0,"",Vocabulaire!B100)</f>
      </c>
      <c r="C104">
        <f>IF(C$3=0,"",Vocabulaire!C100)</f>
      </c>
      <c r="D104">
        <f>IF(D$3=0,"",Vocabulaire!D100)</f>
      </c>
      <c r="E104">
        <f>IF(E$3=0,"",Vocabulaire!E100)</f>
      </c>
      <c r="F104">
        <f>IF(F$3=0,"",Vocabulaire!F100)</f>
      </c>
      <c r="G104">
        <f>IF(G$3=0,"",Vocabulaire!G100)</f>
      </c>
      <c r="J104" t="str">
        <f t="shared" si="10"/>
        <v>sommes</v>
      </c>
      <c r="T104">
        <f t="shared" si="11"/>
      </c>
    </row>
    <row r="105" spans="1:20" ht="12.75">
      <c r="A105" t="str">
        <f>IF($A$3=0,"",Vocabulaire!A101)</f>
        <v>suite numérique</v>
      </c>
      <c r="B105">
        <f>IF($B$3=0,"",Vocabulaire!B101)</f>
      </c>
      <c r="C105">
        <f>IF(C$3=0,"",Vocabulaire!C101)</f>
      </c>
      <c r="D105">
        <f>IF(D$3=0,"",Vocabulaire!D101)</f>
      </c>
      <c r="E105">
        <f>IF(E$3=0,"",Vocabulaire!E101)</f>
      </c>
      <c r="F105">
        <f>IF(F$3=0,"",Vocabulaire!F101)</f>
      </c>
      <c r="G105">
        <f>IF(G$3=0,"",Vocabulaire!G101)</f>
      </c>
      <c r="J105" t="str">
        <f t="shared" si="10"/>
        <v>suite numérique</v>
      </c>
      <c r="T105">
        <f t="shared" si="11"/>
      </c>
    </row>
    <row r="106" spans="1:20" ht="12.75">
      <c r="A106" t="str">
        <f>IF($A$3=0,"",Vocabulaire!A102)</f>
        <v>symétrie</v>
      </c>
      <c r="B106">
        <f>IF($B$3=0,"",Vocabulaire!B102)</f>
      </c>
      <c r="C106">
        <f>IF(C$3=0,"",Vocabulaire!C102)</f>
      </c>
      <c r="D106">
        <f>IF(D$3=0,"",Vocabulaire!D102)</f>
      </c>
      <c r="E106">
        <f>IF(E$3=0,"",Vocabulaire!E102)</f>
      </c>
      <c r="F106">
        <f>IF(F$3=0,"",Vocabulaire!F102)</f>
      </c>
      <c r="G106">
        <f>IF(G$3=0,"",Vocabulaire!G102)</f>
      </c>
      <c r="J106" t="str">
        <f t="shared" si="10"/>
        <v>symétrie</v>
      </c>
      <c r="T106">
        <f t="shared" si="11"/>
      </c>
    </row>
    <row r="107" spans="1:20" ht="12.75">
      <c r="A107" t="str">
        <f>IF($A$3=0,"",Vocabulaire!A103)</f>
        <v>symétriques</v>
      </c>
      <c r="B107">
        <f>IF($B$3=0,"",Vocabulaire!B103)</f>
      </c>
      <c r="C107">
        <f>IF(C$3=0,"",Vocabulaire!C103)</f>
      </c>
      <c r="D107">
        <f>IF(D$3=0,"",Vocabulaire!D103)</f>
      </c>
      <c r="E107">
        <f>IF(E$3=0,"",Vocabulaire!E103)</f>
      </c>
      <c r="F107">
        <f>IF(F$3=0,"",Vocabulaire!F103)</f>
      </c>
      <c r="G107">
        <f>IF(G$3=0,"",Vocabulaire!G103)</f>
      </c>
      <c r="J107" t="str">
        <f t="shared" si="10"/>
        <v>symétriques</v>
      </c>
      <c r="T107">
        <f t="shared" si="11"/>
      </c>
    </row>
    <row r="108" spans="1:20" ht="12.75">
      <c r="A108" t="str">
        <f>IF($A$3=0,"",Vocabulaire!A104)</f>
        <v>synthèse</v>
      </c>
      <c r="B108">
        <f>IF($B$3=0,"",Vocabulaire!B104)</f>
      </c>
      <c r="C108">
        <f>IF(C$3=0,"",Vocabulaire!C104)</f>
      </c>
      <c r="D108">
        <f>IF(D$3=0,"",Vocabulaire!D104)</f>
      </c>
      <c r="E108">
        <f>IF(E$3=0,"",Vocabulaire!E104)</f>
      </c>
      <c r="F108">
        <f>IF(F$3=0,"",Vocabulaire!F104)</f>
      </c>
      <c r="G108">
        <f>IF(G$3=0,"",Vocabulaire!G104)</f>
      </c>
      <c r="J108" t="str">
        <f t="shared" si="10"/>
        <v>synthèse</v>
      </c>
      <c r="T108">
        <f t="shared" si="11"/>
      </c>
    </row>
    <row r="109" spans="1:20" ht="12.75">
      <c r="A109" t="str">
        <f>IF($A$3=0,"",Vocabulaire!A105)</f>
        <v>système</v>
      </c>
      <c r="B109">
        <f>IF($B$3=0,"",Vocabulaire!B105)</f>
      </c>
      <c r="C109">
        <f>IF(C$3=0,"",Vocabulaire!C105)</f>
      </c>
      <c r="D109">
        <f>IF(D$3=0,"",Vocabulaire!D105)</f>
      </c>
      <c r="E109">
        <f>IF(E$3=0,"",Vocabulaire!E105)</f>
      </c>
      <c r="F109">
        <f>IF(F$3=0,"",Vocabulaire!F105)</f>
      </c>
      <c r="G109">
        <f>IF(G$3=0,"",Vocabulaire!G105)</f>
      </c>
      <c r="J109" t="str">
        <f t="shared" si="10"/>
        <v>système</v>
      </c>
      <c r="T109">
        <f t="shared" si="11"/>
      </c>
    </row>
    <row r="110" spans="1:20" ht="12.75">
      <c r="A110" t="str">
        <f>IF($A$3=0,"",Vocabulaire!A106)</f>
        <v>tangente</v>
      </c>
      <c r="B110">
        <f>IF($B$3=0,"",Vocabulaire!B106)</f>
      </c>
      <c r="C110">
        <f>IF(C$3=0,"",Vocabulaire!C106)</f>
      </c>
      <c r="D110">
        <f>IF(D$3=0,"",Vocabulaire!D106)</f>
      </c>
      <c r="E110">
        <f>IF(E$3=0,"",Vocabulaire!E106)</f>
      </c>
      <c r="F110">
        <f>IF(F$3=0,"",Vocabulaire!F106)</f>
      </c>
      <c r="G110">
        <f>IF(G$3=0,"",Vocabulaire!G106)</f>
      </c>
      <c r="J110" t="str">
        <f t="shared" si="10"/>
        <v>tangente</v>
      </c>
      <c r="T110">
        <f t="shared" si="11"/>
      </c>
    </row>
    <row r="111" spans="1:20" ht="12.75">
      <c r="A111" t="str">
        <f>IF($A$3=0,"",Vocabulaire!A107)</f>
        <v>terme</v>
      </c>
      <c r="B111">
        <f>IF($B$3=0,"",Vocabulaire!B107)</f>
      </c>
      <c r="C111">
        <f>IF(C$3=0,"",Vocabulaire!C107)</f>
      </c>
      <c r="D111">
        <f>IF(D$3=0,"",Vocabulaire!D107)</f>
      </c>
      <c r="E111">
        <f>IF(E$3=0,"",Vocabulaire!E107)</f>
      </c>
      <c r="F111">
        <f>IF(F$3=0,"",Vocabulaire!F107)</f>
      </c>
      <c r="G111">
        <f>IF(G$3=0,"",Vocabulaire!G107)</f>
      </c>
      <c r="J111" t="str">
        <f t="shared" si="10"/>
        <v>terme</v>
      </c>
      <c r="T111">
        <f t="shared" si="11"/>
      </c>
    </row>
    <row r="112" spans="1:20" ht="12.75">
      <c r="A112" t="str">
        <f>IF($A$3=0,"",Vocabulaire!A108)</f>
        <v>Trigonométrie</v>
      </c>
      <c r="B112">
        <f>IF($B$3=0,"",Vocabulaire!B108)</f>
      </c>
      <c r="C112">
        <f>IF(C$3=0,"",Vocabulaire!C108)</f>
      </c>
      <c r="D112">
        <f>IF(D$3=0,"",Vocabulaire!D108)</f>
      </c>
      <c r="E112">
        <f>IF(E$3=0,"",Vocabulaire!E108)</f>
      </c>
      <c r="F112">
        <f>IF(F$3=0,"",Vocabulaire!F108)</f>
      </c>
      <c r="G112">
        <f>IF(G$3=0,"",Vocabulaire!G108)</f>
      </c>
      <c r="J112" t="str">
        <f t="shared" si="10"/>
        <v>Trigonométrie</v>
      </c>
      <c r="T112">
        <f t="shared" si="11"/>
      </c>
    </row>
    <row r="113" spans="1:20" ht="12.75">
      <c r="A113" t="str">
        <f>IF($A$3=0,"",Vocabulaire!A109)</f>
        <v>trois</v>
      </c>
      <c r="B113">
        <f>IF($B$3=0,"",Vocabulaire!B109)</f>
      </c>
      <c r="C113">
        <f>IF(C$3=0,"",Vocabulaire!C109)</f>
      </c>
      <c r="D113">
        <f>IF(D$3=0,"",Vocabulaire!D109)</f>
      </c>
      <c r="E113">
        <f>IF(E$3=0,"",Vocabulaire!E109)</f>
      </c>
      <c r="F113">
        <f>IF(F$3=0,"",Vocabulaire!F109)</f>
      </c>
      <c r="G113">
        <f>IF(G$3=0,"",Vocabulaire!G109)</f>
      </c>
      <c r="J113" t="str">
        <f t="shared" si="10"/>
        <v>trois</v>
      </c>
      <c r="T113">
        <f t="shared" si="11"/>
      </c>
    </row>
    <row r="114" spans="1:20" ht="12.75">
      <c r="A114" t="str">
        <f>IF($A$3=0,"",Vocabulaire!A110)</f>
        <v>troisième degrée</v>
      </c>
      <c r="B114">
        <f>IF($B$3=0,"",Vocabulaire!B110)</f>
      </c>
      <c r="C114">
        <f>IF(C$3=0,"",Vocabulaire!C110)</f>
      </c>
      <c r="D114">
        <f>IF(D$3=0,"",Vocabulaire!D110)</f>
      </c>
      <c r="E114">
        <f>IF(E$3=0,"",Vocabulaire!E110)</f>
      </c>
      <c r="F114">
        <f>IF(F$3=0,"",Vocabulaire!F110)</f>
      </c>
      <c r="G114">
        <f>IF(G$3=0,"",Vocabulaire!G110)</f>
      </c>
      <c r="J114" t="str">
        <f t="shared" si="10"/>
        <v>troisième degrée</v>
      </c>
      <c r="T114">
        <f t="shared" si="11"/>
      </c>
    </row>
    <row r="115" spans="1:20" ht="12.75">
      <c r="A115" t="str">
        <f>IF($A$3=0,"",Vocabulaire!A111)</f>
        <v>une </v>
      </c>
      <c r="B115">
        <f>IF($B$3=0,"",Vocabulaire!B111)</f>
      </c>
      <c r="C115">
        <f>IF(C$3=0,"",Vocabulaire!C111)</f>
      </c>
      <c r="D115">
        <f>IF(D$3=0,"",Vocabulaire!D111)</f>
      </c>
      <c r="E115">
        <f>IF(E$3=0,"",Vocabulaire!E111)</f>
      </c>
      <c r="F115">
        <f>IF(F$3=0,"",Vocabulaire!F111)</f>
      </c>
      <c r="G115">
        <f>IF(G$3=0,"",Vocabulaire!G111)</f>
      </c>
      <c r="J115" t="str">
        <f t="shared" si="10"/>
        <v>une </v>
      </c>
      <c r="T115">
        <f t="shared" si="11"/>
      </c>
    </row>
    <row r="116" spans="1:20" ht="12.75">
      <c r="A116" t="str">
        <f>IF($A$3=0,"",Vocabulaire!A112)</f>
        <v>universelle</v>
      </c>
      <c r="B116">
        <f>IF($B$3=0,"",Vocabulaire!B112)</f>
      </c>
      <c r="C116">
        <f>IF(C$3=0,"",Vocabulaire!C112)</f>
      </c>
      <c r="D116">
        <f>IF(D$3=0,"",Vocabulaire!D112)</f>
      </c>
      <c r="E116">
        <f>IF(E$3=0,"",Vocabulaire!E112)</f>
      </c>
      <c r="F116">
        <f>IF(F$3=0,"",Vocabulaire!F112)</f>
      </c>
      <c r="G116">
        <f>IF(G$3=0,"",Vocabulaire!G112)</f>
      </c>
      <c r="J116" t="str">
        <f t="shared" si="10"/>
        <v>universelle</v>
      </c>
      <c r="T116">
        <f t="shared" si="11"/>
      </c>
    </row>
    <row r="117" spans="1:20" ht="12.75">
      <c r="A117" t="str">
        <f>IF($A$3=0,"",Vocabulaire!A113)</f>
        <v>Valeur remarquable</v>
      </c>
      <c r="B117">
        <f>IF($B$3=0,"",Vocabulaire!B113)</f>
      </c>
      <c r="C117">
        <f>IF(C$3=0,"",Vocabulaire!C113)</f>
      </c>
      <c r="D117">
        <f>IF(D$3=0,"",Vocabulaire!D113)</f>
      </c>
      <c r="E117">
        <f>IF(E$3=0,"",Vocabulaire!E113)</f>
      </c>
      <c r="F117">
        <f>IF(F$3=0,"",Vocabulaire!F113)</f>
      </c>
      <c r="G117">
        <f>IF(G$3=0,"",Vocabulaire!G113)</f>
      </c>
      <c r="J117" t="str">
        <f t="shared" si="10"/>
        <v>Valeur remarquable</v>
      </c>
      <c r="T117">
        <f t="shared" si="11"/>
      </c>
    </row>
    <row r="118" spans="1:10" ht="12.75">
      <c r="A118" t="str">
        <f>IF($A$3=0,"",Vocabulaire!A114)</f>
        <v>variable</v>
      </c>
      <c r="B118">
        <f>IF($B$3=0,"",Vocabulaire!B114)</f>
      </c>
      <c r="C118">
        <f>IF(C$3=0,"",Vocabulaire!C114)</f>
      </c>
      <c r="D118">
        <f>IF(D$3=0,"",Vocabulaire!D114)</f>
      </c>
      <c r="E118">
        <f>IF(E$3=0,"",Vocabulaire!E114)</f>
      </c>
      <c r="F118">
        <f>IF(F$3=0,"",Vocabulaire!F114)</f>
      </c>
      <c r="G118">
        <f>IF(G$3=0,"",Vocabulaire!G114)</f>
      </c>
      <c r="J118" t="str">
        <f t="shared" si="10"/>
        <v>variable</v>
      </c>
    </row>
    <row r="119" spans="1:10" ht="12.75">
      <c r="A119" t="str">
        <f>IF($A$3=0,"",Vocabulaire!A115)</f>
        <v>vocabulaire</v>
      </c>
      <c r="B119">
        <f>IF($B$3=0,"",Vocabulaire!B115)</f>
      </c>
      <c r="C119">
        <f>IF(C$3=0,"",Vocabulaire!C115)</f>
      </c>
      <c r="D119">
        <f>IF(D$3=0,"",Vocabulaire!D115)</f>
      </c>
      <c r="E119">
        <f>IF(E$3=0,"",Vocabulaire!E115)</f>
      </c>
      <c r="F119">
        <f>IF(F$3=0,"",Vocabulaire!F115)</f>
      </c>
      <c r="G119">
        <f>IF(G$3=0,"",Vocabulaire!G115)</f>
      </c>
      <c r="J119" t="str">
        <f t="shared" si="10"/>
        <v>vocabulaire</v>
      </c>
    </row>
    <row r="120" spans="1:10" ht="12.75">
      <c r="A120">
        <f>IF($A$3=0,"",Vocabulaire!A116)</f>
        <v>0</v>
      </c>
      <c r="B120">
        <f>IF($B$3=0,"",Vocabulaire!B116)</f>
      </c>
      <c r="C120">
        <f>IF(C$3=0,"",Vocabulaire!C116)</f>
      </c>
      <c r="D120">
        <f>IF(D$3=0,"",Vocabulaire!D116)</f>
      </c>
      <c r="E120">
        <f>IF(E$3=0,"",Vocabulaire!E116)</f>
      </c>
      <c r="F120">
        <f>IF(F$3=0,"",Vocabulaire!F116)</f>
      </c>
      <c r="G120">
        <f>IF(G$3=0,"",Vocabulaire!G116)</f>
      </c>
      <c r="J120" t="str">
        <f t="shared" si="10"/>
        <v>0</v>
      </c>
    </row>
    <row r="121" spans="1:10" ht="12.75">
      <c r="A121" t="str">
        <f>IF($A$3=0,"",Vocabulaire!A117)</f>
        <v>Mèchemène</v>
      </c>
      <c r="B121">
        <f>IF($B$3=0,"",Vocabulaire!B117)</f>
      </c>
      <c r="C121">
        <f>IF(C$3=0,"",Vocabulaire!C117)</f>
      </c>
      <c r="D121">
        <f>IF(D$3=0,"",Vocabulaire!D117)</f>
      </c>
      <c r="E121">
        <f>IF(E$3=0,"",Vocabulaire!E117)</f>
      </c>
      <c r="F121">
        <f>IF(F$3=0,"",Vocabulaire!F117)</f>
      </c>
      <c r="G121">
        <f>IF(G$3=0,"",Vocabulaire!G117)</f>
      </c>
      <c r="J121" t="str">
        <f t="shared" si="10"/>
        <v>Mèchemène</v>
      </c>
    </row>
    <row r="122" spans="1:10" ht="12.75">
      <c r="A122" t="str">
        <f>IF($A$3=0,"",Vocabulaire!A118)</f>
        <v>Archimède</v>
      </c>
      <c r="B122">
        <f>IF($B$3=0,"",Vocabulaire!B118)</f>
      </c>
      <c r="C122">
        <f>IF(C$3=0,"",Vocabulaire!C118)</f>
      </c>
      <c r="D122">
        <f>IF(D$3=0,"",Vocabulaire!D118)</f>
      </c>
      <c r="E122">
        <f>IF(E$3=0,"",Vocabulaire!E118)</f>
      </c>
      <c r="F122">
        <f>IF(F$3=0,"",Vocabulaire!F118)</f>
      </c>
      <c r="G122">
        <f>IF(G$3=0,"",Vocabulaire!G118)</f>
      </c>
      <c r="J122" t="str">
        <f t="shared" si="10"/>
        <v>Archimède</v>
      </c>
    </row>
    <row r="123" spans="1:10" ht="12.75">
      <c r="A123" t="str">
        <f>IF($A$3=0,"",Vocabulaire!A119)</f>
        <v>Ohmar Cayane</v>
      </c>
      <c r="B123">
        <f>IF($B$3=0,"",Vocabulaire!B119)</f>
      </c>
      <c r="C123">
        <f>IF(C$3=0,"",Vocabulaire!C119)</f>
      </c>
      <c r="D123">
        <f>IF(D$3=0,"",Vocabulaire!D119)</f>
      </c>
      <c r="E123">
        <f>IF(E$3=0,"",Vocabulaire!E119)</f>
      </c>
      <c r="F123">
        <f>IF(F$3=0,"",Vocabulaire!F119)</f>
      </c>
      <c r="G123">
        <f>IF(G$3=0,"",Vocabulaire!G119)</f>
      </c>
      <c r="J123" t="str">
        <f t="shared" si="10"/>
        <v>Ohmar Cayane</v>
      </c>
    </row>
    <row r="124" spans="1:10" ht="12.75">
      <c r="A124" t="str">
        <f>IF($A$3=0,"",Vocabulaire!A120)</f>
        <v>Paccioli</v>
      </c>
      <c r="B124">
        <f>IF($B$3=0,"",Vocabulaire!B120)</f>
      </c>
      <c r="C124">
        <f>IF(C$3=0,"",Vocabulaire!C120)</f>
      </c>
      <c r="D124">
        <f>IF(D$3=0,"",Vocabulaire!D120)</f>
      </c>
      <c r="E124">
        <f>IF(E$3=0,"",Vocabulaire!E120)</f>
      </c>
      <c r="F124">
        <f>IF(F$3=0,"",Vocabulaire!F120)</f>
      </c>
      <c r="G124">
        <f>IF(G$3=0,"",Vocabulaire!G120)</f>
      </c>
      <c r="J124" t="str">
        <f t="shared" si="10"/>
        <v>Paccioli</v>
      </c>
    </row>
    <row r="125" spans="1:10" ht="12.75">
      <c r="A125" t="str">
        <f>IF($A$3=0,"",Vocabulaire!A121)</f>
        <v>Scipione Del Ferro</v>
      </c>
      <c r="B125">
        <f>IF($B$3=0,"",Vocabulaire!B121)</f>
      </c>
      <c r="C125">
        <f>IF(C$3=0,"",Vocabulaire!C121)</f>
      </c>
      <c r="D125">
        <f>IF(D$3=0,"",Vocabulaire!D121)</f>
      </c>
      <c r="E125">
        <f>IF(E$3=0,"",Vocabulaire!E121)</f>
      </c>
      <c r="F125">
        <f>IF(F$3=0,"",Vocabulaire!F121)</f>
      </c>
      <c r="G125">
        <f>IF(G$3=0,"",Vocabulaire!G121)</f>
      </c>
      <c r="J125" t="str">
        <f t="shared" si="10"/>
        <v>Scipione Del Ferro</v>
      </c>
    </row>
    <row r="126" spans="1:10" ht="12.75">
      <c r="A126" t="str">
        <f>IF($A$3=0,"",Vocabulaire!A122)</f>
        <v>Fior</v>
      </c>
      <c r="B126">
        <f>IF($B$3=0,"",Vocabulaire!B122)</f>
      </c>
      <c r="C126">
        <f>IF(C$3=0,"",Vocabulaire!C122)</f>
      </c>
      <c r="D126">
        <f>IF(D$3=0,"",Vocabulaire!D122)</f>
      </c>
      <c r="E126">
        <f>IF(E$3=0,"",Vocabulaire!E122)</f>
      </c>
      <c r="F126">
        <f>IF(F$3=0,"",Vocabulaire!F122)</f>
      </c>
      <c r="G126">
        <f>IF(G$3=0,"",Vocabulaire!G122)</f>
      </c>
      <c r="J126" t="str">
        <f t="shared" si="10"/>
        <v>Fior</v>
      </c>
    </row>
    <row r="127" spans="1:10" ht="12.75">
      <c r="A127" t="str">
        <f>IF($A$3=0,"",Vocabulaire!A123)</f>
        <v>Della nave</v>
      </c>
      <c r="B127">
        <f>IF($B$3=0,"",Vocabulaire!B123)</f>
      </c>
      <c r="C127">
        <f>IF(C$3=0,"",Vocabulaire!C123)</f>
      </c>
      <c r="D127">
        <f>IF(D$3=0,"",Vocabulaire!D123)</f>
      </c>
      <c r="E127">
        <f>IF(E$3=0,"",Vocabulaire!E123)</f>
      </c>
      <c r="F127">
        <f>IF(F$3=0,"",Vocabulaire!F123)</f>
      </c>
      <c r="G127">
        <f>IF(G$3=0,"",Vocabulaire!G123)</f>
      </c>
      <c r="J127" t="str">
        <f t="shared" si="10"/>
        <v>Della nave</v>
      </c>
    </row>
    <row r="128" spans="1:10" ht="12.75">
      <c r="A128" t="str">
        <f>IF($A$3=0,"",Vocabulaire!A124)</f>
        <v>Tartaglia Nicolo</v>
      </c>
      <c r="B128">
        <f>IF($B$3=0,"",Vocabulaire!B124)</f>
      </c>
      <c r="C128">
        <f>IF(C$3=0,"",Vocabulaire!C124)</f>
      </c>
      <c r="D128">
        <f>IF(D$3=0,"",Vocabulaire!D124)</f>
      </c>
      <c r="E128">
        <f>IF(E$3=0,"",Vocabulaire!E124)</f>
      </c>
      <c r="F128">
        <f>IF(F$3=0,"",Vocabulaire!F124)</f>
      </c>
      <c r="G128">
        <f>IF(G$3=0,"",Vocabulaire!G124)</f>
      </c>
      <c r="J128" t="str">
        <f t="shared" si="10"/>
        <v>Tartaglia Nicolo</v>
      </c>
    </row>
    <row r="129" spans="1:10" ht="12.75">
      <c r="A129" t="str">
        <f>IF($A$3=0,"",Vocabulaire!A125)</f>
        <v>Cardan Jérôme</v>
      </c>
      <c r="B129">
        <f>IF($B$3=0,"",Vocabulaire!B125)</f>
      </c>
      <c r="C129">
        <f>IF(C$3=0,"",Vocabulaire!C125)</f>
      </c>
      <c r="D129">
        <f>IF(D$3=0,"",Vocabulaire!D125)</f>
      </c>
      <c r="E129">
        <f>IF(E$3=0,"",Vocabulaire!E125)</f>
      </c>
      <c r="F129">
        <f>IF(F$3=0,"",Vocabulaire!F125)</f>
      </c>
      <c r="G129">
        <f>IF(G$3=0,"",Vocabulaire!G125)</f>
      </c>
      <c r="J129" t="str">
        <f t="shared" si="10"/>
        <v>Cardan Jérôme</v>
      </c>
    </row>
    <row r="130" spans="1:10" ht="12.75">
      <c r="A130" t="str">
        <f>IF($A$3=0,"",Vocabulaire!A126)</f>
        <v>Ferrari Ludovico</v>
      </c>
      <c r="B130">
        <f>IF($B$3=0,"",Vocabulaire!B126)</f>
      </c>
      <c r="C130">
        <f>IF(C$3=0,"",Vocabulaire!C126)</f>
      </c>
      <c r="D130">
        <f>IF(D$3=0,"",Vocabulaire!D126)</f>
      </c>
      <c r="E130">
        <f>IF(E$3=0,"",Vocabulaire!E126)</f>
      </c>
      <c r="F130">
        <f>IF(F$3=0,"",Vocabulaire!F126)</f>
      </c>
      <c r="G130">
        <f>IF(G$3=0,"",Vocabulaire!G126)</f>
      </c>
      <c r="J130" t="str">
        <f t="shared" si="10"/>
        <v>Ferrari Ludovico</v>
      </c>
    </row>
    <row r="131" spans="1:10" ht="12.75">
      <c r="A131" t="str">
        <f>IF($A$3=0,"",Vocabulaire!A127)</f>
        <v>Décartes</v>
      </c>
      <c r="B131">
        <f>IF($B$3=0,"",Vocabulaire!B127)</f>
      </c>
      <c r="C131">
        <f>IF(C$3=0,"",Vocabulaire!C127)</f>
      </c>
      <c r="D131">
        <f>IF(D$3=0,"",Vocabulaire!D127)</f>
      </c>
      <c r="E131">
        <f>IF(E$3=0,"",Vocabulaire!E127)</f>
      </c>
      <c r="F131">
        <f>IF(F$3=0,"",Vocabulaire!F127)</f>
      </c>
      <c r="G131">
        <f>IF(G$3=0,"",Vocabulaire!G127)</f>
      </c>
      <c r="J131" t="str">
        <f t="shared" si="10"/>
        <v>Décartes</v>
      </c>
    </row>
    <row r="132" spans="1:10" ht="12.75">
      <c r="A132" t="str">
        <f>IF($A$3=0,"",Vocabulaire!A128)</f>
        <v>Bombelli</v>
      </c>
      <c r="B132">
        <f>IF($B$3=0,"",Vocabulaire!B128)</f>
      </c>
      <c r="C132">
        <f>IF(C$3=0,"",Vocabulaire!C128)</f>
      </c>
      <c r="D132">
        <f>IF(D$3=0,"",Vocabulaire!D128)</f>
      </c>
      <c r="E132">
        <f>IF(E$3=0,"",Vocabulaire!E128)</f>
      </c>
      <c r="F132">
        <f>IF(F$3=0,"",Vocabulaire!F128)</f>
      </c>
      <c r="G132">
        <f>IF(G$3=0,"",Vocabulaire!G128)</f>
      </c>
      <c r="J132" t="str">
        <f t="shared" si="10"/>
        <v>Bombelli</v>
      </c>
    </row>
    <row r="133" spans="1:10" ht="12.75">
      <c r="A133" t="str">
        <f>IF($A$3=0,"",Vocabulaire!A129)</f>
        <v>Viète</v>
      </c>
      <c r="B133">
        <f>IF($B$3=0,"",Vocabulaire!B129)</f>
      </c>
      <c r="C133">
        <f>IF(C$3=0,"",Vocabulaire!C129)</f>
      </c>
      <c r="D133">
        <f>IF(D$3=0,"",Vocabulaire!D129)</f>
      </c>
      <c r="E133">
        <f>IF(E$3=0,"",Vocabulaire!E129)</f>
      </c>
      <c r="F133">
        <f>IF(F$3=0,"",Vocabulaire!F129)</f>
      </c>
      <c r="G133">
        <f>IF(G$3=0,"",Vocabulaire!G129)</f>
      </c>
      <c r="J133" t="str">
        <f t="shared" si="10"/>
        <v>Viète</v>
      </c>
    </row>
    <row r="134" spans="1:10" ht="12.75">
      <c r="A134" t="str">
        <f>IF($A$3=0,"",Vocabulaire!A130)</f>
        <v>Lagrange</v>
      </c>
      <c r="B134">
        <f>IF($B$3=0,"",Vocabulaire!B130)</f>
      </c>
      <c r="C134">
        <f>IF(C$3=0,"",Vocabulaire!C130)</f>
      </c>
      <c r="D134">
        <f>IF(D$3=0,"",Vocabulaire!D130)</f>
      </c>
      <c r="E134">
        <f>IF(E$3=0,"",Vocabulaire!E130)</f>
      </c>
      <c r="F134">
        <f>IF(F$3=0,"",Vocabulaire!F130)</f>
      </c>
      <c r="G134">
        <f>IF(G$3=0,"",Vocabulaire!G130)</f>
      </c>
      <c r="J134" t="str">
        <f t="shared" si="10"/>
        <v>Lagrange</v>
      </c>
    </row>
    <row r="135" spans="1:10" ht="12.75">
      <c r="A135" t="str">
        <f>IF($A$3=0,"",Vocabulaire!A131)</f>
        <v>Moivre</v>
      </c>
      <c r="B135">
        <f>IF($B$3=0,"",Vocabulaire!B131)</f>
      </c>
      <c r="C135">
        <f>IF(C$3=0,"",Vocabulaire!C131)</f>
      </c>
      <c r="D135">
        <f>IF(D$3=0,"",Vocabulaire!D131)</f>
      </c>
      <c r="E135">
        <f>IF(E$3=0,"",Vocabulaire!E131)</f>
      </c>
      <c r="F135">
        <f>IF(F$3=0,"",Vocabulaire!F131)</f>
      </c>
      <c r="G135">
        <f>IF(G$3=0,"",Vocabulaire!G131)</f>
      </c>
      <c r="J135" t="str">
        <f t="shared" si="10"/>
        <v>Moivre</v>
      </c>
    </row>
    <row r="136" spans="1:10" ht="12.75">
      <c r="A136" t="str">
        <f>IF($A$3=0,"",Vocabulaire!A132)</f>
        <v>Euler</v>
      </c>
      <c r="B136">
        <f>IF($B$3=0,"",Vocabulaire!B132)</f>
      </c>
      <c r="C136">
        <f>IF(C$3=0,"",Vocabulaire!C132)</f>
      </c>
      <c r="D136">
        <f>IF(D$3=0,"",Vocabulaire!D132)</f>
      </c>
      <c r="E136">
        <f>IF(E$3=0,"",Vocabulaire!E132)</f>
      </c>
      <c r="F136">
        <f>IF(F$3=0,"",Vocabulaire!F132)</f>
      </c>
      <c r="G136">
        <f>IF(G$3=0,"",Vocabulaire!G132)</f>
      </c>
      <c r="J136" t="str">
        <f>A136&amp;B136&amp;C136&amp;D136&amp;E136&amp;F136&amp;G136&amp;H136&amp;I136</f>
        <v>Euler</v>
      </c>
    </row>
    <row r="137" spans="1:10" ht="12.75">
      <c r="A137" t="str">
        <f>IF($A$3=0,"",Vocabulaire!A133)</f>
        <v>Pafnouty Tchebychev</v>
      </c>
      <c r="B137">
        <f>IF($B$3=0,"",Vocabulaire!B133)</f>
      </c>
      <c r="C137">
        <f>IF(C$3=0,"",Vocabulaire!C133)</f>
      </c>
      <c r="D137">
        <f>IF(D$3=0,"",Vocabulaire!D133)</f>
      </c>
      <c r="E137">
        <f>IF(E$3=0,"",Vocabulaire!E133)</f>
      </c>
      <c r="F137">
        <f>IF(F$3=0,"",Vocabulaire!F133)</f>
      </c>
      <c r="G137">
        <f>IF(G$3=0,"",Vocabulaire!G133)</f>
      </c>
      <c r="J137" t="str">
        <f>A137&amp;B137&amp;C137&amp;D137&amp;E137&amp;F137&amp;G137&amp;H137&amp;I137</f>
        <v>Pafnouty Tchebychev</v>
      </c>
    </row>
    <row r="138" spans="1:10" ht="12.75">
      <c r="A138" t="str">
        <f>IF($A$3=0,"",Vocabulaire!A134)</f>
        <v>Galois</v>
      </c>
      <c r="B138">
        <f>IF($B$3=0,"",Vocabulaire!B134)</f>
      </c>
      <c r="C138">
        <f>IF(C$3=0,"",Vocabulaire!C134)</f>
      </c>
      <c r="D138">
        <f>IF(D$3=0,"",Vocabulaire!D134)</f>
      </c>
      <c r="E138">
        <f>IF(E$3=0,"",Vocabulaire!E134)</f>
      </c>
      <c r="F138">
        <f>IF(F$3=0,"",Vocabulaire!F134)</f>
      </c>
      <c r="G138">
        <f>IF(G$3=0,"",Vocabulaire!G134)</f>
      </c>
      <c r="J138" t="str">
        <f>A138&amp;B138&amp;C138&amp;D138&amp;E138&amp;F138&amp;G138&amp;H138&amp;I138</f>
        <v>Galois</v>
      </c>
    </row>
    <row r="139" spans="1:10" ht="12.75">
      <c r="A139" t="str">
        <f>IF($A$3=0,"",Vocabulaire!A135)</f>
        <v>Abel Nils Henrik</v>
      </c>
      <c r="B139">
        <f>IF($B$3=0,"",Vocabulaire!B135)</f>
      </c>
      <c r="C139">
        <f>IF(C$3=0,"",Vocabulaire!C135)</f>
      </c>
      <c r="D139">
        <f>IF(D$3=0,"",Vocabulaire!D135)</f>
      </c>
      <c r="E139">
        <f>IF(E$3=0,"",Vocabulaire!E135)</f>
      </c>
      <c r="F139">
        <f>IF(F$3=0,"",Vocabulaire!F135)</f>
      </c>
      <c r="G139">
        <f>IF(G$3=0,"",Vocabulaire!G135)</f>
      </c>
      <c r="J139" t="str">
        <f>A139&amp;B139&amp;C139&amp;D139&amp;E139&amp;F139&amp;G139&amp;H139&amp;I139</f>
        <v>Abel Nils Henrik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93"/>
  <sheetViews>
    <sheetView workbookViewId="0" topLeftCell="G1">
      <selection activeCell="H145" sqref="H145"/>
    </sheetView>
  </sheetViews>
  <sheetFormatPr defaultColWidth="11.421875" defaultRowHeight="12.75"/>
  <cols>
    <col min="1" max="1" width="25.57421875" style="0" bestFit="1" customWidth="1"/>
    <col min="2" max="2" width="27.28125" style="0" bestFit="1" customWidth="1"/>
    <col min="3" max="3" width="26.8515625" style="0" bestFit="1" customWidth="1"/>
    <col min="4" max="4" width="24.7109375" style="0" bestFit="1" customWidth="1"/>
    <col min="5" max="5" width="27.140625" style="0" bestFit="1" customWidth="1"/>
    <col min="6" max="6" width="28.421875" style="0" bestFit="1" customWidth="1"/>
    <col min="7" max="7" width="24.28125" style="0" bestFit="1" customWidth="1"/>
    <col min="8" max="8" width="20.00390625" style="0" customWidth="1"/>
    <col min="9" max="9" width="19.00390625" style="0" customWidth="1"/>
    <col min="10" max="10" width="27.57421875" style="0" customWidth="1"/>
    <col min="17" max="17" width="22.57421875" style="0" customWidth="1"/>
    <col min="18" max="18" width="17.28125" style="0" customWidth="1"/>
  </cols>
  <sheetData>
    <row r="1" spans="1:9" ht="12.75">
      <c r="A1">
        <f>R2</f>
        <v>2</v>
      </c>
      <c r="B1">
        <f>A1</f>
        <v>2</v>
      </c>
      <c r="C1">
        <f aca="true" t="shared" si="0" ref="C1:I1">B1</f>
        <v>2</v>
      </c>
      <c r="D1">
        <f t="shared" si="0"/>
        <v>2</v>
      </c>
      <c r="E1">
        <f t="shared" si="0"/>
        <v>2</v>
      </c>
      <c r="F1">
        <f t="shared" si="0"/>
        <v>2</v>
      </c>
      <c r="G1">
        <f t="shared" si="0"/>
        <v>2</v>
      </c>
      <c r="H1">
        <f t="shared" si="0"/>
        <v>2</v>
      </c>
      <c r="I1">
        <f t="shared" si="0"/>
        <v>2</v>
      </c>
    </row>
    <row r="2" spans="1:18" ht="12.75">
      <c r="A2">
        <v>1</v>
      </c>
      <c r="B2">
        <f>A2+1</f>
        <v>2</v>
      </c>
      <c r="C2">
        <f aca="true" t="shared" si="1" ref="C2:I2">B2+1</f>
        <v>3</v>
      </c>
      <c r="D2">
        <f t="shared" si="1"/>
        <v>4</v>
      </c>
      <c r="E2">
        <f t="shared" si="1"/>
        <v>5</v>
      </c>
      <c r="F2">
        <f t="shared" si="1"/>
        <v>6</v>
      </c>
      <c r="G2">
        <f t="shared" si="1"/>
        <v>7</v>
      </c>
      <c r="H2">
        <f t="shared" si="1"/>
        <v>8</v>
      </c>
      <c r="I2">
        <f t="shared" si="1"/>
        <v>9</v>
      </c>
      <c r="R2">
        <v>2</v>
      </c>
    </row>
    <row r="3" spans="1:9" ht="12.75">
      <c r="A3">
        <f>IF(A2=A1,A2,0)</f>
        <v>0</v>
      </c>
      <c r="B3">
        <f aca="true" t="shared" si="2" ref="B3:I3">IF(B2=B1,B2,0)</f>
        <v>2</v>
      </c>
      <c r="C3">
        <f t="shared" si="2"/>
        <v>0</v>
      </c>
      <c r="D3">
        <f t="shared" si="2"/>
        <v>0</v>
      </c>
      <c r="E3">
        <f t="shared" si="2"/>
        <v>0</v>
      </c>
      <c r="F3">
        <f t="shared" si="2"/>
        <v>0</v>
      </c>
      <c r="G3">
        <f t="shared" si="2"/>
        <v>0</v>
      </c>
      <c r="H3">
        <f t="shared" si="2"/>
        <v>0</v>
      </c>
      <c r="I3">
        <f t="shared" si="2"/>
        <v>0</v>
      </c>
    </row>
    <row r="4" spans="1:20" ht="12.75">
      <c r="A4" t="s">
        <v>0</v>
      </c>
      <c r="B4" t="s">
        <v>638</v>
      </c>
      <c r="C4" t="s">
        <v>642</v>
      </c>
      <c r="D4" t="s">
        <v>643</v>
      </c>
      <c r="E4" t="s">
        <v>644</v>
      </c>
      <c r="F4" t="s">
        <v>645</v>
      </c>
      <c r="G4" t="s">
        <v>646</v>
      </c>
      <c r="H4" t="s">
        <v>647</v>
      </c>
      <c r="I4" t="s">
        <v>641</v>
      </c>
      <c r="P4">
        <v>1</v>
      </c>
      <c r="R4" t="s">
        <v>0</v>
      </c>
      <c r="T4">
        <f aca="true" t="shared" si="3" ref="T4:T68">IF(Q4=A4,A4,"")</f>
      </c>
    </row>
    <row r="5" spans="1:18" ht="12.75">
      <c r="A5">
        <f>IF(A3=0,"",A4)</f>
      </c>
      <c r="B5" t="str">
        <f aca="true" t="shared" si="4" ref="B5:I5">IF(B3=0,"",B4)</f>
        <v>Anglais</v>
      </c>
      <c r="C5">
        <f t="shared" si="4"/>
      </c>
      <c r="D5">
        <f t="shared" si="4"/>
      </c>
      <c r="E5">
        <f t="shared" si="4"/>
      </c>
      <c r="F5">
        <f t="shared" si="4"/>
      </c>
      <c r="G5">
        <f t="shared" si="4"/>
      </c>
      <c r="H5">
        <f t="shared" si="4"/>
      </c>
      <c r="I5">
        <f t="shared" si="4"/>
      </c>
      <c r="J5" t="str">
        <f>A5&amp;B5&amp;C5&amp;D5&amp;E5&amp;F5&amp;G5&amp;H5&amp;I5</f>
        <v>Anglais</v>
      </c>
      <c r="P5">
        <f>P4+1</f>
        <v>2</v>
      </c>
      <c r="R5" t="s">
        <v>638</v>
      </c>
    </row>
    <row r="6" spans="16:20" ht="12.75">
      <c r="P6">
        <f aca="true" t="shared" si="5" ref="P6:P12">P5+1</f>
        <v>3</v>
      </c>
      <c r="R6" t="s">
        <v>642</v>
      </c>
      <c r="T6">
        <f aca="true" t="shared" si="6" ref="T6:T13">IF(Q5=A6,A6,"")</f>
        <v>0</v>
      </c>
    </row>
    <row r="7" spans="1:20" ht="12.75">
      <c r="A7">
        <f>IF($A$3=0,"",Vocabulaire!A3)</f>
      </c>
      <c r="B7" t="str">
        <f>IF($B$3=0,"",Vocabulaire!B3)</f>
        <v>X-coordinates</v>
      </c>
      <c r="C7">
        <f>IF(C$3=0,"",Vocabulaire!C3)</f>
      </c>
      <c r="D7">
        <f>IF(D$3=0,"",Vocabulaire!D3)</f>
      </c>
      <c r="E7">
        <f>IF(E$3=0,"",Vocabulaire!E3)</f>
      </c>
      <c r="F7">
        <f>IF(F$3=0,"",Vocabulaire!F3)</f>
      </c>
      <c r="G7">
        <f>IF(G$3=0,"",Vocabulaire!G3)</f>
      </c>
      <c r="J7" t="str">
        <f>A7&amp;B7&amp;C7&amp;D7&amp;E7&amp;F7&amp;G7&amp;H7&amp;I7</f>
        <v>X-coordinates</v>
      </c>
      <c r="P7">
        <f t="shared" si="5"/>
        <v>4</v>
      </c>
      <c r="R7" t="s">
        <v>643</v>
      </c>
      <c r="T7">
        <f t="shared" si="6"/>
      </c>
    </row>
    <row r="8" spans="1:20" ht="12.75">
      <c r="A8">
        <f>IF($A$3=0,"",Vocabulaire!A4)</f>
      </c>
      <c r="B8" t="str">
        <f>IF($B$3=0,"",Vocabulaire!B4)</f>
        <v>assignment</v>
      </c>
      <c r="C8">
        <f>IF(C$3=0,"",Vocabulaire!C4)</f>
      </c>
      <c r="D8">
        <f>IF(D$3=0,"",Vocabulaire!D4)</f>
      </c>
      <c r="E8">
        <f>IF(E$3=0,"",Vocabulaire!E4)</f>
      </c>
      <c r="F8">
        <f>IF(F$3=0,"",Vocabulaire!F4)</f>
      </c>
      <c r="G8">
        <f>IF(G$3=0,"",Vocabulaire!G4)</f>
      </c>
      <c r="J8" t="str">
        <f aca="true" t="shared" si="7" ref="J8:J21">A8&amp;B8&amp;C8&amp;D8&amp;E8&amp;F8&amp;G8&amp;H8&amp;I8</f>
        <v>assignment</v>
      </c>
      <c r="P8">
        <f t="shared" si="5"/>
        <v>5</v>
      </c>
      <c r="R8" t="s">
        <v>644</v>
      </c>
      <c r="T8">
        <f t="shared" si="6"/>
      </c>
    </row>
    <row r="9" spans="1:20" ht="12.75">
      <c r="A9">
        <f>IF($A$3=0,"",Vocabulaire!A5)</f>
      </c>
      <c r="B9" t="str">
        <f>IF($B$3=0,"",Vocabulaire!B5)</f>
        <v>algebraic</v>
      </c>
      <c r="C9">
        <f>IF(C$3=0,"",Vocabulaire!C5)</f>
      </c>
      <c r="D9">
        <f>IF(D$3=0,"",Vocabulaire!D5)</f>
      </c>
      <c r="E9">
        <f>IF(E$3=0,"",Vocabulaire!E5)</f>
      </c>
      <c r="F9">
        <f>IF(F$3=0,"",Vocabulaire!F5)</f>
      </c>
      <c r="G9">
        <f>IF(G$3=0,"",Vocabulaire!G5)</f>
      </c>
      <c r="J9" t="str">
        <f t="shared" si="7"/>
        <v>algebraic</v>
      </c>
      <c r="P9">
        <f t="shared" si="5"/>
        <v>6</v>
      </c>
      <c r="R9" t="s">
        <v>645</v>
      </c>
      <c r="T9">
        <f t="shared" si="6"/>
      </c>
    </row>
    <row r="10" spans="1:20" ht="12.75">
      <c r="A10">
        <f>IF($A$3=0,"",Vocabulaire!A6)</f>
      </c>
      <c r="B10" t="str">
        <f>IF($B$3=0,"",Vocabulaire!B6)</f>
        <v>Application</v>
      </c>
      <c r="C10">
        <f>IF(C$3=0,"",Vocabulaire!C6)</f>
      </c>
      <c r="D10">
        <f>IF(D$3=0,"",Vocabulaire!D6)</f>
      </c>
      <c r="E10">
        <f>IF(E$3=0,"",Vocabulaire!E6)</f>
      </c>
      <c r="F10">
        <f>IF(F$3=0,"",Vocabulaire!F6)</f>
      </c>
      <c r="G10">
        <f>IF(G$3=0,"",Vocabulaire!G6)</f>
      </c>
      <c r="J10" t="str">
        <f t="shared" si="7"/>
        <v>Application</v>
      </c>
      <c r="P10">
        <f t="shared" si="5"/>
        <v>7</v>
      </c>
      <c r="R10" t="s">
        <v>646</v>
      </c>
      <c r="T10">
        <f t="shared" si="6"/>
      </c>
    </row>
    <row r="11" spans="1:20" ht="12.75">
      <c r="A11">
        <f>IF($A$3=0,"",Vocabulaire!A7)</f>
      </c>
      <c r="B11" t="str">
        <f>IF($B$3=0,"",Vocabulaire!B7)</f>
        <v>center </v>
      </c>
      <c r="C11">
        <f>IF(C$3=0,"",Vocabulaire!C7)</f>
      </c>
      <c r="D11">
        <f>IF(D$3=0,"",Vocabulaire!D7)</f>
      </c>
      <c r="E11">
        <f>IF(E$3=0,"",Vocabulaire!E7)</f>
      </c>
      <c r="F11">
        <f>IF(F$3=0,"",Vocabulaire!F7)</f>
      </c>
      <c r="G11">
        <f>IF(G$3=0,"",Vocabulaire!G7)</f>
      </c>
      <c r="J11" t="str">
        <f t="shared" si="7"/>
        <v>center </v>
      </c>
      <c r="P11">
        <f t="shared" si="5"/>
        <v>8</v>
      </c>
      <c r="R11" t="s">
        <v>647</v>
      </c>
      <c r="T11">
        <f t="shared" si="6"/>
      </c>
    </row>
    <row r="12" spans="1:20" ht="12.75">
      <c r="A12">
        <f>IF($A$3=0,"",Vocabulaire!A8)</f>
      </c>
      <c r="B12" t="str">
        <f>IF($B$3=0,"",Vocabulaire!B8)</f>
        <v>Calculation</v>
      </c>
      <c r="C12">
        <f>IF(C$3=0,"",Vocabulaire!C8)</f>
      </c>
      <c r="D12">
        <f>IF(D$3=0,"",Vocabulaire!D8)</f>
      </c>
      <c r="E12">
        <f>IF(E$3=0,"",Vocabulaire!E8)</f>
      </c>
      <c r="F12">
        <f>IF(F$3=0,"",Vocabulaire!F8)</f>
      </c>
      <c r="G12">
        <f>IF(G$3=0,"",Vocabulaire!G8)</f>
      </c>
      <c r="J12" t="str">
        <f t="shared" si="7"/>
        <v>Calculation</v>
      </c>
      <c r="P12">
        <f t="shared" si="5"/>
        <v>9</v>
      </c>
      <c r="R12" t="s">
        <v>641</v>
      </c>
      <c r="T12">
        <f t="shared" si="6"/>
      </c>
    </row>
    <row r="13" spans="1:20" ht="12.75">
      <c r="A13">
        <f>IF($A$3=0,"",Vocabulaire!A9)</f>
      </c>
      <c r="B13" t="str">
        <f>IF($B$3=0,"",Vocabulaire!B9)</f>
        <v>calculus </v>
      </c>
      <c r="C13">
        <f>IF(C$3=0,"",Vocabulaire!C9)</f>
      </c>
      <c r="D13">
        <f>IF(D$3=0,"",Vocabulaire!D9)</f>
      </c>
      <c r="E13">
        <f>IF(E$3=0,"",Vocabulaire!E9)</f>
      </c>
      <c r="F13">
        <f>IF(F$3=0,"",Vocabulaire!F9)</f>
      </c>
      <c r="G13">
        <f>IF(G$3=0,"",Vocabulaire!G9)</f>
      </c>
      <c r="J13" t="str">
        <f t="shared" si="7"/>
        <v>calculus </v>
      </c>
      <c r="T13">
        <f t="shared" si="6"/>
      </c>
    </row>
    <row r="14" spans="1:20" ht="12.75">
      <c r="A14">
        <f>IF($A$3=0,"",Vocabulaire!A10)</f>
      </c>
      <c r="B14" t="str">
        <f>IF($B$3=0,"",Vocabulaire!B10)</f>
        <v>square</v>
      </c>
      <c r="C14">
        <f>IF(C$3=0,"",Vocabulaire!C10)</f>
      </c>
      <c r="D14">
        <f>IF(D$3=0,"",Vocabulaire!D10)</f>
      </c>
      <c r="E14">
        <f>IF(E$3=0,"",Vocabulaire!E10)</f>
      </c>
      <c r="F14">
        <f>IF(F$3=0,"",Vocabulaire!F10)</f>
      </c>
      <c r="G14">
        <f>IF(G$3=0,"",Vocabulaire!G10)</f>
      </c>
      <c r="J14" t="str">
        <f t="shared" si="7"/>
        <v>square</v>
      </c>
      <c r="T14">
        <f t="shared" si="3"/>
      </c>
    </row>
    <row r="15" spans="1:20" ht="12.75">
      <c r="A15">
        <f>IF($A$3=0,"",Vocabulaire!A11)</f>
      </c>
      <c r="B15" t="str">
        <f>IF($B$3=0,"",Vocabulaire!B11)</f>
        <v>case</v>
      </c>
      <c r="C15">
        <f>IF(C$3=0,"",Vocabulaire!C11)</f>
      </c>
      <c r="D15">
        <f>IF(D$3=0,"",Vocabulaire!D11)</f>
      </c>
      <c r="E15">
        <f>IF(E$3=0,"",Vocabulaire!E11)</f>
      </c>
      <c r="F15">
        <f>IF(F$3=0,"",Vocabulaire!F11)</f>
      </c>
      <c r="G15">
        <f>IF(G$3=0,"",Vocabulaire!G11)</f>
      </c>
      <c r="J15" t="str">
        <f t="shared" si="7"/>
        <v>case</v>
      </c>
      <c r="T15">
        <f t="shared" si="3"/>
      </c>
    </row>
    <row r="16" spans="1:20" ht="12.75">
      <c r="A16">
        <f>IF($A$3=0,"",Vocabulaire!A12)</f>
      </c>
      <c r="B16" t="str">
        <f>IF($B$3=0,"",Vocabulaire!B12)</f>
        <v>case of figure</v>
      </c>
      <c r="C16">
        <f>IF(C$3=0,"",Vocabulaire!C12)</f>
      </c>
      <c r="D16">
        <f>IF(D$3=0,"",Vocabulaire!D12)</f>
      </c>
      <c r="E16">
        <f>IF(E$3=0,"",Vocabulaire!E12)</f>
      </c>
      <c r="F16">
        <f>IF(F$3=0,"",Vocabulaire!F12)</f>
      </c>
      <c r="G16">
        <f>IF(G$3=0,"",Vocabulaire!G12)</f>
      </c>
      <c r="J16" t="str">
        <f t="shared" si="7"/>
        <v>case of figure</v>
      </c>
      <c r="T16">
        <f t="shared" si="3"/>
      </c>
    </row>
    <row r="17" spans="1:20" ht="12.75">
      <c r="A17">
        <f>IF($A$3=0,"",Vocabulaire!A13)</f>
      </c>
      <c r="B17" t="str">
        <f>IF($B$3=0,"",Vocabulaire!B13)</f>
        <v>change of variable</v>
      </c>
      <c r="C17">
        <f>IF(C$3=0,"",Vocabulaire!C13)</f>
      </c>
      <c r="D17">
        <f>IF(D$3=0,"",Vocabulaire!D13)</f>
      </c>
      <c r="E17">
        <f>IF(E$3=0,"",Vocabulaire!E13)</f>
      </c>
      <c r="F17">
        <f>IF(F$3=0,"",Vocabulaire!F13)</f>
      </c>
      <c r="G17">
        <f>IF(G$3=0,"",Vocabulaire!G13)</f>
      </c>
      <c r="J17" t="str">
        <f t="shared" si="7"/>
        <v>change of variable</v>
      </c>
      <c r="T17">
        <f t="shared" si="3"/>
      </c>
    </row>
    <row r="18" spans="1:20" ht="12.75">
      <c r="A18">
        <f>IF($A$3=0,"",Vocabulaire!A14)</f>
      </c>
      <c r="B18" t="str">
        <f>IF($B$3=0,"",Vocabulaire!B14)</f>
        <v>coefficient</v>
      </c>
      <c r="C18">
        <f>IF(C$3=0,"",Vocabulaire!C14)</f>
      </c>
      <c r="D18">
        <f>IF(D$3=0,"",Vocabulaire!D14)</f>
      </c>
      <c r="E18">
        <f>IF(E$3=0,"",Vocabulaire!E14)</f>
      </c>
      <c r="F18">
        <f>IF(F$3=0,"",Vocabulaire!F14)</f>
      </c>
      <c r="G18">
        <f>IF(G$3=0,"",Vocabulaire!G14)</f>
      </c>
      <c r="J18" t="str">
        <f t="shared" si="7"/>
        <v>coefficient</v>
      </c>
      <c r="T18">
        <f t="shared" si="3"/>
      </c>
    </row>
    <row r="19" spans="1:20" ht="12.75">
      <c r="A19">
        <f>IF($A$3=0,"",Vocabulaire!A15)</f>
      </c>
      <c r="B19" t="str">
        <f>IF($B$3=0,"",Vocabulaire!B15)</f>
        <v>coefficients</v>
      </c>
      <c r="C19">
        <f>IF(C$3=0,"",Vocabulaire!C15)</f>
      </c>
      <c r="D19">
        <f>IF(D$3=0,"",Vocabulaire!D15)</f>
      </c>
      <c r="E19">
        <f>IF(E$3=0,"",Vocabulaire!E15)</f>
      </c>
      <c r="F19">
        <f>IF(F$3=0,"",Vocabulaire!F15)</f>
      </c>
      <c r="G19">
        <f>IF(G$3=0,"",Vocabulaire!G15)</f>
      </c>
      <c r="J19" t="str">
        <f t="shared" si="7"/>
        <v>coefficients</v>
      </c>
      <c r="T19">
        <f t="shared" si="3"/>
      </c>
    </row>
    <row r="20" spans="1:20" ht="12.75">
      <c r="A20">
        <f>IF($A$3=0,"",Vocabulaire!A16)</f>
      </c>
      <c r="B20" t="str">
        <f>IF($B$3=0,"",Vocabulaire!B16)</f>
        <v>Combined</v>
      </c>
      <c r="C20">
        <f>IF(C$3=0,"",Vocabulaire!C16)</f>
      </c>
      <c r="D20">
        <f>IF(D$3=0,"",Vocabulaire!D16)</f>
      </c>
      <c r="E20">
        <f>IF(E$3=0,"",Vocabulaire!E16)</f>
      </c>
      <c r="F20">
        <f>IF(F$3=0,"",Vocabulaire!F16)</f>
      </c>
      <c r="G20">
        <f>IF(G$3=0,"",Vocabulaire!G16)</f>
      </c>
      <c r="J20" t="str">
        <f t="shared" si="7"/>
        <v>Combined</v>
      </c>
      <c r="T20">
        <f t="shared" si="3"/>
      </c>
    </row>
    <row r="21" spans="1:20" ht="12.75">
      <c r="A21">
        <f>IF($A$3=0,"",Vocabulaire!A17)</f>
      </c>
      <c r="B21" t="str">
        <f>IF($B$3=0,"",Vocabulaire!B17)</f>
        <v>keep</v>
      </c>
      <c r="C21">
        <f>IF(C$3=0,"",Vocabulaire!C17)</f>
      </c>
      <c r="D21">
        <f>IF(D$3=0,"",Vocabulaire!D17)</f>
      </c>
      <c r="E21">
        <f>IF(E$3=0,"",Vocabulaire!E17)</f>
      </c>
      <c r="F21">
        <f>IF(F$3=0,"",Vocabulaire!F17)</f>
      </c>
      <c r="G21">
        <f>IF(G$3=0,"",Vocabulaire!G17)</f>
      </c>
      <c r="J21" t="str">
        <f t="shared" si="7"/>
        <v>keep</v>
      </c>
      <c r="T21">
        <f t="shared" si="3"/>
      </c>
    </row>
    <row r="22" spans="1:20" ht="12.75">
      <c r="A22">
        <f>IF($A$3=0,"",Vocabulaire!A18)</f>
      </c>
      <c r="B22" t="str">
        <f>IF($B$3=0,"",Vocabulaire!B18)</f>
        <v>curves</v>
      </c>
      <c r="C22">
        <f>IF(C$3=0,"",Vocabulaire!C18)</f>
      </c>
      <c r="D22">
        <f>IF(D$3=0,"",Vocabulaire!D18)</f>
      </c>
      <c r="E22">
        <f>IF(E$3=0,"",Vocabulaire!E18)</f>
      </c>
      <c r="F22">
        <f>IF(F$3=0,"",Vocabulaire!F18)</f>
      </c>
      <c r="G22">
        <f>IF(G$3=0,"",Vocabulaire!G18)</f>
      </c>
      <c r="J22" t="str">
        <f aca="true" t="shared" si="8" ref="J22:J85">A22&amp;B22&amp;C22&amp;D22&amp;E22&amp;F22&amp;G22&amp;H22&amp;I22</f>
        <v>curves</v>
      </c>
      <c r="T22">
        <f t="shared" si="3"/>
      </c>
    </row>
    <row r="23" spans="1:20" ht="12.75">
      <c r="A23">
        <f>IF($A$3=0,"",Vocabulaire!A19)</f>
      </c>
      <c r="B23" t="str">
        <f>IF($B$3=0,"",Vocabulaire!B19)</f>
        <v>cubic</v>
      </c>
      <c r="C23">
        <f>IF(C$3=0,"",Vocabulaire!C19)</f>
      </c>
      <c r="D23">
        <f>IF(D$3=0,"",Vocabulaire!D19)</f>
      </c>
      <c r="E23">
        <f>IF(E$3=0,"",Vocabulaire!E19)</f>
      </c>
      <c r="F23">
        <f>IF(F$3=0,"",Vocabulaire!F19)</f>
      </c>
      <c r="G23">
        <f>IF(G$3=0,"",Vocabulaire!G19)</f>
      </c>
      <c r="J23" t="str">
        <f t="shared" si="8"/>
        <v>cubic</v>
      </c>
      <c r="T23">
        <f t="shared" si="3"/>
      </c>
    </row>
    <row r="24" spans="1:20" ht="12.75">
      <c r="A24">
        <f>IF($A$3=0,"",Vocabulaire!A20)</f>
      </c>
      <c r="B24" t="str">
        <f>IF($B$3=0,"",Vocabulaire!B20)</f>
        <v>cubic</v>
      </c>
      <c r="C24">
        <f>IF(C$3=0,"",Vocabulaire!C20)</f>
      </c>
      <c r="D24">
        <f>IF(D$3=0,"",Vocabulaire!D20)</f>
      </c>
      <c r="E24">
        <f>IF(E$3=0,"",Vocabulaire!E20)</f>
      </c>
      <c r="F24">
        <f>IF(F$3=0,"",Vocabulaire!F20)</f>
      </c>
      <c r="G24">
        <f>IF(G$3=0,"",Vocabulaire!G20)</f>
      </c>
      <c r="J24" t="str">
        <f t="shared" si="8"/>
        <v>cubic</v>
      </c>
      <c r="T24">
        <f t="shared" si="3"/>
      </c>
    </row>
    <row r="25" spans="1:20" ht="12.75">
      <c r="A25">
        <f>IF($A$3=0,"",Vocabulaire!A21)</f>
      </c>
      <c r="B25" t="str">
        <f>IF($B$3=0,"",Vocabulaire!B21)</f>
        <v>derivation</v>
      </c>
      <c r="C25">
        <f>IF(C$3=0,"",Vocabulaire!C21)</f>
      </c>
      <c r="D25">
        <f>IF(D$3=0,"",Vocabulaire!D21)</f>
      </c>
      <c r="E25">
        <f>IF(E$3=0,"",Vocabulaire!E21)</f>
      </c>
      <c r="F25">
        <f>IF(F$3=0,"",Vocabulaire!F21)</f>
      </c>
      <c r="G25">
        <f>IF(G$3=0,"",Vocabulaire!G21)</f>
      </c>
      <c r="J25" t="str">
        <f t="shared" si="8"/>
        <v>derivation</v>
      </c>
      <c r="T25">
        <f t="shared" si="3"/>
      </c>
    </row>
    <row r="26" spans="1:20" ht="12.75">
      <c r="A26">
        <f>IF($A$3=0,"",Vocabulaire!A22)</f>
      </c>
      <c r="B26" t="str">
        <f>IF($B$3=0,"",Vocabulaire!B22)</f>
        <v>Determination</v>
      </c>
      <c r="C26">
        <f>IF(C$3=0,"",Vocabulaire!C22)</f>
      </c>
      <c r="D26">
        <f>IF(D$3=0,"",Vocabulaire!D22)</f>
      </c>
      <c r="E26">
        <f>IF(E$3=0,"",Vocabulaire!E22)</f>
      </c>
      <c r="F26">
        <f>IF(F$3=0,"",Vocabulaire!F22)</f>
      </c>
      <c r="G26">
        <f>IF(G$3=0,"",Vocabulaire!G22)</f>
      </c>
      <c r="J26" t="str">
        <f t="shared" si="8"/>
        <v>Determination</v>
      </c>
      <c r="T26">
        <f t="shared" si="3"/>
      </c>
    </row>
    <row r="27" spans="1:20" ht="12.75">
      <c r="A27">
        <f>IF($A$3=0,"",Vocabulaire!A23)</f>
      </c>
      <c r="B27" t="str">
        <f>IF($B$3=0,"",Vocabulaire!B23)</f>
        <v>two</v>
      </c>
      <c r="C27">
        <f>IF(C$3=0,"",Vocabulaire!C23)</f>
      </c>
      <c r="D27">
        <f>IF(D$3=0,"",Vocabulaire!D23)</f>
      </c>
      <c r="E27">
        <f>IF(E$3=0,"",Vocabulaire!E23)</f>
      </c>
      <c r="F27">
        <f>IF(F$3=0,"",Vocabulaire!F23)</f>
      </c>
      <c r="G27">
        <f>IF(G$3=0,"",Vocabulaire!G23)</f>
      </c>
      <c r="J27" t="str">
        <f t="shared" si="8"/>
        <v>two</v>
      </c>
      <c r="T27">
        <f t="shared" si="3"/>
      </c>
    </row>
    <row r="28" spans="1:20" ht="12.75">
      <c r="A28">
        <f>IF($A$3=0,"",Vocabulaire!A24)</f>
      </c>
      <c r="B28" t="str">
        <f>IF($B$3=0,"",Vocabulaire!B24)</f>
        <v>second</v>
      </c>
      <c r="C28">
        <f>IF(C$3=0,"",Vocabulaire!C24)</f>
      </c>
      <c r="D28">
        <f>IF(D$3=0,"",Vocabulaire!D24)</f>
      </c>
      <c r="E28">
        <f>IF(E$3=0,"",Vocabulaire!E24)</f>
      </c>
      <c r="F28">
        <f>IF(F$3=0,"",Vocabulaire!F24)</f>
      </c>
      <c r="G28">
        <f>IF(G$3=0,"",Vocabulaire!G24)</f>
      </c>
      <c r="J28" t="str">
        <f t="shared" si="8"/>
        <v>second</v>
      </c>
      <c r="T28">
        <f t="shared" si="3"/>
      </c>
    </row>
    <row r="29" spans="1:20" ht="12.75">
      <c r="A29">
        <f>IF($A$3=0,"",Vocabulaire!A25)</f>
      </c>
      <c r="B29" t="str">
        <f>IF($B$3=0,"",Vocabulaire!B25)</f>
        <v>dichotomy</v>
      </c>
      <c r="C29">
        <f>IF(C$3=0,"",Vocabulaire!C25)</f>
      </c>
      <c r="D29">
        <f>IF(D$3=0,"",Vocabulaire!D25)</f>
      </c>
      <c r="E29">
        <f>IF(E$3=0,"",Vocabulaire!E25)</f>
      </c>
      <c r="F29">
        <f>IF(F$3=0,"",Vocabulaire!F25)</f>
      </c>
      <c r="G29">
        <f>IF(G$3=0,"",Vocabulaire!G25)</f>
      </c>
      <c r="J29" t="str">
        <f t="shared" si="8"/>
        <v>dichotomy</v>
      </c>
      <c r="T29">
        <f t="shared" si="3"/>
      </c>
    </row>
    <row r="30" spans="1:20" ht="12.75">
      <c r="A30">
        <f>IF($A$3=0,"",Vocabulaire!A26)</f>
      </c>
      <c r="B30" t="str">
        <f>IF($B$3=0,"",Vocabulaire!B26)</f>
        <v>differential</v>
      </c>
      <c r="C30">
        <f>IF(C$3=0,"",Vocabulaire!C26)</f>
      </c>
      <c r="D30">
        <f>IF(D$3=0,"",Vocabulaire!D26)</f>
      </c>
      <c r="E30">
        <f>IF(E$3=0,"",Vocabulaire!E26)</f>
      </c>
      <c r="F30">
        <f>IF(F$3=0,"",Vocabulaire!F26)</f>
      </c>
      <c r="G30">
        <f>IF(G$3=0,"",Vocabulaire!G26)</f>
      </c>
      <c r="J30" t="str">
        <f t="shared" si="8"/>
        <v>differential</v>
      </c>
      <c r="T30">
        <f t="shared" si="3"/>
      </c>
    </row>
    <row r="31" spans="1:20" ht="12.75">
      <c r="A31">
        <f>IF($A$3=0,"",Vocabulaire!A27)</f>
      </c>
      <c r="B31" t="str">
        <f>IF($B$3=0,"",Vocabulaire!B27)</f>
        <v>discriminant</v>
      </c>
      <c r="C31">
        <f>IF(C$3=0,"",Vocabulaire!C27)</f>
      </c>
      <c r="D31">
        <f>IF(D$3=0,"",Vocabulaire!D27)</f>
      </c>
      <c r="E31">
        <f>IF(E$3=0,"",Vocabulaire!E27)</f>
      </c>
      <c r="F31">
        <f>IF(F$3=0,"",Vocabulaire!F27)</f>
      </c>
      <c r="G31">
        <f>IF(G$3=0,"",Vocabulaire!G27)</f>
      </c>
      <c r="J31" t="str">
        <f t="shared" si="8"/>
        <v>discriminant</v>
      </c>
      <c r="T31">
        <f t="shared" si="3"/>
      </c>
    </row>
    <row r="32" spans="1:20" ht="12.75">
      <c r="A32">
        <f>IF($A$3=0,"",Vocabulaire!A28)</f>
      </c>
      <c r="B32" t="str">
        <f>IF($B$3=0,"",Vocabulaire!B28)</f>
        <v>Division</v>
      </c>
      <c r="C32">
        <f>IF(C$3=0,"",Vocabulaire!C28)</f>
      </c>
      <c r="D32">
        <f>IF(D$3=0,"",Vocabulaire!D28)</f>
      </c>
      <c r="E32">
        <f>IF(E$3=0,"",Vocabulaire!E28)</f>
      </c>
      <c r="F32">
        <f>IF(F$3=0,"",Vocabulaire!F28)</f>
      </c>
      <c r="G32">
        <f>IF(G$3=0,"",Vocabulaire!G28)</f>
      </c>
      <c r="J32" t="str">
        <f t="shared" si="8"/>
        <v>Division</v>
      </c>
      <c r="T32">
        <f t="shared" si="3"/>
      </c>
    </row>
    <row r="33" spans="1:20" ht="12.75">
      <c r="A33">
        <f>IF($A$3=0,"",Vocabulaire!A29)</f>
      </c>
      <c r="B33" t="str">
        <f>IF($B$3=0,"",Vocabulaire!B29)</f>
        <v>Division algorithm</v>
      </c>
      <c r="C33">
        <f>IF(C$3=0,"",Vocabulaire!C29)</f>
      </c>
      <c r="D33">
        <f>IF(D$3=0,"",Vocabulaire!D29)</f>
      </c>
      <c r="E33">
        <f>IF(E$3=0,"",Vocabulaire!E29)</f>
      </c>
      <c r="F33">
        <f>IF(F$3=0,"",Vocabulaire!F29)</f>
      </c>
      <c r="G33">
        <f>IF(G$3=0,"",Vocabulaire!G29)</f>
      </c>
      <c r="J33" t="str">
        <f t="shared" si="8"/>
        <v>Division algorithm</v>
      </c>
      <c r="T33">
        <f t="shared" si="3"/>
      </c>
    </row>
    <row r="34" spans="1:20" ht="12.75">
      <c r="A34">
        <f>IF($A$3=0,"",Vocabulaire!A30)</f>
      </c>
      <c r="B34" t="str">
        <f>IF($B$3=0,"",Vocabulaire!B30)</f>
        <v>perform</v>
      </c>
      <c r="C34">
        <f>IF(C$3=0,"",Vocabulaire!C30)</f>
      </c>
      <c r="D34">
        <f>IF(D$3=0,"",Vocabulaire!D30)</f>
      </c>
      <c r="E34">
        <f>IF(E$3=0,"",Vocabulaire!E30)</f>
      </c>
      <c r="F34">
        <f>IF(F$3=0,"",Vocabulaire!F30)</f>
      </c>
      <c r="G34">
        <f>IF(G$3=0,"",Vocabulaire!G30)</f>
      </c>
      <c r="J34" t="str">
        <f t="shared" si="8"/>
        <v>perform</v>
      </c>
      <c r="T34">
        <f t="shared" si="3"/>
      </c>
    </row>
    <row r="35" spans="1:20" ht="12.75">
      <c r="A35">
        <f>IF($A$3=0,"",Vocabulaire!A31)</f>
      </c>
      <c r="B35" t="str">
        <f>IF($B$3=0,"",Vocabulaire!B31)</f>
        <v>entirety</v>
      </c>
      <c r="C35">
        <f>IF(C$3=0,"",Vocabulaire!C31)</f>
      </c>
      <c r="D35">
        <f>IF(D$3=0,"",Vocabulaire!D31)</f>
      </c>
      <c r="E35">
        <f>IF(E$3=0,"",Vocabulaire!E31)</f>
      </c>
      <c r="F35">
        <f>IF(F$3=0,"",Vocabulaire!F31)</f>
      </c>
      <c r="G35">
        <f>IF(G$3=0,"",Vocabulaire!G31)</f>
      </c>
      <c r="J35" t="str">
        <f t="shared" si="8"/>
        <v>entirety</v>
      </c>
      <c r="T35">
        <f t="shared" si="3"/>
      </c>
    </row>
    <row r="36" spans="1:20" ht="12.75">
      <c r="A36">
        <f>IF($A$3=0,"",Vocabulaire!A32)</f>
      </c>
      <c r="B36" t="str">
        <f>IF($B$3=0,"",Vocabulaire!B32)</f>
        <v>Equation</v>
      </c>
      <c r="C36">
        <f>IF(C$3=0,"",Vocabulaire!C32)</f>
      </c>
      <c r="D36">
        <f>IF(D$3=0,"",Vocabulaire!D32)</f>
      </c>
      <c r="E36">
        <f>IF(E$3=0,"",Vocabulaire!E32)</f>
      </c>
      <c r="F36">
        <f>IF(F$3=0,"",Vocabulaire!F32)</f>
      </c>
      <c r="G36">
        <f>IF(G$3=0,"",Vocabulaire!G32)</f>
      </c>
      <c r="J36" t="str">
        <f t="shared" si="8"/>
        <v>Equation</v>
      </c>
      <c r="T36">
        <f t="shared" si="3"/>
      </c>
    </row>
    <row r="37" spans="1:20" ht="12.75">
      <c r="A37">
        <f>IF($A$3=0,"",Vocabulaire!A33)</f>
      </c>
      <c r="B37" t="str">
        <f>IF($B$3=0,"",Vocabulaire!B33)</f>
        <v>Cubic equation</v>
      </c>
      <c r="C37">
        <f>IF(C$3=0,"",Vocabulaire!C33)</f>
      </c>
      <c r="D37">
        <f>IF(D$3=0,"",Vocabulaire!D33)</f>
      </c>
      <c r="E37">
        <f>IF(E$3=0,"",Vocabulaire!E33)</f>
      </c>
      <c r="F37">
        <f>IF(F$3=0,"",Vocabulaire!F33)</f>
      </c>
      <c r="G37">
        <f>IF(G$3=0,"",Vocabulaire!G33)</f>
      </c>
      <c r="J37" t="str">
        <f t="shared" si="8"/>
        <v>Cubic equation</v>
      </c>
      <c r="T37">
        <f t="shared" si="3"/>
      </c>
    </row>
    <row r="38" spans="1:20" ht="12.75">
      <c r="A38">
        <f>IF($A$3=0,"",Vocabulaire!A34)</f>
      </c>
      <c r="B38" t="str">
        <f>IF($B$3=0,"",Vocabulaire!B34)</f>
        <v>Quadratic equation </v>
      </c>
      <c r="C38">
        <f>IF(C$3=0,"",Vocabulaire!C34)</f>
      </c>
      <c r="D38">
        <f>IF(D$3=0,"",Vocabulaire!D34)</f>
      </c>
      <c r="E38">
        <f>IF(E$3=0,"",Vocabulaire!E34)</f>
      </c>
      <c r="F38">
        <f>IF(F$3=0,"",Vocabulaire!F34)</f>
      </c>
      <c r="G38">
        <f>IF(G$3=0,"",Vocabulaire!G34)</f>
      </c>
      <c r="J38" t="str">
        <f t="shared" si="8"/>
        <v>Quadratic equation </v>
      </c>
      <c r="T38">
        <f t="shared" si="3"/>
      </c>
    </row>
    <row r="39" spans="1:20" ht="12.75">
      <c r="A39">
        <f>IF($A$3=0,"",Vocabulaire!A35)</f>
      </c>
      <c r="B39" t="str">
        <f>IF($B$3=0,"",Vocabulaire!B35)</f>
        <v>Cubic equation </v>
      </c>
      <c r="C39">
        <f>IF(C$3=0,"",Vocabulaire!C35)</f>
      </c>
      <c r="D39">
        <f>IF(D$3=0,"",Vocabulaire!D35)</f>
      </c>
      <c r="E39">
        <f>IF(E$3=0,"",Vocabulaire!E35)</f>
      </c>
      <c r="F39">
        <f>IF(F$3=0,"",Vocabulaire!F35)</f>
      </c>
      <c r="G39">
        <f>IF(G$3=0,"",Vocabulaire!G35)</f>
      </c>
      <c r="J39" t="str">
        <f t="shared" si="8"/>
        <v>Cubic equation </v>
      </c>
      <c r="T39">
        <f t="shared" si="3"/>
      </c>
    </row>
    <row r="40" spans="1:20" ht="12.75">
      <c r="A40">
        <f>IF($A$3=0,"",Vocabulaire!A36)</f>
      </c>
      <c r="B40" t="str">
        <f>IF($B$3=0,"",Vocabulaire!B36)</f>
        <v>balance</v>
      </c>
      <c r="C40">
        <f>IF(C$3=0,"",Vocabulaire!C36)</f>
      </c>
      <c r="D40">
        <f>IF(D$3=0,"",Vocabulaire!D36)</f>
      </c>
      <c r="E40">
        <f>IF(E$3=0,"",Vocabulaire!E36)</f>
      </c>
      <c r="F40">
        <f>IF(F$3=0,"",Vocabulaire!F36)</f>
      </c>
      <c r="G40">
        <f>IF(G$3=0,"",Vocabulaire!G36)</f>
      </c>
      <c r="J40" t="str">
        <f t="shared" si="8"/>
        <v>balance</v>
      </c>
      <c r="T40">
        <f t="shared" si="3"/>
      </c>
    </row>
    <row r="41" spans="1:20" ht="12.75">
      <c r="A41">
        <f>IF($A$3=0,"",Vocabulaire!A37)</f>
      </c>
      <c r="B41" t="str">
        <f>IF($B$3=0,"",Vocabulaire!B37)</f>
        <v>balance</v>
      </c>
      <c r="C41">
        <f>IF(C$3=0,"",Vocabulaire!C37)</f>
      </c>
      <c r="D41">
        <f>IF(D$3=0,"",Vocabulaire!D37)</f>
      </c>
      <c r="E41">
        <f>IF(E$3=0,"",Vocabulaire!E37)</f>
      </c>
      <c r="F41">
        <f>IF(F$3=0,"",Vocabulaire!F37)</f>
      </c>
      <c r="G41">
        <f>IF(G$3=0,"",Vocabulaire!G37)</f>
      </c>
      <c r="J41" t="str">
        <f t="shared" si="8"/>
        <v>balance</v>
      </c>
      <c r="T41">
        <f t="shared" si="3"/>
      </c>
    </row>
    <row r="42" spans="1:20" ht="12.75">
      <c r="A42">
        <f>IF($A$3=0,"",Vocabulaire!A38)</f>
      </c>
      <c r="B42" t="str">
        <f>IF($B$3=0,"",Vocabulaire!B38)</f>
        <v>example</v>
      </c>
      <c r="C42">
        <f>IF(C$3=0,"",Vocabulaire!C38)</f>
      </c>
      <c r="D42">
        <f>IF(D$3=0,"",Vocabulaire!D38)</f>
      </c>
      <c r="E42">
        <f>IF(E$3=0,"",Vocabulaire!E38)</f>
      </c>
      <c r="F42">
        <f>IF(F$3=0,"",Vocabulaire!F38)</f>
      </c>
      <c r="G42">
        <f>IF(G$3=0,"",Vocabulaire!G38)</f>
      </c>
      <c r="J42" t="str">
        <f t="shared" si="8"/>
        <v>example</v>
      </c>
      <c r="T42">
        <f t="shared" si="3"/>
      </c>
    </row>
    <row r="43" spans="1:20" ht="12.75">
      <c r="A43">
        <f>IF($A$3=0,"",Vocabulaire!A39)</f>
      </c>
      <c r="B43" t="str">
        <f>IF($B$3=0,"",Vocabulaire!B39)</f>
        <v>Expression</v>
      </c>
      <c r="C43">
        <f>IF(C$3=0,"",Vocabulaire!C39)</f>
      </c>
      <c r="D43">
        <f>IF(D$3=0,"",Vocabulaire!D39)</f>
      </c>
      <c r="E43">
        <f>IF(E$3=0,"",Vocabulaire!E39)</f>
      </c>
      <c r="F43">
        <f>IF(F$3=0,"",Vocabulaire!F39)</f>
      </c>
      <c r="G43">
        <f>IF(G$3=0,"",Vocabulaire!G39)</f>
      </c>
      <c r="J43" t="str">
        <f t="shared" si="8"/>
        <v>Expression</v>
      </c>
      <c r="T43">
        <f t="shared" si="3"/>
      </c>
    </row>
    <row r="44" spans="1:20" ht="12.75">
      <c r="A44">
        <f>IF($A$3=0,"",Vocabulaire!A40)</f>
      </c>
      <c r="B44" t="str">
        <f>IF($B$3=0,"",Vocabulaire!B40)</f>
        <v>Combined expression</v>
      </c>
      <c r="C44">
        <f>IF(C$3=0,"",Vocabulaire!C40)</f>
      </c>
      <c r="D44">
        <f>IF(D$3=0,"",Vocabulaire!D40)</f>
      </c>
      <c r="E44">
        <f>IF(E$3=0,"",Vocabulaire!E40)</f>
      </c>
      <c r="F44">
        <f>IF(F$3=0,"",Vocabulaire!F40)</f>
      </c>
      <c r="G44">
        <f>IF(G$3=0,"",Vocabulaire!G40)</f>
      </c>
      <c r="J44" t="str">
        <f t="shared" si="8"/>
        <v>Combined expression</v>
      </c>
      <c r="T44">
        <f t="shared" si="3"/>
      </c>
    </row>
    <row r="45" spans="1:20" ht="12.75">
      <c r="A45">
        <f>IF($A$3=0,"",Vocabulaire!A41)</f>
      </c>
      <c r="B45" t="str">
        <f>IF($B$3=0,"",Vocabulaire!B41)</f>
        <v>appear</v>
      </c>
      <c r="C45">
        <f>IF(C$3=0,"",Vocabulaire!C41)</f>
      </c>
      <c r="D45">
        <f>IF(D$3=0,"",Vocabulaire!D41)</f>
      </c>
      <c r="E45">
        <f>IF(E$3=0,"",Vocabulaire!E41)</f>
      </c>
      <c r="F45">
        <f>IF(F$3=0,"",Vocabulaire!F41)</f>
      </c>
      <c r="G45">
        <f>IF(G$3=0,"",Vocabulaire!G41)</f>
      </c>
      <c r="J45" t="str">
        <f t="shared" si="8"/>
        <v>appear</v>
      </c>
      <c r="T45">
        <f t="shared" si="3"/>
      </c>
    </row>
    <row r="46" spans="1:20" ht="12.75">
      <c r="A46">
        <f>IF($A$3=0,"",Vocabulaire!A42)</f>
      </c>
      <c r="B46" t="str">
        <f>IF($B$3=0,"",Vocabulaire!B42)</f>
        <v>function</v>
      </c>
      <c r="C46">
        <f>IF(C$3=0,"",Vocabulaire!C42)</f>
      </c>
      <c r="D46">
        <f>IF(D$3=0,"",Vocabulaire!D42)</f>
      </c>
      <c r="E46">
        <f>IF(E$3=0,"",Vocabulaire!E42)</f>
      </c>
      <c r="F46">
        <f>IF(F$3=0,"",Vocabulaire!F42)</f>
      </c>
      <c r="G46">
        <f>IF(G$3=0,"",Vocabulaire!G42)</f>
      </c>
      <c r="J46" t="str">
        <f t="shared" si="8"/>
        <v>function</v>
      </c>
      <c r="T46">
        <f t="shared" si="3"/>
      </c>
    </row>
    <row r="47" spans="1:20" ht="12.75">
      <c r="A47">
        <f>IF($A$3=0,"",Vocabulaire!A43)</f>
      </c>
      <c r="B47" t="str">
        <f>IF($B$3=0,"",Vocabulaire!B43)</f>
        <v>cubic function</v>
      </c>
      <c r="C47">
        <f>IF(C$3=0,"",Vocabulaire!C43)</f>
      </c>
      <c r="D47">
        <f>IF(D$3=0,"",Vocabulaire!D43)</f>
      </c>
      <c r="E47">
        <f>IF(E$3=0,"",Vocabulaire!E43)</f>
      </c>
      <c r="F47">
        <f>IF(F$3=0,"",Vocabulaire!F43)</f>
      </c>
      <c r="G47">
        <f>IF(G$3=0,"",Vocabulaire!G43)</f>
      </c>
      <c r="J47" t="str">
        <f t="shared" si="8"/>
        <v>cubic function</v>
      </c>
      <c r="T47">
        <f t="shared" si="3"/>
      </c>
    </row>
    <row r="48" spans="1:20" ht="12.75">
      <c r="A48">
        <f>IF($A$3=0,"",Vocabulaire!A44)</f>
      </c>
      <c r="B48" t="str">
        <f>IF($B$3=0,"",Vocabulaire!B44)</f>
        <v>canonical form</v>
      </c>
      <c r="C48">
        <f>IF(C$3=0,"",Vocabulaire!C44)</f>
      </c>
      <c r="D48">
        <f>IF(D$3=0,"",Vocabulaire!D44)</f>
      </c>
      <c r="E48">
        <f>IF(E$3=0,"",Vocabulaire!E44)</f>
      </c>
      <c r="F48">
        <f>IF(F$3=0,"",Vocabulaire!F44)</f>
      </c>
      <c r="G48">
        <f>IF(G$3=0,"",Vocabulaire!G44)</f>
      </c>
      <c r="J48" t="str">
        <f t="shared" si="8"/>
        <v>canonical form</v>
      </c>
      <c r="T48">
        <f t="shared" si="3"/>
      </c>
    </row>
    <row r="49" spans="1:20" ht="12.75">
      <c r="A49">
        <f>IF($A$3=0,"",Vocabulaire!A45)</f>
      </c>
      <c r="B49" t="str">
        <f>IF($B$3=0,"",Vocabulaire!B45)</f>
        <v>Trigonometric formulation</v>
      </c>
      <c r="C49">
        <f>IF(C$3=0,"",Vocabulaire!C45)</f>
      </c>
      <c r="D49">
        <f>IF(D$3=0,"",Vocabulaire!D45)</f>
      </c>
      <c r="E49">
        <f>IF(E$3=0,"",Vocabulaire!E45)</f>
      </c>
      <c r="F49">
        <f>IF(F$3=0,"",Vocabulaire!F45)</f>
      </c>
      <c r="G49">
        <f>IF(G$3=0,"",Vocabulaire!G45)</f>
      </c>
      <c r="J49" t="str">
        <f t="shared" si="8"/>
        <v>Trigonometric formulation</v>
      </c>
      <c r="T49">
        <f t="shared" si="3"/>
      </c>
    </row>
    <row r="50" spans="1:20" ht="12.75">
      <c r="A50">
        <f>IF($A$3=0,"",Vocabulaire!A46)</f>
      </c>
      <c r="B50" t="str">
        <f>IF($B$3=0,"",Vocabulaire!B46)</f>
        <v>formulate</v>
      </c>
      <c r="C50">
        <f>IF(C$3=0,"",Vocabulaire!C46)</f>
      </c>
      <c r="D50">
        <f>IF(D$3=0,"",Vocabulaire!D46)</f>
      </c>
      <c r="E50">
        <f>IF(E$3=0,"",Vocabulaire!E46)</f>
      </c>
      <c r="F50">
        <f>IF(F$3=0,"",Vocabulaire!F46)</f>
      </c>
      <c r="G50">
        <f>IF(G$3=0,"",Vocabulaire!G46)</f>
      </c>
      <c r="J50" t="str">
        <f t="shared" si="8"/>
        <v>formulate</v>
      </c>
      <c r="T50">
        <f t="shared" si="3"/>
      </c>
    </row>
    <row r="51" spans="1:20" ht="12.75">
      <c r="A51">
        <f>IF($A$3=0,"",Vocabulaire!A47)</f>
      </c>
      <c r="B51" t="str">
        <f>IF($B$3=0,"",Vocabulaire!B47)</f>
        <v>fraction</v>
      </c>
      <c r="C51">
        <f>IF(C$3=0,"",Vocabulaire!C47)</f>
      </c>
      <c r="D51">
        <f>IF(D$3=0,"",Vocabulaire!D47)</f>
      </c>
      <c r="E51">
        <f>IF(E$3=0,"",Vocabulaire!E47)</f>
      </c>
      <c r="F51">
        <f>IF(F$3=0,"",Vocabulaire!F47)</f>
      </c>
      <c r="G51">
        <f>IF(G$3=0,"",Vocabulaire!G47)</f>
      </c>
      <c r="J51" t="str">
        <f t="shared" si="8"/>
        <v>fraction</v>
      </c>
      <c r="T51">
        <f t="shared" si="3"/>
      </c>
    </row>
    <row r="52" spans="1:20" ht="12.75">
      <c r="A52">
        <f>IF($A$3=0,"",Vocabulaire!A48)</f>
      </c>
      <c r="B52" t="str">
        <f>IF($B$3=0,"",Vocabulaire!B48)</f>
        <v>fractional</v>
      </c>
      <c r="C52">
        <f>IF(C$3=0,"",Vocabulaire!C48)</f>
      </c>
      <c r="D52">
        <f>IF(D$3=0,"",Vocabulaire!D48)</f>
      </c>
      <c r="E52">
        <f>IF(E$3=0,"",Vocabulaire!E48)</f>
      </c>
      <c r="F52">
        <f>IF(F$3=0,"",Vocabulaire!F48)</f>
      </c>
      <c r="G52">
        <f>IF(G$3=0,"",Vocabulaire!G48)</f>
      </c>
      <c r="J52" t="str">
        <f t="shared" si="8"/>
        <v>fractional</v>
      </c>
      <c r="T52">
        <f t="shared" si="3"/>
      </c>
    </row>
    <row r="53" spans="1:20" ht="12.75">
      <c r="A53">
        <f>IF($A$3=0,"",Vocabulaire!A49)</f>
      </c>
      <c r="B53" t="str">
        <f>IF($B$3=0,"",Vocabulaire!B49)</f>
        <v>Graph</v>
      </c>
      <c r="C53">
        <f>IF(C$3=0,"",Vocabulaire!C49)</f>
      </c>
      <c r="D53">
        <f>IF(D$3=0,"",Vocabulaire!D49)</f>
      </c>
      <c r="E53">
        <f>IF(E$3=0,"",Vocabulaire!E49)</f>
      </c>
      <c r="F53">
        <f>IF(F$3=0,"",Vocabulaire!F49)</f>
      </c>
      <c r="G53">
        <f>IF(G$3=0,"",Vocabulaire!G49)</f>
      </c>
      <c r="J53" t="str">
        <f t="shared" si="8"/>
        <v>Graph</v>
      </c>
      <c r="T53">
        <f t="shared" si="3"/>
      </c>
    </row>
    <row r="54" spans="1:20" ht="12.75">
      <c r="A54">
        <f>IF($A$3=0,"",Vocabulaire!A50)</f>
      </c>
      <c r="B54" t="str">
        <f>IF($B$3=0,"",Vocabulaire!B50)</f>
        <v>graph</v>
      </c>
      <c r="C54">
        <f>IF(C$3=0,"",Vocabulaire!C50)</f>
      </c>
      <c r="D54">
        <f>IF(D$3=0,"",Vocabulaire!D50)</f>
      </c>
      <c r="E54">
        <f>IF(E$3=0,"",Vocabulaire!E50)</f>
      </c>
      <c r="F54">
        <f>IF(F$3=0,"",Vocabulaire!F50)</f>
      </c>
      <c r="G54">
        <f>IF(G$3=0,"",Vocabulaire!G50)</f>
      </c>
      <c r="J54" t="str">
        <f t="shared" si="8"/>
        <v>graph</v>
      </c>
      <c r="T54">
        <f t="shared" si="3"/>
      </c>
    </row>
    <row r="55" spans="1:20" ht="12.75">
      <c r="A55">
        <f>IF($A$3=0,"",Vocabulaire!A51)</f>
      </c>
      <c r="B55" t="str">
        <f>IF($B$3=0,"",Vocabulaire!B51)</f>
        <v>Chart</v>
      </c>
      <c r="C55">
        <f>IF(C$3=0,"",Vocabulaire!C51)</f>
      </c>
      <c r="D55">
        <f>IF(D$3=0,"",Vocabulaire!D51)</f>
      </c>
      <c r="E55">
        <f>IF(E$3=0,"",Vocabulaire!E51)</f>
      </c>
      <c r="F55">
        <f>IF(F$3=0,"",Vocabulaire!F51)</f>
      </c>
      <c r="G55">
        <f>IF(G$3=0,"",Vocabulaire!G51)</f>
      </c>
      <c r="J55" t="str">
        <f t="shared" si="8"/>
        <v>Chart</v>
      </c>
      <c r="T55">
        <f t="shared" si="3"/>
      </c>
    </row>
    <row r="56" spans="1:20" ht="12.75">
      <c r="A56">
        <f>IF($A$3=0,"",Vocabulaire!A52)</f>
      </c>
      <c r="B56" t="str">
        <f>IF($B$3=0,"",Vocabulaire!B52)</f>
        <v>identification</v>
      </c>
      <c r="C56">
        <f>IF(C$3=0,"",Vocabulaire!C52)</f>
      </c>
      <c r="D56">
        <f>IF(D$3=0,"",Vocabulaire!D52)</f>
      </c>
      <c r="E56">
        <f>IF(E$3=0,"",Vocabulaire!E52)</f>
      </c>
      <c r="F56">
        <f>IF(F$3=0,"",Vocabulaire!F52)</f>
      </c>
      <c r="G56">
        <f>IF(G$3=0,"",Vocabulaire!G52)</f>
      </c>
      <c r="J56" t="str">
        <f t="shared" si="8"/>
        <v>identification</v>
      </c>
      <c r="T56">
        <f t="shared" si="3"/>
      </c>
    </row>
    <row r="57" spans="1:20" ht="12.75">
      <c r="A57">
        <f>IF($A$3=0,"",Vocabulaire!A53)</f>
      </c>
      <c r="B57" t="str">
        <f>IF($B$3=0,"",Vocabulaire!B53)</f>
        <v>Identification of the polynomials</v>
      </c>
      <c r="C57">
        <f>IF(C$3=0,"",Vocabulaire!C53)</f>
      </c>
      <c r="D57">
        <f>IF(D$3=0,"",Vocabulaire!D53)</f>
      </c>
      <c r="E57">
        <f>IF(E$3=0,"",Vocabulaire!E53)</f>
      </c>
      <c r="F57">
        <f>IF(F$3=0,"",Vocabulaire!F53)</f>
      </c>
      <c r="G57">
        <f>IF(G$3=0,"",Vocabulaire!G53)</f>
      </c>
      <c r="J57" t="str">
        <f t="shared" si="8"/>
        <v>Identification of the polynomials</v>
      </c>
      <c r="T57">
        <f t="shared" si="3"/>
      </c>
    </row>
    <row r="58" spans="1:20" ht="12.75">
      <c r="A58">
        <f>IF($A$3=0,"",Vocabulaire!A54)</f>
      </c>
      <c r="B58" t="str">
        <f>IF($B$3=0,"",Vocabulaire!B54)</f>
        <v>indeterminate</v>
      </c>
      <c r="C58">
        <f>IF(C$3=0,"",Vocabulaire!C54)</f>
      </c>
      <c r="D58">
        <f>IF(D$3=0,"",Vocabulaire!D54)</f>
      </c>
      <c r="E58">
        <f>IF(E$3=0,"",Vocabulaire!E54)</f>
      </c>
      <c r="F58">
        <f>IF(F$3=0,"",Vocabulaire!F54)</f>
      </c>
      <c r="G58">
        <f>IF(G$3=0,"",Vocabulaire!G54)</f>
      </c>
      <c r="J58" t="str">
        <f t="shared" si="8"/>
        <v>indeterminate</v>
      </c>
      <c r="T58">
        <f t="shared" si="3"/>
      </c>
    </row>
    <row r="59" spans="1:20" ht="12.75">
      <c r="A59">
        <f>IF($A$3=0,"",Vocabulaire!A55)</f>
      </c>
      <c r="B59" t="str">
        <f>IF($B$3=0,"",Vocabulaire!B55)</f>
        <v>initial</v>
      </c>
      <c r="C59">
        <f>IF(C$3=0,"",Vocabulaire!C55)</f>
      </c>
      <c r="D59">
        <f>IF(D$3=0,"",Vocabulaire!D55)</f>
      </c>
      <c r="E59">
        <f>IF(E$3=0,"",Vocabulaire!E55)</f>
      </c>
      <c r="F59">
        <f>IF(F$3=0,"",Vocabulaire!F55)</f>
      </c>
      <c r="G59">
        <f>IF(G$3=0,"",Vocabulaire!G55)</f>
      </c>
      <c r="J59" t="str">
        <f t="shared" si="8"/>
        <v>initial</v>
      </c>
      <c r="T59">
        <f t="shared" si="3"/>
      </c>
    </row>
    <row r="60" spans="1:20" ht="12.75">
      <c r="A60">
        <f>IF($A$3=0,"",Vocabulaire!A56)</f>
      </c>
      <c r="B60" t="str">
        <f>IF($B$3=0,"",Vocabulaire!B56)</f>
        <v>intersection</v>
      </c>
      <c r="C60">
        <f>IF(C$3=0,"",Vocabulaire!C56)</f>
      </c>
      <c r="D60">
        <f>IF(D$3=0,"",Vocabulaire!D56)</f>
      </c>
      <c r="E60">
        <f>IF(E$3=0,"",Vocabulaire!E56)</f>
      </c>
      <c r="F60">
        <f>IF(F$3=0,"",Vocabulaire!F56)</f>
      </c>
      <c r="G60">
        <f>IF(G$3=0,"",Vocabulaire!G56)</f>
      </c>
      <c r="J60" t="str">
        <f t="shared" si="8"/>
        <v>intersection</v>
      </c>
      <c r="T60">
        <f t="shared" si="3"/>
      </c>
    </row>
    <row r="61" spans="1:20" ht="12.75">
      <c r="A61">
        <f>IF($A$3=0,"",Vocabulaire!A57)</f>
      </c>
      <c r="B61" t="str">
        <f>IF($B$3=0,"",Vocabulaire!B57)</f>
        <v>interval</v>
      </c>
      <c r="C61">
        <f>IF(C$3=0,"",Vocabulaire!C57)</f>
      </c>
      <c r="D61">
        <f>IF(D$3=0,"",Vocabulaire!D57)</f>
      </c>
      <c r="E61">
        <f>IF(E$3=0,"",Vocabulaire!E57)</f>
      </c>
      <c r="F61">
        <f>IF(F$3=0,"",Vocabulaire!F57)</f>
      </c>
      <c r="G61">
        <f>IF(G$3=0,"",Vocabulaire!G57)</f>
      </c>
      <c r="J61" t="str">
        <f t="shared" si="8"/>
        <v>interval</v>
      </c>
      <c r="T61">
        <f t="shared" si="3"/>
      </c>
    </row>
    <row r="62" spans="1:20" ht="12.75">
      <c r="A62">
        <f>IF($A$3=0,"",Vocabulaire!A58)</f>
      </c>
      <c r="B62" t="str">
        <f>IF($B$3=0,"",Vocabulaire!B58)</f>
        <v>irrational</v>
      </c>
      <c r="C62">
        <f>IF(C$3=0,"",Vocabulaire!C58)</f>
      </c>
      <c r="D62">
        <f>IF(D$3=0,"",Vocabulaire!D58)</f>
      </c>
      <c r="E62">
        <f>IF(E$3=0,"",Vocabulaire!E58)</f>
      </c>
      <c r="F62">
        <f>IF(F$3=0,"",Vocabulaire!F58)</f>
      </c>
      <c r="G62">
        <f>IF(G$3=0,"",Vocabulaire!G58)</f>
      </c>
      <c r="J62" t="str">
        <f t="shared" si="8"/>
        <v>irrational</v>
      </c>
      <c r="T62">
        <f t="shared" si="3"/>
      </c>
    </row>
    <row r="63" spans="1:20" ht="12.75">
      <c r="A63">
        <f>IF($A$3=0,"",Vocabulaire!A59)</f>
      </c>
      <c r="B63" t="str">
        <f>IF($B$3=0,"",Vocabulaire!B59)</f>
        <v>iteration</v>
      </c>
      <c r="C63">
        <f>IF(C$3=0,"",Vocabulaire!C59)</f>
      </c>
      <c r="D63">
        <f>IF(D$3=0,"",Vocabulaire!D59)</f>
      </c>
      <c r="E63">
        <f>IF(E$3=0,"",Vocabulaire!E59)</f>
      </c>
      <c r="F63">
        <f>IF(F$3=0,"",Vocabulaire!F59)</f>
      </c>
      <c r="G63">
        <f>IF(G$3=0,"",Vocabulaire!G59)</f>
      </c>
      <c r="J63" t="str">
        <f t="shared" si="8"/>
        <v>iteration</v>
      </c>
      <c r="T63">
        <f t="shared" si="3"/>
      </c>
    </row>
    <row r="64" spans="1:20" ht="12.75">
      <c r="A64">
        <f>IF($A$3=0,"",Vocabulaire!A60)</f>
      </c>
      <c r="B64" t="str">
        <f>IF($B$3=0,"",Vocabulaire!B60)</f>
        <v>limit</v>
      </c>
      <c r="C64">
        <f>IF(C$3=0,"",Vocabulaire!C60)</f>
      </c>
      <c r="D64">
        <f>IF(D$3=0,"",Vocabulaire!D60)</f>
      </c>
      <c r="E64">
        <f>IF(E$3=0,"",Vocabulaire!E60)</f>
      </c>
      <c r="F64">
        <f>IF(F$3=0,"",Vocabulaire!F60)</f>
      </c>
      <c r="G64">
        <f>IF(G$3=0,"",Vocabulaire!G60)</f>
      </c>
      <c r="J64" t="str">
        <f t="shared" si="8"/>
        <v>limit</v>
      </c>
      <c r="T64">
        <f t="shared" si="3"/>
      </c>
    </row>
    <row r="65" spans="1:20" ht="12.75">
      <c r="A65">
        <f>IF($A$3=0,"",Vocabulaire!A61)</f>
      </c>
      <c r="B65" t="str">
        <f>IF($B$3=0,"",Vocabulaire!B61)</f>
        <v>literal</v>
      </c>
      <c r="C65">
        <f>IF(C$3=0,"",Vocabulaire!C61)</f>
      </c>
      <c r="D65">
        <f>IF(D$3=0,"",Vocabulaire!D61)</f>
      </c>
      <c r="E65">
        <f>IF(E$3=0,"",Vocabulaire!E61)</f>
      </c>
      <c r="F65">
        <f>IF(F$3=0,"",Vocabulaire!F61)</f>
      </c>
      <c r="G65">
        <f>IF(G$3=0,"",Vocabulaire!G61)</f>
      </c>
      <c r="J65" t="str">
        <f t="shared" si="8"/>
        <v>literal</v>
      </c>
      <c r="T65">
        <f t="shared" si="3"/>
      </c>
    </row>
    <row r="66" spans="1:20" ht="12.75">
      <c r="A66">
        <f>IF($A$3=0,"",Vocabulaire!A62)</f>
      </c>
      <c r="B66" t="str">
        <f>IF($B$3=0,"",Vocabulaire!B62)</f>
        <v>method</v>
      </c>
      <c r="C66">
        <f>IF(C$3=0,"",Vocabulaire!C62)</f>
      </c>
      <c r="D66">
        <f>IF(D$3=0,"",Vocabulaire!D62)</f>
      </c>
      <c r="E66">
        <f>IF(E$3=0,"",Vocabulaire!E62)</f>
      </c>
      <c r="F66">
        <f>IF(F$3=0,"",Vocabulaire!F62)</f>
      </c>
      <c r="G66">
        <f>IF(G$3=0,"",Vocabulaire!G62)</f>
      </c>
      <c r="J66" t="str">
        <f t="shared" si="8"/>
        <v>method</v>
      </c>
      <c r="T66">
        <f t="shared" si="3"/>
      </c>
    </row>
    <row r="67" spans="1:20" ht="12.75">
      <c r="A67">
        <f>IF($A$3=0,"",Vocabulaire!A63)</f>
      </c>
      <c r="B67" t="str">
        <f>IF($B$3=0,"",Vocabulaire!B63)</f>
        <v>methods</v>
      </c>
      <c r="C67">
        <f>IF(C$3=0,"",Vocabulaire!C63)</f>
      </c>
      <c r="D67">
        <f>IF(D$3=0,"",Vocabulaire!D63)</f>
      </c>
      <c r="E67">
        <f>IF(E$3=0,"",Vocabulaire!E63)</f>
      </c>
      <c r="F67">
        <f>IF(F$3=0,"",Vocabulaire!F63)</f>
      </c>
      <c r="G67">
        <f>IF(G$3=0,"",Vocabulaire!G63)</f>
      </c>
      <c r="J67" t="str">
        <f t="shared" si="8"/>
        <v>methods</v>
      </c>
      <c r="T67">
        <f t="shared" si="3"/>
      </c>
    </row>
    <row r="68" spans="1:20" ht="12.75">
      <c r="A68">
        <f>IF($A$3=0,"",Vocabulaire!A64)</f>
      </c>
      <c r="B68" t="str">
        <f>IF($B$3=0,"",Vocabulaire!B64)</f>
        <v>Newton</v>
      </c>
      <c r="C68">
        <f>IF(C$3=0,"",Vocabulaire!C64)</f>
      </c>
      <c r="D68">
        <f>IF(D$3=0,"",Vocabulaire!D64)</f>
      </c>
      <c r="E68">
        <f>IF(E$3=0,"",Vocabulaire!E64)</f>
      </c>
      <c r="F68">
        <f>IF(F$3=0,"",Vocabulaire!F64)</f>
      </c>
      <c r="G68">
        <f>IF(G$3=0,"",Vocabulaire!G64)</f>
      </c>
      <c r="J68" t="str">
        <f t="shared" si="8"/>
        <v>Newton</v>
      </c>
      <c r="T68">
        <f t="shared" si="3"/>
      </c>
    </row>
    <row r="69" spans="1:20" ht="12.75">
      <c r="A69">
        <f>IF($A$3=0,"",Vocabulaire!A65)</f>
      </c>
      <c r="B69" t="str">
        <f>IF($B$3=0,"",Vocabulaire!B65)</f>
        <v>concept</v>
      </c>
      <c r="C69">
        <f>IF(C$3=0,"",Vocabulaire!C65)</f>
      </c>
      <c r="D69">
        <f>IF(D$3=0,"",Vocabulaire!D65)</f>
      </c>
      <c r="E69">
        <f>IF(E$3=0,"",Vocabulaire!E65)</f>
      </c>
      <c r="F69">
        <f>IF(F$3=0,"",Vocabulaire!F65)</f>
      </c>
      <c r="G69">
        <f>IF(G$3=0,"",Vocabulaire!G65)</f>
      </c>
      <c r="J69" t="str">
        <f t="shared" si="8"/>
        <v>concept</v>
      </c>
      <c r="T69">
        <f aca="true" t="shared" si="9" ref="T69:T117">IF(Q69=A69,A69,"")</f>
      </c>
    </row>
    <row r="70" spans="1:20" ht="12.75">
      <c r="A70">
        <f>IF($A$3=0,"",Vocabulaire!A66)</f>
      </c>
      <c r="B70" t="str">
        <f>IF($B$3=0,"",Vocabulaire!B66)</f>
        <v>numerical</v>
      </c>
      <c r="C70">
        <f>IF(C$3=0,"",Vocabulaire!C66)</f>
      </c>
      <c r="D70">
        <f>IF(D$3=0,"",Vocabulaire!D66)</f>
      </c>
      <c r="E70">
        <f>IF(E$3=0,"",Vocabulaire!E66)</f>
      </c>
      <c r="F70">
        <f>IF(F$3=0,"",Vocabulaire!F66)</f>
      </c>
      <c r="G70">
        <f>IF(G$3=0,"",Vocabulaire!G66)</f>
      </c>
      <c r="J70" t="str">
        <f t="shared" si="8"/>
        <v>numerical</v>
      </c>
      <c r="T70">
        <f t="shared" si="9"/>
      </c>
    </row>
    <row r="71" spans="1:20" ht="12.75">
      <c r="A71">
        <f>IF($A$3=0,"",Vocabulaire!A67)</f>
      </c>
      <c r="B71" t="str">
        <f>IF($B$3=0,"",Vocabulaire!B67)</f>
        <v>ordinates</v>
      </c>
      <c r="C71">
        <f>IF(C$3=0,"",Vocabulaire!C67)</f>
      </c>
      <c r="D71">
        <f>IF(D$3=0,"",Vocabulaire!D67)</f>
      </c>
      <c r="E71">
        <f>IF(E$3=0,"",Vocabulaire!E67)</f>
      </c>
      <c r="F71">
        <f>IF(F$3=0,"",Vocabulaire!F67)</f>
      </c>
      <c r="G71">
        <f>IF(G$3=0,"",Vocabulaire!G67)</f>
      </c>
      <c r="J71" t="str">
        <f t="shared" si="8"/>
        <v>ordinates</v>
      </c>
      <c r="T71">
        <f t="shared" si="9"/>
      </c>
    </row>
    <row r="72" spans="1:20" ht="12.75">
      <c r="A72">
        <f>IF($A$3=0,"",Vocabulaire!A68)</f>
      </c>
      <c r="B72" t="str">
        <f>IF($B$3=0,"",Vocabulaire!B68)</f>
        <v>Parties</v>
      </c>
      <c r="C72">
        <f>IF(C$3=0,"",Vocabulaire!C68)</f>
      </c>
      <c r="D72">
        <f>IF(D$3=0,"",Vocabulaire!D68)</f>
      </c>
      <c r="E72">
        <f>IF(E$3=0,"",Vocabulaire!E68)</f>
      </c>
      <c r="F72">
        <f>IF(F$3=0,"",Vocabulaire!F68)</f>
      </c>
      <c r="G72">
        <f>IF(G$3=0,"",Vocabulaire!G68)</f>
      </c>
      <c r="J72" t="str">
        <f t="shared" si="8"/>
        <v>Parties</v>
      </c>
      <c r="T72">
        <f t="shared" si="9"/>
      </c>
    </row>
    <row r="73" spans="1:20" ht="12.75">
      <c r="A73">
        <f>IF($A$3=0,"",Vocabulaire!A69)</f>
      </c>
      <c r="B73" t="str">
        <f>IF($B$3=0,"",Vocabulaire!B69)</f>
        <v>Greatest common divisor</v>
      </c>
      <c r="C73">
        <f>IF(C$3=0,"",Vocabulaire!C69)</f>
      </c>
      <c r="D73">
        <f>IF(D$3=0,"",Vocabulaire!D69)</f>
      </c>
      <c r="E73">
        <f>IF(E$3=0,"",Vocabulaire!E69)</f>
      </c>
      <c r="F73">
        <f>IF(F$3=0,"",Vocabulaire!F69)</f>
      </c>
      <c r="G73">
        <f>IF(G$3=0,"",Vocabulaire!G69)</f>
      </c>
      <c r="J73" t="str">
        <f t="shared" si="8"/>
        <v>Greatest common divisor</v>
      </c>
      <c r="T73">
        <f t="shared" si="9"/>
      </c>
    </row>
    <row r="74" spans="1:20" ht="12.75">
      <c r="A74">
        <f>IF($A$3=0,"",Vocabulaire!A70)</f>
      </c>
      <c r="B74" t="str">
        <f>IF($B$3=0,"",Vocabulaire!B70)</f>
        <v>Inflection point</v>
      </c>
      <c r="C74">
        <f>IF(C$3=0,"",Vocabulaire!C70)</f>
      </c>
      <c r="D74">
        <f>IF(D$3=0,"",Vocabulaire!D70)</f>
      </c>
      <c r="E74">
        <f>IF(E$3=0,"",Vocabulaire!E70)</f>
      </c>
      <c r="F74">
        <f>IF(F$3=0,"",Vocabulaire!F70)</f>
      </c>
      <c r="G74">
        <f>IF(G$3=0,"",Vocabulaire!G70)</f>
      </c>
      <c r="J74" t="str">
        <f t="shared" si="8"/>
        <v>Inflection point</v>
      </c>
      <c r="T74">
        <f t="shared" si="9"/>
      </c>
    </row>
    <row r="75" spans="1:20" ht="12.75">
      <c r="A75">
        <f>IF($A$3=0,"",Vocabulaire!A71)</f>
      </c>
      <c r="B75" t="str">
        <f>IF($B$3=0,"",Vocabulaire!B71)</f>
        <v>Points</v>
      </c>
      <c r="C75">
        <f>IF(C$3=0,"",Vocabulaire!C71)</f>
      </c>
      <c r="D75">
        <f>IF(D$3=0,"",Vocabulaire!D71)</f>
      </c>
      <c r="E75">
        <f>IF(E$3=0,"",Vocabulaire!E71)</f>
      </c>
      <c r="F75">
        <f>IF(F$3=0,"",Vocabulaire!F71)</f>
      </c>
      <c r="G75">
        <f>IF(G$3=0,"",Vocabulaire!G71)</f>
      </c>
      <c r="J75" t="str">
        <f t="shared" si="8"/>
        <v>Points</v>
      </c>
      <c r="T75">
        <f t="shared" si="9"/>
      </c>
    </row>
    <row r="76" spans="1:20" ht="12.75">
      <c r="A76">
        <f>IF($A$3=0,"",Vocabulaire!A72)</f>
      </c>
      <c r="B76" t="str">
        <f>IF($B$3=0,"",Vocabulaire!B72)</f>
        <v>Extremum points</v>
      </c>
      <c r="C76">
        <f>IF(C$3=0,"",Vocabulaire!C72)</f>
      </c>
      <c r="D76">
        <f>IF(D$3=0,"",Vocabulaire!D72)</f>
      </c>
      <c r="E76">
        <f>IF(E$3=0,"",Vocabulaire!E72)</f>
      </c>
      <c r="F76">
        <f>IF(F$3=0,"",Vocabulaire!F72)</f>
      </c>
      <c r="G76">
        <f>IF(G$3=0,"",Vocabulaire!G72)</f>
      </c>
      <c r="J76" t="str">
        <f t="shared" si="8"/>
        <v>Extremum points</v>
      </c>
      <c r="T76">
        <f t="shared" si="9"/>
      </c>
    </row>
    <row r="77" spans="1:20" ht="12.75">
      <c r="A77">
        <f>IF($A$3=0,"",Vocabulaire!A73)</f>
      </c>
      <c r="B77" t="str">
        <f>IF($B$3=0,"",Vocabulaire!B73)</f>
        <v>graphic points</v>
      </c>
      <c r="C77">
        <f>IF(C$3=0,"",Vocabulaire!C73)</f>
      </c>
      <c r="D77">
        <f>IF(D$3=0,"",Vocabulaire!D73)</f>
      </c>
      <c r="E77">
        <f>IF(E$3=0,"",Vocabulaire!E73)</f>
      </c>
      <c r="F77">
        <f>IF(F$3=0,"",Vocabulaire!F73)</f>
      </c>
      <c r="G77">
        <f>IF(G$3=0,"",Vocabulaire!G73)</f>
      </c>
      <c r="J77" t="str">
        <f t="shared" si="8"/>
        <v>graphic points</v>
      </c>
      <c r="T77">
        <f t="shared" si="9"/>
      </c>
    </row>
    <row r="78" spans="1:20" ht="12.75">
      <c r="A78">
        <f>IF($A$3=0,"",Vocabulaire!A74)</f>
      </c>
      <c r="B78" t="str">
        <f>IF($B$3=0,"",Vocabulaire!B74)</f>
        <v>polynomial</v>
      </c>
      <c r="C78">
        <f>IF(C$3=0,"",Vocabulaire!C74)</f>
      </c>
      <c r="D78">
        <f>IF(D$3=0,"",Vocabulaire!D74)</f>
      </c>
      <c r="E78">
        <f>IF(E$3=0,"",Vocabulaire!E74)</f>
      </c>
      <c r="F78">
        <f>IF(F$3=0,"",Vocabulaire!F74)</f>
      </c>
      <c r="G78">
        <f>IF(G$3=0,"",Vocabulaire!G74)</f>
      </c>
      <c r="J78" t="str">
        <f t="shared" si="8"/>
        <v>polynomial</v>
      </c>
      <c r="T78">
        <f t="shared" si="9"/>
      </c>
    </row>
    <row r="79" spans="1:20" ht="12.75">
      <c r="A79">
        <f>IF($A$3=0,"",Vocabulaire!A75)</f>
      </c>
      <c r="B79" t="str">
        <f>IF($B$3=0,"",Vocabulaire!B75)</f>
        <v>Prime</v>
      </c>
      <c r="C79">
        <f>IF(C$3=0,"",Vocabulaire!C75)</f>
      </c>
      <c r="D79">
        <f>IF(D$3=0,"",Vocabulaire!D75)</f>
      </c>
      <c r="E79">
        <f>IF(E$3=0,"",Vocabulaire!E75)</f>
      </c>
      <c r="F79">
        <f>IF(F$3=0,"",Vocabulaire!F75)</f>
      </c>
      <c r="G79">
        <f>IF(G$3=0,"",Vocabulaire!G75)</f>
      </c>
      <c r="J79" t="str">
        <f t="shared" si="8"/>
        <v>Prime</v>
      </c>
      <c r="T79">
        <f t="shared" si="9"/>
      </c>
    </row>
    <row r="80" spans="1:20" ht="12.75">
      <c r="A80">
        <f>IF($A$3=0,"",Vocabulaire!A76)</f>
      </c>
      <c r="B80" t="str">
        <f>IF($B$3=0,"",Vocabulaire!B76)</f>
        <v>process</v>
      </c>
      <c r="C80">
        <f>IF(C$3=0,"",Vocabulaire!C76)</f>
      </c>
      <c r="D80">
        <f>IF(D$3=0,"",Vocabulaire!D76)</f>
      </c>
      <c r="E80">
        <f>IF(E$3=0,"",Vocabulaire!E76)</f>
      </c>
      <c r="F80">
        <f>IF(F$3=0,"",Vocabulaire!F76)</f>
      </c>
      <c r="G80">
        <f>IF(G$3=0,"",Vocabulaire!G76)</f>
      </c>
      <c r="J80" t="str">
        <f t="shared" si="8"/>
        <v>process</v>
      </c>
      <c r="T80">
        <f t="shared" si="9"/>
      </c>
    </row>
    <row r="81" spans="1:20" ht="12.75">
      <c r="A81">
        <f>IF($A$3=0,"",Vocabulaire!A77)</f>
      </c>
      <c r="B81" t="str">
        <f>IF($B$3=0,"",Vocabulaire!B77)</f>
        <v>products</v>
      </c>
      <c r="C81">
        <f>IF(C$3=0,"",Vocabulaire!C77)</f>
      </c>
      <c r="D81">
        <f>IF(D$3=0,"",Vocabulaire!D77)</f>
      </c>
      <c r="E81">
        <f>IF(E$3=0,"",Vocabulaire!E77)</f>
      </c>
      <c r="F81">
        <f>IF(F$3=0,"",Vocabulaire!F77)</f>
      </c>
      <c r="G81">
        <f>IF(G$3=0,"",Vocabulaire!G77)</f>
      </c>
      <c r="J81" t="str">
        <f t="shared" si="8"/>
        <v>products</v>
      </c>
      <c r="T81">
        <f t="shared" si="9"/>
      </c>
    </row>
    <row r="82" spans="1:20" ht="12.75">
      <c r="A82">
        <f>IF($A$3=0,"",Vocabulaire!A78)</f>
      </c>
      <c r="B82" t="str">
        <f>IF($B$3=0,"",Vocabulaire!B78)</f>
        <v>property</v>
      </c>
      <c r="C82">
        <f>IF(C$3=0,"",Vocabulaire!C78)</f>
      </c>
      <c r="D82">
        <f>IF(D$3=0,"",Vocabulaire!D78)</f>
      </c>
      <c r="E82">
        <f>IF(E$3=0,"",Vocabulaire!E78)</f>
      </c>
      <c r="F82">
        <f>IF(F$3=0,"",Vocabulaire!F78)</f>
      </c>
      <c r="G82">
        <f>IF(G$3=0,"",Vocabulaire!G78)</f>
      </c>
      <c r="J82" t="str">
        <f t="shared" si="8"/>
        <v>property</v>
      </c>
      <c r="T82">
        <f t="shared" si="9"/>
      </c>
    </row>
    <row r="83" spans="1:20" ht="12.75">
      <c r="A83">
        <f>IF($A$3=0,"",Vocabulaire!A79)</f>
      </c>
      <c r="B83" t="str">
        <f>IF($B$3=0,"",Vocabulaire!B79)</f>
        <v>Power</v>
      </c>
      <c r="C83">
        <f>IF(C$3=0,"",Vocabulaire!C79)</f>
      </c>
      <c r="D83">
        <f>IF(D$3=0,"",Vocabulaire!D79)</f>
      </c>
      <c r="E83">
        <f>IF(E$3=0,"",Vocabulaire!E79)</f>
      </c>
      <c r="F83">
        <f>IF(F$3=0,"",Vocabulaire!F79)</f>
      </c>
      <c r="G83">
        <f>IF(G$3=0,"",Vocabulaire!G79)</f>
      </c>
      <c r="J83" t="str">
        <f t="shared" si="8"/>
        <v>Power</v>
      </c>
      <c r="T83">
        <f t="shared" si="9"/>
      </c>
    </row>
    <row r="84" spans="1:20" ht="12.75">
      <c r="A84">
        <f>IF($A$3=0,"",Vocabulaire!A80)</f>
      </c>
      <c r="B84" t="str">
        <f>IF($B$3=0,"",Vocabulaire!B80)</f>
        <v>Root</v>
      </c>
      <c r="C84">
        <f>IF(C$3=0,"",Vocabulaire!C80)</f>
      </c>
      <c r="D84">
        <f>IF(D$3=0,"",Vocabulaire!D80)</f>
      </c>
      <c r="E84">
        <f>IF(E$3=0,"",Vocabulaire!E80)</f>
      </c>
      <c r="F84">
        <f>IF(F$3=0,"",Vocabulaire!F80)</f>
      </c>
      <c r="G84">
        <f>IF(G$3=0,"",Vocabulaire!G80)</f>
      </c>
      <c r="J84" t="str">
        <f t="shared" si="8"/>
        <v>Root</v>
      </c>
      <c r="T84">
        <f t="shared" si="9"/>
      </c>
    </row>
    <row r="85" spans="1:20" ht="12.75">
      <c r="A85">
        <f>IF($A$3=0,"",Vocabulaire!A81)</f>
      </c>
      <c r="B85" t="str">
        <f>IF($B$3=0,"",Vocabulaire!B81)</f>
        <v>Square root</v>
      </c>
      <c r="C85">
        <f>IF(C$3=0,"",Vocabulaire!C81)</f>
      </c>
      <c r="D85">
        <f>IF(D$3=0,"",Vocabulaire!D81)</f>
      </c>
      <c r="E85">
        <f>IF(E$3=0,"",Vocabulaire!E81)</f>
      </c>
      <c r="F85">
        <f>IF(F$3=0,"",Vocabulaire!F81)</f>
      </c>
      <c r="G85">
        <f>IF(G$3=0,"",Vocabulaire!G81)</f>
      </c>
      <c r="J85" t="str">
        <f t="shared" si="8"/>
        <v>Square root</v>
      </c>
      <c r="T85">
        <f t="shared" si="9"/>
      </c>
    </row>
    <row r="86" spans="1:20" ht="12.75">
      <c r="A86">
        <f>IF($A$3=0,"",Vocabulaire!A82)</f>
      </c>
      <c r="B86" t="str">
        <f>IF($B$3=0,"",Vocabulaire!B82)</f>
        <v>Cubic root</v>
      </c>
      <c r="C86">
        <f>IF(C$3=0,"",Vocabulaire!C82)</f>
      </c>
      <c r="D86">
        <f>IF(D$3=0,"",Vocabulaire!D82)</f>
      </c>
      <c r="E86">
        <f>IF(E$3=0,"",Vocabulaire!E82)</f>
      </c>
      <c r="F86">
        <f>IF(F$3=0,"",Vocabulaire!F82)</f>
      </c>
      <c r="G86">
        <f>IF(G$3=0,"",Vocabulaire!G82)</f>
      </c>
      <c r="J86" t="str">
        <f aca="true" t="shared" si="10" ref="J86:J139">A86&amp;B86&amp;C86&amp;D86&amp;E86&amp;F86&amp;G86&amp;H86&amp;I86</f>
        <v>Cubic root</v>
      </c>
      <c r="T86">
        <f t="shared" si="9"/>
      </c>
    </row>
    <row r="87" spans="1:20" ht="12.75">
      <c r="A87">
        <f>IF($A$3=0,"",Vocabulaire!A83)</f>
      </c>
      <c r="B87" t="str">
        <f>IF($B$3=0,"",Vocabulaire!B83)</f>
        <v>root of the sums and products</v>
      </c>
      <c r="C87">
        <f>IF(C$3=0,"",Vocabulaire!C83)</f>
      </c>
      <c r="D87">
        <f>IF(D$3=0,"",Vocabulaire!D83)</f>
      </c>
      <c r="E87">
        <f>IF(E$3=0,"",Vocabulaire!E83)</f>
      </c>
      <c r="F87">
        <f>IF(F$3=0,"",Vocabulaire!F83)</f>
      </c>
      <c r="G87">
        <f>IF(G$3=0,"",Vocabulaire!G83)</f>
      </c>
      <c r="J87" t="str">
        <f t="shared" si="10"/>
        <v>root of the sums and products</v>
      </c>
      <c r="T87">
        <f t="shared" si="9"/>
      </c>
    </row>
    <row r="88" spans="1:20" ht="12.75">
      <c r="A88">
        <f>IF($A$3=0,"",Vocabulaire!A84)</f>
      </c>
      <c r="B88" t="str">
        <f>IF($B$3=0,"",Vocabulaire!B84)</f>
        <v>Obvious root</v>
      </c>
      <c r="C88">
        <f>IF(C$3=0,"",Vocabulaire!C84)</f>
      </c>
      <c r="D88">
        <f>IF(D$3=0,"",Vocabulaire!D84)</f>
      </c>
      <c r="E88">
        <f>IF(E$3=0,"",Vocabulaire!E84)</f>
      </c>
      <c r="F88">
        <f>IF(F$3=0,"",Vocabulaire!F84)</f>
      </c>
      <c r="G88">
        <f>IF(G$3=0,"",Vocabulaire!G84)</f>
      </c>
      <c r="J88" t="str">
        <f t="shared" si="10"/>
        <v>Obvious root</v>
      </c>
      <c r="T88">
        <f t="shared" si="9"/>
      </c>
    </row>
    <row r="89" spans="1:20" ht="12.75">
      <c r="A89">
        <f>IF($A$3=0,"",Vocabulaire!A85)</f>
      </c>
      <c r="B89" t="str">
        <f>IF($B$3=0,"",Vocabulaire!B85)</f>
        <v>symmetrical roots</v>
      </c>
      <c r="C89">
        <f>IF(C$3=0,"",Vocabulaire!C85)</f>
      </c>
      <c r="D89">
        <f>IF(D$3=0,"",Vocabulaire!D85)</f>
      </c>
      <c r="E89">
        <f>IF(E$3=0,"",Vocabulaire!E85)</f>
      </c>
      <c r="F89">
        <f>IF(F$3=0,"",Vocabulaire!F85)</f>
      </c>
      <c r="G89">
        <f>IF(G$3=0,"",Vocabulaire!G85)</f>
      </c>
      <c r="J89" t="str">
        <f t="shared" si="10"/>
        <v>symmetrical roots</v>
      </c>
      <c r="T89">
        <f t="shared" si="9"/>
      </c>
    </row>
    <row r="90" spans="1:20" ht="12.75">
      <c r="A90">
        <f>IF($A$3=0,"",Vocabulaire!A86)</f>
      </c>
      <c r="B90" t="str">
        <f>IF($B$3=0,"",Vocabulaire!B86)</f>
        <v>recall</v>
      </c>
      <c r="C90">
        <f>IF(C$3=0,"",Vocabulaire!C86)</f>
      </c>
      <c r="D90">
        <f>IF(D$3=0,"",Vocabulaire!D86)</f>
      </c>
      <c r="E90">
        <f>IF(E$3=0,"",Vocabulaire!E86)</f>
      </c>
      <c r="F90">
        <f>IF(F$3=0,"",Vocabulaire!F86)</f>
      </c>
      <c r="G90">
        <f>IF(G$3=0,"",Vocabulaire!G86)</f>
      </c>
      <c r="J90" t="str">
        <f t="shared" si="10"/>
        <v>recall</v>
      </c>
      <c r="T90">
        <f t="shared" si="9"/>
      </c>
    </row>
    <row r="91" spans="1:20" ht="12.75">
      <c r="A91">
        <f>IF($A$3=0,"",Vocabulaire!A87)</f>
      </c>
      <c r="B91" t="str">
        <f>IF($B$3=0,"",Vocabulaire!B87)</f>
        <v>rational</v>
      </c>
      <c r="C91">
        <f>IF(C$3=0,"",Vocabulaire!C87)</f>
      </c>
      <c r="D91">
        <f>IF(D$3=0,"",Vocabulaire!D87)</f>
      </c>
      <c r="E91">
        <f>IF(E$3=0,"",Vocabulaire!E87)</f>
      </c>
      <c r="F91">
        <f>IF(F$3=0,"",Vocabulaire!F87)</f>
      </c>
      <c r="G91">
        <f>IF(G$3=0,"",Vocabulaire!G87)</f>
      </c>
      <c r="J91" t="str">
        <f t="shared" si="10"/>
        <v>rational</v>
      </c>
      <c r="T91">
        <f t="shared" si="9"/>
      </c>
    </row>
    <row r="92" spans="1:20" ht="12.75">
      <c r="A92">
        <f>IF($A$3=0,"",Vocabulaire!A88)</f>
      </c>
      <c r="B92" t="str">
        <f>IF($B$3=0,"",Vocabulaire!B88)</f>
        <v>rational</v>
      </c>
      <c r="C92">
        <f>IF(C$3=0,"",Vocabulaire!C88)</f>
      </c>
      <c r="D92">
        <f>IF(D$3=0,"",Vocabulaire!D88)</f>
      </c>
      <c r="E92">
        <f>IF(E$3=0,"",Vocabulaire!E88)</f>
      </c>
      <c r="F92">
        <f>IF(F$3=0,"",Vocabulaire!F88)</f>
      </c>
      <c r="G92">
        <f>IF(G$3=0,"",Vocabulaire!G88)</f>
      </c>
      <c r="J92" t="str">
        <f t="shared" si="10"/>
        <v>rational</v>
      </c>
      <c r="T92">
        <f t="shared" si="9"/>
      </c>
    </row>
    <row r="93" spans="1:20" ht="12.75">
      <c r="A93">
        <f>IF($A$3=0,"",Vocabulaire!A89)</f>
      </c>
      <c r="B93" t="str">
        <f>IF($B$3=0,"",Vocabulaire!B89)</f>
        <v>Reassignment</v>
      </c>
      <c r="C93">
        <f>IF(C$3=0,"",Vocabulaire!C89)</f>
      </c>
      <c r="D93">
        <f>IF(D$3=0,"",Vocabulaire!D89)</f>
      </c>
      <c r="E93">
        <f>IF(E$3=0,"",Vocabulaire!E89)</f>
      </c>
      <c r="F93">
        <f>IF(F$3=0,"",Vocabulaire!F89)</f>
      </c>
      <c r="G93">
        <f>IF(G$3=0,"",Vocabulaire!G89)</f>
      </c>
      <c r="J93" t="str">
        <f t="shared" si="10"/>
        <v>Reassignment</v>
      </c>
      <c r="T93">
        <f t="shared" si="9"/>
      </c>
    </row>
    <row r="94" spans="1:20" ht="12.75">
      <c r="A94">
        <f>IF($A$3=0,"",Vocabulaire!A90)</f>
      </c>
      <c r="B94" t="str">
        <f>IF($B$3=0,"",Vocabulaire!B90)</f>
        <v>Research</v>
      </c>
      <c r="C94">
        <f>IF(C$3=0,"",Vocabulaire!C90)</f>
      </c>
      <c r="D94">
        <f>IF(D$3=0,"",Vocabulaire!D90)</f>
      </c>
      <c r="E94">
        <f>IF(E$3=0,"",Vocabulaire!E90)</f>
      </c>
      <c r="F94">
        <f>IF(F$3=0,"",Vocabulaire!F90)</f>
      </c>
      <c r="G94">
        <f>IF(G$3=0,"",Vocabulaire!G90)</f>
      </c>
      <c r="J94" t="str">
        <f t="shared" si="10"/>
        <v>Research</v>
      </c>
      <c r="T94">
        <f t="shared" si="9"/>
      </c>
    </row>
    <row r="95" spans="1:20" ht="12.75">
      <c r="A95">
        <f>IF($A$3=0,"",Vocabulaire!A91)</f>
      </c>
      <c r="B95" t="str">
        <f>IF($B$3=0,"",Vocabulaire!B91)</f>
        <v>relation</v>
      </c>
      <c r="C95">
        <f>IF(C$3=0,"",Vocabulaire!C91)</f>
      </c>
      <c r="D95">
        <f>IF(D$3=0,"",Vocabulaire!D91)</f>
      </c>
      <c r="E95">
        <f>IF(E$3=0,"",Vocabulaire!E91)</f>
      </c>
      <c r="F95">
        <f>IF(F$3=0,"",Vocabulaire!F91)</f>
      </c>
      <c r="G95">
        <f>IF(G$3=0,"",Vocabulaire!G91)</f>
      </c>
      <c r="J95" t="str">
        <f t="shared" si="10"/>
        <v>relation</v>
      </c>
      <c r="T95">
        <f t="shared" si="9"/>
      </c>
    </row>
    <row r="96" spans="1:20" ht="12.75">
      <c r="A96">
        <f>IF($A$3=0,"",Vocabulaire!A92)</f>
      </c>
      <c r="B96" t="str">
        <f>IF($B$3=0,"",Vocabulaire!B92)</f>
        <v>relation of Viète</v>
      </c>
      <c r="C96">
        <f>IF(C$3=0,"",Vocabulaire!C92)</f>
      </c>
      <c r="D96">
        <f>IF(D$3=0,"",Vocabulaire!D92)</f>
      </c>
      <c r="E96">
        <f>IF(E$3=0,"",Vocabulaire!E92)</f>
      </c>
      <c r="F96">
        <f>IF(F$3=0,"",Vocabulaire!F92)</f>
      </c>
      <c r="G96">
        <f>IF(G$3=0,"",Vocabulaire!G92)</f>
      </c>
      <c r="J96" t="str">
        <f t="shared" si="10"/>
        <v>relation of Viète</v>
      </c>
      <c r="T96">
        <f t="shared" si="9"/>
      </c>
    </row>
    <row r="97" spans="1:20" ht="12.75">
      <c r="A97">
        <f>IF($A$3=0,"",Vocabulaire!A93)</f>
      </c>
      <c r="B97" t="str">
        <f>IF($B$3=0,"",Vocabulaire!B93)</f>
        <v>Representation</v>
      </c>
      <c r="C97">
        <f>IF(C$3=0,"",Vocabulaire!C93)</f>
      </c>
      <c r="D97">
        <f>IF(D$3=0,"",Vocabulaire!D93)</f>
      </c>
      <c r="E97">
        <f>IF(E$3=0,"",Vocabulaire!E93)</f>
      </c>
      <c r="F97">
        <f>IF(F$3=0,"",Vocabulaire!F93)</f>
      </c>
      <c r="G97">
        <f>IF(G$3=0,"",Vocabulaire!G93)</f>
      </c>
      <c r="J97" t="str">
        <f t="shared" si="10"/>
        <v>Representation</v>
      </c>
      <c r="T97">
        <f t="shared" si="9"/>
      </c>
    </row>
    <row r="98" spans="1:20" ht="12.75">
      <c r="A98">
        <f>IF($A$3=0,"",Vocabulaire!A94)</f>
      </c>
      <c r="B98" t="str">
        <f>IF($B$3=0,"",Vocabulaire!B94)</f>
        <v>Representation</v>
      </c>
      <c r="C98">
        <f>IF(C$3=0,"",Vocabulaire!C94)</f>
      </c>
      <c r="D98">
        <f>IF(D$3=0,"",Vocabulaire!D94)</f>
      </c>
      <c r="E98">
        <f>IF(E$3=0,"",Vocabulaire!E94)</f>
      </c>
      <c r="F98">
        <f>IF(F$3=0,"",Vocabulaire!F94)</f>
      </c>
      <c r="G98">
        <f>IF(G$3=0,"",Vocabulaire!G94)</f>
      </c>
      <c r="J98" t="str">
        <f t="shared" si="10"/>
        <v>Representation</v>
      </c>
      <c r="T98">
        <f t="shared" si="9"/>
      </c>
    </row>
    <row r="99" spans="1:20" ht="12.75">
      <c r="A99">
        <f>IF($A$3=0,"",Vocabulaire!A95)</f>
      </c>
      <c r="B99" t="str">
        <f>IF($B$3=0,"",Vocabulaire!B95)</f>
        <v>graphical representation</v>
      </c>
      <c r="C99">
        <f>IF(C$3=0,"",Vocabulaire!C95)</f>
      </c>
      <c r="D99">
        <f>IF(D$3=0,"",Vocabulaire!D95)</f>
      </c>
      <c r="E99">
        <f>IF(E$3=0,"",Vocabulaire!E95)</f>
      </c>
      <c r="F99">
        <f>IF(F$3=0,"",Vocabulaire!F95)</f>
      </c>
      <c r="G99">
        <f>IF(G$3=0,"",Vocabulaire!G95)</f>
      </c>
      <c r="J99" t="str">
        <f t="shared" si="10"/>
        <v>graphical representation</v>
      </c>
      <c r="T99">
        <f t="shared" si="9"/>
      </c>
    </row>
    <row r="100" spans="1:20" ht="12.75">
      <c r="A100">
        <f>IF($A$3=0,"",Vocabulaire!A96)</f>
      </c>
      <c r="B100" t="str">
        <f>IF($B$3=0,"",Vocabulaire!B96)</f>
        <v>Resolution </v>
      </c>
      <c r="C100">
        <f>IF(C$3=0,"",Vocabulaire!C96)</f>
      </c>
      <c r="D100">
        <f>IF(D$3=0,"",Vocabulaire!D96)</f>
      </c>
      <c r="E100">
        <f>IF(E$3=0,"",Vocabulaire!E96)</f>
      </c>
      <c r="F100">
        <f>IF(F$3=0,"",Vocabulaire!F96)</f>
      </c>
      <c r="G100">
        <f>IF(G$3=0,"",Vocabulaire!G96)</f>
      </c>
      <c r="J100" t="str">
        <f t="shared" si="10"/>
        <v>Resolution </v>
      </c>
      <c r="T100">
        <f t="shared" si="9"/>
      </c>
    </row>
    <row r="101" spans="1:20" ht="12.75">
      <c r="A101">
        <f>IF($A$3=0,"",Vocabulaire!A97)</f>
      </c>
      <c r="B101" t="str">
        <f>IF($B$3=0,"",Vocabulaire!B97)</f>
        <v>Resultant</v>
      </c>
      <c r="C101">
        <f>IF(C$3=0,"",Vocabulaire!C97)</f>
      </c>
      <c r="D101">
        <f>IF(D$3=0,"",Vocabulaire!D97)</f>
      </c>
      <c r="E101">
        <f>IF(E$3=0,"",Vocabulaire!E97)</f>
      </c>
      <c r="F101">
        <f>IF(F$3=0,"",Vocabulaire!F97)</f>
      </c>
      <c r="G101">
        <f>IF(G$3=0,"",Vocabulaire!G97)</f>
      </c>
      <c r="J101" t="str">
        <f t="shared" si="10"/>
        <v>Resultant</v>
      </c>
      <c r="T101">
        <f t="shared" si="9"/>
      </c>
    </row>
    <row r="102" spans="1:20" ht="12.75">
      <c r="A102">
        <f>IF($A$3=0,"",Vocabulaire!A98)</f>
      </c>
      <c r="B102" t="str">
        <f>IF($B$3=0,"",Vocabulaire!B98)</f>
        <v>result</v>
      </c>
      <c r="C102">
        <f>IF(C$3=0,"",Vocabulaire!C98)</f>
      </c>
      <c r="D102">
        <f>IF(D$3=0,"",Vocabulaire!D98)</f>
      </c>
      <c r="E102">
        <f>IF(E$3=0,"",Vocabulaire!E98)</f>
      </c>
      <c r="F102">
        <f>IF(F$3=0,"",Vocabulaire!F98)</f>
      </c>
      <c r="G102">
        <f>IF(G$3=0,"",Vocabulaire!G98)</f>
      </c>
      <c r="J102" t="str">
        <f t="shared" si="10"/>
        <v>result</v>
      </c>
      <c r="T102">
        <f t="shared" si="9"/>
      </c>
    </row>
    <row r="103" spans="1:20" ht="12.75">
      <c r="A103">
        <f>IF($A$3=0,"",Vocabulaire!A99)</f>
      </c>
      <c r="B103" t="str">
        <f>IF($B$3=0,"",Vocabulaire!B99)</f>
        <v>solutions</v>
      </c>
      <c r="C103">
        <f>IF(C$3=0,"",Vocabulaire!C99)</f>
      </c>
      <c r="D103">
        <f>IF(D$3=0,"",Vocabulaire!D99)</f>
      </c>
      <c r="E103">
        <f>IF(E$3=0,"",Vocabulaire!E99)</f>
      </c>
      <c r="F103">
        <f>IF(F$3=0,"",Vocabulaire!F99)</f>
      </c>
      <c r="G103">
        <f>IF(G$3=0,"",Vocabulaire!G99)</f>
      </c>
      <c r="J103" t="str">
        <f t="shared" si="10"/>
        <v>solutions</v>
      </c>
      <c r="T103">
        <f t="shared" si="9"/>
      </c>
    </row>
    <row r="104" spans="1:20" ht="12.75">
      <c r="A104">
        <f>IF($A$3=0,"",Vocabulaire!A100)</f>
      </c>
      <c r="B104" t="str">
        <f>IF($B$3=0,"",Vocabulaire!B100)</f>
        <v>let us be</v>
      </c>
      <c r="C104">
        <f>IF(C$3=0,"",Vocabulaire!C100)</f>
      </c>
      <c r="D104">
        <f>IF(D$3=0,"",Vocabulaire!D100)</f>
      </c>
      <c r="E104">
        <f>IF(E$3=0,"",Vocabulaire!E100)</f>
      </c>
      <c r="F104">
        <f>IF(F$3=0,"",Vocabulaire!F100)</f>
      </c>
      <c r="G104">
        <f>IF(G$3=0,"",Vocabulaire!G100)</f>
      </c>
      <c r="J104" t="str">
        <f t="shared" si="10"/>
        <v>let us be</v>
      </c>
      <c r="T104">
        <f t="shared" si="9"/>
      </c>
    </row>
    <row r="105" spans="1:20" ht="12.75">
      <c r="A105">
        <f>IF($A$3=0,"",Vocabulaire!A101)</f>
      </c>
      <c r="B105" t="str">
        <f>IF($B$3=0,"",Vocabulaire!B101)</f>
        <v>Digital suite</v>
      </c>
      <c r="C105">
        <f>IF(C$3=0,"",Vocabulaire!C101)</f>
      </c>
      <c r="D105">
        <f>IF(D$3=0,"",Vocabulaire!D101)</f>
      </c>
      <c r="E105">
        <f>IF(E$3=0,"",Vocabulaire!E101)</f>
      </c>
      <c r="F105">
        <f>IF(F$3=0,"",Vocabulaire!F101)</f>
      </c>
      <c r="G105">
        <f>IF(G$3=0,"",Vocabulaire!G101)</f>
      </c>
      <c r="J105" t="str">
        <f t="shared" si="10"/>
        <v>Digital suite</v>
      </c>
      <c r="T105">
        <f t="shared" si="9"/>
      </c>
    </row>
    <row r="106" spans="1:20" ht="12.75">
      <c r="A106">
        <f>IF($A$3=0,"",Vocabulaire!A102)</f>
      </c>
      <c r="B106" t="str">
        <f>IF($B$3=0,"",Vocabulaire!B102)</f>
        <v>symmetry</v>
      </c>
      <c r="C106">
        <f>IF(C$3=0,"",Vocabulaire!C102)</f>
      </c>
      <c r="D106">
        <f>IF(D$3=0,"",Vocabulaire!D102)</f>
      </c>
      <c r="E106">
        <f>IF(E$3=0,"",Vocabulaire!E102)</f>
      </c>
      <c r="F106">
        <f>IF(F$3=0,"",Vocabulaire!F102)</f>
      </c>
      <c r="G106">
        <f>IF(G$3=0,"",Vocabulaire!G102)</f>
      </c>
      <c r="J106" t="str">
        <f t="shared" si="10"/>
        <v>symmetry</v>
      </c>
      <c r="T106">
        <f t="shared" si="9"/>
      </c>
    </row>
    <row r="107" spans="1:20" ht="12.75">
      <c r="A107">
        <f>IF($A$3=0,"",Vocabulaire!A103)</f>
      </c>
      <c r="B107" t="str">
        <f>IF($B$3=0,"",Vocabulaire!B103)</f>
        <v>symmetrical</v>
      </c>
      <c r="C107">
        <f>IF(C$3=0,"",Vocabulaire!C103)</f>
      </c>
      <c r="D107">
        <f>IF(D$3=0,"",Vocabulaire!D103)</f>
      </c>
      <c r="E107">
        <f>IF(E$3=0,"",Vocabulaire!E103)</f>
      </c>
      <c r="F107">
        <f>IF(F$3=0,"",Vocabulaire!F103)</f>
      </c>
      <c r="G107">
        <f>IF(G$3=0,"",Vocabulaire!G103)</f>
      </c>
      <c r="J107" t="str">
        <f t="shared" si="10"/>
        <v>symmetrical</v>
      </c>
      <c r="T107">
        <f t="shared" si="9"/>
      </c>
    </row>
    <row r="108" spans="1:20" ht="12.75">
      <c r="A108">
        <f>IF($A$3=0,"",Vocabulaire!A104)</f>
      </c>
      <c r="B108" t="str">
        <f>IF($B$3=0,"",Vocabulaire!B104)</f>
        <v>synthesis</v>
      </c>
      <c r="C108">
        <f>IF(C$3=0,"",Vocabulaire!C104)</f>
      </c>
      <c r="D108">
        <f>IF(D$3=0,"",Vocabulaire!D104)</f>
      </c>
      <c r="E108">
        <f>IF(E$3=0,"",Vocabulaire!E104)</f>
      </c>
      <c r="F108">
        <f>IF(F$3=0,"",Vocabulaire!F104)</f>
      </c>
      <c r="G108">
        <f>IF(G$3=0,"",Vocabulaire!G104)</f>
      </c>
      <c r="J108" t="str">
        <f t="shared" si="10"/>
        <v>synthesis</v>
      </c>
      <c r="T108">
        <f t="shared" si="9"/>
      </c>
    </row>
    <row r="109" spans="1:20" ht="12.75">
      <c r="A109">
        <f>IF($A$3=0,"",Vocabulaire!A105)</f>
      </c>
      <c r="B109" t="str">
        <f>IF($B$3=0,"",Vocabulaire!B105)</f>
        <v>System</v>
      </c>
      <c r="C109">
        <f>IF(C$3=0,"",Vocabulaire!C105)</f>
      </c>
      <c r="D109">
        <f>IF(D$3=0,"",Vocabulaire!D105)</f>
      </c>
      <c r="E109">
        <f>IF(E$3=0,"",Vocabulaire!E105)</f>
      </c>
      <c r="F109">
        <f>IF(F$3=0,"",Vocabulaire!F105)</f>
      </c>
      <c r="G109">
        <f>IF(G$3=0,"",Vocabulaire!G105)</f>
      </c>
      <c r="J109" t="str">
        <f t="shared" si="10"/>
        <v>System</v>
      </c>
      <c r="T109">
        <f t="shared" si="9"/>
      </c>
    </row>
    <row r="110" spans="1:20" ht="12.75">
      <c r="A110">
        <f>IF($A$3=0,"",Vocabulaire!A106)</f>
      </c>
      <c r="B110" t="str">
        <f>IF($B$3=0,"",Vocabulaire!B106)</f>
        <v>tangent</v>
      </c>
      <c r="C110">
        <f>IF(C$3=0,"",Vocabulaire!C106)</f>
      </c>
      <c r="D110">
        <f>IF(D$3=0,"",Vocabulaire!D106)</f>
      </c>
      <c r="E110">
        <f>IF(E$3=0,"",Vocabulaire!E106)</f>
      </c>
      <c r="F110">
        <f>IF(F$3=0,"",Vocabulaire!F106)</f>
      </c>
      <c r="G110">
        <f>IF(G$3=0,"",Vocabulaire!G106)</f>
      </c>
      <c r="J110" t="str">
        <f t="shared" si="10"/>
        <v>tangent</v>
      </c>
      <c r="T110">
        <f t="shared" si="9"/>
      </c>
    </row>
    <row r="111" spans="1:20" ht="12.75">
      <c r="A111">
        <f>IF($A$3=0,"",Vocabulaire!A107)</f>
      </c>
      <c r="B111" t="str">
        <f>IF($B$3=0,"",Vocabulaire!B107)</f>
        <v>term</v>
      </c>
      <c r="C111">
        <f>IF(C$3=0,"",Vocabulaire!C107)</f>
      </c>
      <c r="D111">
        <f>IF(D$3=0,"",Vocabulaire!D107)</f>
      </c>
      <c r="E111">
        <f>IF(E$3=0,"",Vocabulaire!E107)</f>
      </c>
      <c r="F111">
        <f>IF(F$3=0,"",Vocabulaire!F107)</f>
      </c>
      <c r="G111">
        <f>IF(G$3=0,"",Vocabulaire!G107)</f>
      </c>
      <c r="J111" t="str">
        <f t="shared" si="10"/>
        <v>term</v>
      </c>
      <c r="T111">
        <f t="shared" si="9"/>
      </c>
    </row>
    <row r="112" spans="1:20" ht="12.75">
      <c r="A112">
        <f>IF($A$3=0,"",Vocabulaire!A108)</f>
      </c>
      <c r="B112" t="str">
        <f>IF($B$3=0,"",Vocabulaire!B108)</f>
        <v>Trigonometry</v>
      </c>
      <c r="C112">
        <f>IF(C$3=0,"",Vocabulaire!C108)</f>
      </c>
      <c r="D112">
        <f>IF(D$3=0,"",Vocabulaire!D108)</f>
      </c>
      <c r="E112">
        <f>IF(E$3=0,"",Vocabulaire!E108)</f>
      </c>
      <c r="F112">
        <f>IF(F$3=0,"",Vocabulaire!F108)</f>
      </c>
      <c r="G112">
        <f>IF(G$3=0,"",Vocabulaire!G108)</f>
      </c>
      <c r="J112" t="str">
        <f t="shared" si="10"/>
        <v>Trigonometry</v>
      </c>
      <c r="T112">
        <f t="shared" si="9"/>
      </c>
    </row>
    <row r="113" spans="1:20" ht="12.75">
      <c r="A113">
        <f>IF($A$3=0,"",Vocabulaire!A109)</f>
      </c>
      <c r="B113" t="str">
        <f>IF($B$3=0,"",Vocabulaire!B109)</f>
        <v>three</v>
      </c>
      <c r="C113">
        <f>IF(C$3=0,"",Vocabulaire!C109)</f>
      </c>
      <c r="D113">
        <f>IF(D$3=0,"",Vocabulaire!D109)</f>
      </c>
      <c r="E113">
        <f>IF(E$3=0,"",Vocabulaire!E109)</f>
      </c>
      <c r="F113">
        <f>IF(F$3=0,"",Vocabulaire!F109)</f>
      </c>
      <c r="G113">
        <f>IF(G$3=0,"",Vocabulaire!G109)</f>
      </c>
      <c r="J113" t="str">
        <f t="shared" si="10"/>
        <v>three</v>
      </c>
      <c r="T113">
        <f t="shared" si="9"/>
      </c>
    </row>
    <row r="114" spans="1:20" ht="12.75">
      <c r="A114">
        <f>IF($A$3=0,"",Vocabulaire!A110)</f>
      </c>
      <c r="B114" t="str">
        <f>IF($B$3=0,"",Vocabulaire!B110)</f>
        <v>third degree</v>
      </c>
      <c r="C114">
        <f>IF(C$3=0,"",Vocabulaire!C110)</f>
      </c>
      <c r="D114">
        <f>IF(D$3=0,"",Vocabulaire!D110)</f>
      </c>
      <c r="E114">
        <f>IF(E$3=0,"",Vocabulaire!E110)</f>
      </c>
      <c r="F114">
        <f>IF(F$3=0,"",Vocabulaire!F110)</f>
      </c>
      <c r="G114">
        <f>IF(G$3=0,"",Vocabulaire!G110)</f>
      </c>
      <c r="J114" t="str">
        <f t="shared" si="10"/>
        <v>third degree</v>
      </c>
      <c r="T114">
        <f t="shared" si="9"/>
      </c>
    </row>
    <row r="115" spans="1:20" ht="12.75">
      <c r="A115">
        <f>IF($A$3=0,"",Vocabulaire!A111)</f>
      </c>
      <c r="B115" t="str">
        <f>IF($B$3=0,"",Vocabulaire!B111)</f>
        <v>one </v>
      </c>
      <c r="C115">
        <f>IF(C$3=0,"",Vocabulaire!C111)</f>
      </c>
      <c r="D115">
        <f>IF(D$3=0,"",Vocabulaire!D111)</f>
      </c>
      <c r="E115">
        <f>IF(E$3=0,"",Vocabulaire!E111)</f>
      </c>
      <c r="F115">
        <f>IF(F$3=0,"",Vocabulaire!F111)</f>
      </c>
      <c r="G115">
        <f>IF(G$3=0,"",Vocabulaire!G111)</f>
      </c>
      <c r="J115" t="str">
        <f t="shared" si="10"/>
        <v>one </v>
      </c>
      <c r="T115">
        <f t="shared" si="9"/>
      </c>
    </row>
    <row r="116" spans="1:20" ht="12.75">
      <c r="A116">
        <f>IF($A$3=0,"",Vocabulaire!A112)</f>
      </c>
      <c r="B116" t="str">
        <f>IF($B$3=0,"",Vocabulaire!B112)</f>
        <v>Universal</v>
      </c>
      <c r="C116">
        <f>IF(C$3=0,"",Vocabulaire!C112)</f>
      </c>
      <c r="D116">
        <f>IF(D$3=0,"",Vocabulaire!D112)</f>
      </c>
      <c r="E116">
        <f>IF(E$3=0,"",Vocabulaire!E112)</f>
      </c>
      <c r="F116">
        <f>IF(F$3=0,"",Vocabulaire!F112)</f>
      </c>
      <c r="G116">
        <f>IF(G$3=0,"",Vocabulaire!G112)</f>
      </c>
      <c r="J116" t="str">
        <f t="shared" si="10"/>
        <v>Universal</v>
      </c>
      <c r="T116">
        <f t="shared" si="9"/>
      </c>
    </row>
    <row r="117" spans="1:20" ht="12.75">
      <c r="A117">
        <f>IF($A$3=0,"",Vocabulaire!A113)</f>
      </c>
      <c r="B117" t="str">
        <f>IF($B$3=0,"",Vocabulaire!B113)</f>
        <v>Remarkable value</v>
      </c>
      <c r="C117">
        <f>IF(C$3=0,"",Vocabulaire!C113)</f>
      </c>
      <c r="D117">
        <f>IF(D$3=0,"",Vocabulaire!D113)</f>
      </c>
      <c r="E117">
        <f>IF(E$3=0,"",Vocabulaire!E113)</f>
      </c>
      <c r="F117">
        <f>IF(F$3=0,"",Vocabulaire!F113)</f>
      </c>
      <c r="G117">
        <f>IF(G$3=0,"",Vocabulaire!G113)</f>
      </c>
      <c r="J117" t="str">
        <f t="shared" si="10"/>
        <v>Remarkable value</v>
      </c>
      <c r="T117">
        <f t="shared" si="9"/>
      </c>
    </row>
    <row r="118" spans="1:10" ht="12.75">
      <c r="A118">
        <f>IF($A$3=0,"",Vocabulaire!A114)</f>
      </c>
      <c r="B118" t="str">
        <f>IF($B$3=0,"",Vocabulaire!B114)</f>
        <v>variable</v>
      </c>
      <c r="C118">
        <f>IF(C$3=0,"",Vocabulaire!C114)</f>
      </c>
      <c r="D118">
        <f>IF(D$3=0,"",Vocabulaire!D114)</f>
      </c>
      <c r="E118">
        <f>IF(E$3=0,"",Vocabulaire!E114)</f>
      </c>
      <c r="F118">
        <f>IF(F$3=0,"",Vocabulaire!F114)</f>
      </c>
      <c r="G118">
        <f>IF(G$3=0,"",Vocabulaire!G114)</f>
      </c>
      <c r="J118" t="str">
        <f t="shared" si="10"/>
        <v>variable</v>
      </c>
    </row>
    <row r="119" spans="1:10" ht="12.75">
      <c r="A119">
        <f>IF($A$3=0,"",Vocabulaire!A115)</f>
      </c>
      <c r="B119" t="str">
        <f>IF($B$3=0,"",Vocabulaire!B115)</f>
        <v>vocabulary</v>
      </c>
      <c r="C119">
        <f>IF(C$3=0,"",Vocabulaire!C115)</f>
      </c>
      <c r="D119">
        <f>IF(D$3=0,"",Vocabulaire!D115)</f>
      </c>
      <c r="E119">
        <f>IF(E$3=0,"",Vocabulaire!E115)</f>
      </c>
      <c r="F119">
        <f>IF(F$3=0,"",Vocabulaire!F115)</f>
      </c>
      <c r="G119">
        <f>IF(G$3=0,"",Vocabulaire!G115)</f>
      </c>
      <c r="J119" t="str">
        <f t="shared" si="10"/>
        <v>vocabulary</v>
      </c>
    </row>
    <row r="120" spans="1:10" ht="12.75">
      <c r="A120">
        <f>IF($A$3=0,"",Vocabulaire!A116)</f>
      </c>
      <c r="B120">
        <f>IF($B$3=0,"",Vocabulaire!B116)</f>
        <v>0</v>
      </c>
      <c r="C120">
        <f>IF(C$3=0,"",Vocabulaire!C116)</f>
      </c>
      <c r="D120">
        <f>IF(D$3=0,"",Vocabulaire!D116)</f>
      </c>
      <c r="E120">
        <f>IF(E$3=0,"",Vocabulaire!E116)</f>
      </c>
      <c r="F120">
        <f>IF(F$3=0,"",Vocabulaire!F116)</f>
      </c>
      <c r="G120">
        <f>IF(G$3=0,"",Vocabulaire!G116)</f>
      </c>
      <c r="J120" t="str">
        <f t="shared" si="10"/>
        <v>0</v>
      </c>
    </row>
    <row r="121" spans="1:10" ht="12.75">
      <c r="A121">
        <f>IF($A$3=0,"",Vocabulaire!A117)</f>
      </c>
      <c r="B121">
        <f>IF($B$3=0,"",Vocabulaire!B117)</f>
        <v>0</v>
      </c>
      <c r="C121">
        <f>IF(C$3=0,"",Vocabulaire!C117)</f>
      </c>
      <c r="D121">
        <f>IF(D$3=0,"",Vocabulaire!D117)</f>
      </c>
      <c r="E121">
        <f>IF(E$3=0,"",Vocabulaire!E117)</f>
      </c>
      <c r="F121">
        <f>IF(F$3=0,"",Vocabulaire!F117)</f>
      </c>
      <c r="G121">
        <f>IF(G$3=0,"",Vocabulaire!G117)</f>
      </c>
      <c r="J121" t="str">
        <f t="shared" si="10"/>
        <v>0</v>
      </c>
    </row>
    <row r="122" spans="1:10" ht="12.75">
      <c r="A122">
        <f>IF($A$3=0,"",Vocabulaire!A118)</f>
      </c>
      <c r="B122">
        <f>IF($B$3=0,"",Vocabulaire!B118)</f>
        <v>0</v>
      </c>
      <c r="C122">
        <f>IF(C$3=0,"",Vocabulaire!C118)</f>
      </c>
      <c r="D122">
        <f>IF(D$3=0,"",Vocabulaire!D118)</f>
      </c>
      <c r="E122">
        <f>IF(E$3=0,"",Vocabulaire!E118)</f>
      </c>
      <c r="F122">
        <f>IF(F$3=0,"",Vocabulaire!F118)</f>
      </c>
      <c r="G122">
        <f>IF(G$3=0,"",Vocabulaire!G118)</f>
      </c>
      <c r="J122" t="str">
        <f t="shared" si="10"/>
        <v>0</v>
      </c>
    </row>
    <row r="123" spans="1:10" ht="12.75">
      <c r="A123">
        <f>IF($A$3=0,"",Vocabulaire!A119)</f>
      </c>
      <c r="B123">
        <f>IF($B$3=0,"",Vocabulaire!B119)</f>
        <v>0</v>
      </c>
      <c r="C123">
        <f>IF(C$3=0,"",Vocabulaire!C119)</f>
      </c>
      <c r="D123">
        <f>IF(D$3=0,"",Vocabulaire!D119)</f>
      </c>
      <c r="E123">
        <f>IF(E$3=0,"",Vocabulaire!E119)</f>
      </c>
      <c r="F123">
        <f>IF(F$3=0,"",Vocabulaire!F119)</f>
      </c>
      <c r="G123">
        <f>IF(G$3=0,"",Vocabulaire!G119)</f>
      </c>
      <c r="J123" t="str">
        <f t="shared" si="10"/>
        <v>0</v>
      </c>
    </row>
    <row r="124" spans="1:10" ht="12.75">
      <c r="A124">
        <f>IF($A$3=0,"",Vocabulaire!A120)</f>
      </c>
      <c r="B124">
        <f>IF($B$3=0,"",Vocabulaire!B120)</f>
        <v>0</v>
      </c>
      <c r="C124">
        <f>IF(C$3=0,"",Vocabulaire!C120)</f>
      </c>
      <c r="D124">
        <f>IF(D$3=0,"",Vocabulaire!D120)</f>
      </c>
      <c r="E124">
        <f>IF(E$3=0,"",Vocabulaire!E120)</f>
      </c>
      <c r="F124">
        <f>IF(F$3=0,"",Vocabulaire!F120)</f>
      </c>
      <c r="G124">
        <f>IF(G$3=0,"",Vocabulaire!G120)</f>
      </c>
      <c r="J124" t="str">
        <f t="shared" si="10"/>
        <v>0</v>
      </c>
    </row>
    <row r="125" spans="1:10" ht="12.75">
      <c r="A125">
        <f>IF($A$3=0,"",Vocabulaire!A121)</f>
      </c>
      <c r="B125">
        <f>IF($B$3=0,"",Vocabulaire!B121)</f>
        <v>0</v>
      </c>
      <c r="C125">
        <f>IF(C$3=0,"",Vocabulaire!C121)</f>
      </c>
      <c r="D125">
        <f>IF(D$3=0,"",Vocabulaire!D121)</f>
      </c>
      <c r="E125">
        <f>IF(E$3=0,"",Vocabulaire!E121)</f>
      </c>
      <c r="F125">
        <f>IF(F$3=0,"",Vocabulaire!F121)</f>
      </c>
      <c r="G125">
        <f>IF(G$3=0,"",Vocabulaire!G121)</f>
      </c>
      <c r="J125" t="str">
        <f t="shared" si="10"/>
        <v>0</v>
      </c>
    </row>
    <row r="126" spans="1:10" ht="12.75">
      <c r="A126">
        <f>IF($A$3=0,"",Vocabulaire!A122)</f>
      </c>
      <c r="B126">
        <f>IF($B$3=0,"",Vocabulaire!B122)</f>
        <v>0</v>
      </c>
      <c r="C126">
        <f>IF(C$3=0,"",Vocabulaire!C122)</f>
      </c>
      <c r="D126">
        <f>IF(D$3=0,"",Vocabulaire!D122)</f>
      </c>
      <c r="E126">
        <f>IF(E$3=0,"",Vocabulaire!E122)</f>
      </c>
      <c r="F126">
        <f>IF(F$3=0,"",Vocabulaire!F122)</f>
      </c>
      <c r="G126">
        <f>IF(G$3=0,"",Vocabulaire!G122)</f>
      </c>
      <c r="J126" t="str">
        <f t="shared" si="10"/>
        <v>0</v>
      </c>
    </row>
    <row r="127" spans="1:10" ht="12.75">
      <c r="A127">
        <f>IF($A$3=0,"",Vocabulaire!A123)</f>
      </c>
      <c r="B127">
        <f>IF($B$3=0,"",Vocabulaire!B123)</f>
        <v>0</v>
      </c>
      <c r="C127">
        <f>IF(C$3=0,"",Vocabulaire!C123)</f>
      </c>
      <c r="D127">
        <f>IF(D$3=0,"",Vocabulaire!D123)</f>
      </c>
      <c r="E127">
        <f>IF(E$3=0,"",Vocabulaire!E123)</f>
      </c>
      <c r="F127">
        <f>IF(F$3=0,"",Vocabulaire!F123)</f>
      </c>
      <c r="G127">
        <f>IF(G$3=0,"",Vocabulaire!G123)</f>
      </c>
      <c r="J127" t="str">
        <f t="shared" si="10"/>
        <v>0</v>
      </c>
    </row>
    <row r="128" spans="1:10" ht="12.75">
      <c r="A128">
        <f>IF($A$3=0,"",Vocabulaire!A124)</f>
      </c>
      <c r="B128">
        <f>IF($B$3=0,"",Vocabulaire!B124)</f>
        <v>0</v>
      </c>
      <c r="C128">
        <f>IF(C$3=0,"",Vocabulaire!C124)</f>
      </c>
      <c r="D128">
        <f>IF(D$3=0,"",Vocabulaire!D124)</f>
      </c>
      <c r="E128">
        <f>IF(E$3=0,"",Vocabulaire!E124)</f>
      </c>
      <c r="F128">
        <f>IF(F$3=0,"",Vocabulaire!F124)</f>
      </c>
      <c r="G128">
        <f>IF(G$3=0,"",Vocabulaire!G124)</f>
      </c>
      <c r="J128" t="str">
        <f t="shared" si="10"/>
        <v>0</v>
      </c>
    </row>
    <row r="129" spans="1:10" ht="12.75">
      <c r="A129">
        <f>IF($A$3=0,"",Vocabulaire!A125)</f>
      </c>
      <c r="B129">
        <f>IF($B$3=0,"",Vocabulaire!B125)</f>
        <v>0</v>
      </c>
      <c r="C129">
        <f>IF(C$3=0,"",Vocabulaire!C125)</f>
      </c>
      <c r="D129">
        <f>IF(D$3=0,"",Vocabulaire!D125)</f>
      </c>
      <c r="E129">
        <f>IF(E$3=0,"",Vocabulaire!E125)</f>
      </c>
      <c r="F129">
        <f>IF(F$3=0,"",Vocabulaire!F125)</f>
      </c>
      <c r="G129">
        <f>IF(G$3=0,"",Vocabulaire!G125)</f>
      </c>
      <c r="J129" t="str">
        <f t="shared" si="10"/>
        <v>0</v>
      </c>
    </row>
    <row r="130" spans="1:10" ht="12.75">
      <c r="A130">
        <f>IF($A$3=0,"",Vocabulaire!A126)</f>
      </c>
      <c r="B130">
        <f>IF($B$3=0,"",Vocabulaire!B126)</f>
        <v>0</v>
      </c>
      <c r="C130">
        <f>IF(C$3=0,"",Vocabulaire!C126)</f>
      </c>
      <c r="D130">
        <f>IF(D$3=0,"",Vocabulaire!D126)</f>
      </c>
      <c r="E130">
        <f>IF(E$3=0,"",Vocabulaire!E126)</f>
      </c>
      <c r="F130">
        <f>IF(F$3=0,"",Vocabulaire!F126)</f>
      </c>
      <c r="G130">
        <f>IF(G$3=0,"",Vocabulaire!G126)</f>
      </c>
      <c r="J130" t="str">
        <f t="shared" si="10"/>
        <v>0</v>
      </c>
    </row>
    <row r="131" spans="1:10" ht="12.75">
      <c r="A131">
        <f>IF($A$3=0,"",Vocabulaire!A127)</f>
      </c>
      <c r="B131">
        <f>IF($B$3=0,"",Vocabulaire!B127)</f>
        <v>0</v>
      </c>
      <c r="C131">
        <f>IF(C$3=0,"",Vocabulaire!C127)</f>
      </c>
      <c r="D131">
        <f>IF(D$3=0,"",Vocabulaire!D127)</f>
      </c>
      <c r="E131">
        <f>IF(E$3=0,"",Vocabulaire!E127)</f>
      </c>
      <c r="F131">
        <f>IF(F$3=0,"",Vocabulaire!F127)</f>
      </c>
      <c r="G131">
        <f>IF(G$3=0,"",Vocabulaire!G127)</f>
      </c>
      <c r="J131" t="str">
        <f t="shared" si="10"/>
        <v>0</v>
      </c>
    </row>
    <row r="132" spans="1:10" ht="12.75">
      <c r="A132">
        <f>IF($A$3=0,"",Vocabulaire!A128)</f>
      </c>
      <c r="B132">
        <f>IF($B$3=0,"",Vocabulaire!B128)</f>
        <v>0</v>
      </c>
      <c r="C132">
        <f>IF(C$3=0,"",Vocabulaire!C128)</f>
      </c>
      <c r="D132">
        <f>IF(D$3=0,"",Vocabulaire!D128)</f>
      </c>
      <c r="E132">
        <f>IF(E$3=0,"",Vocabulaire!E128)</f>
      </c>
      <c r="F132">
        <f>IF(F$3=0,"",Vocabulaire!F128)</f>
      </c>
      <c r="G132">
        <f>IF(G$3=0,"",Vocabulaire!G128)</f>
      </c>
      <c r="J132" t="str">
        <f t="shared" si="10"/>
        <v>0</v>
      </c>
    </row>
    <row r="133" spans="1:10" ht="12.75">
      <c r="A133">
        <f>IF($A$3=0,"",Vocabulaire!A129)</f>
      </c>
      <c r="B133">
        <f>IF($B$3=0,"",Vocabulaire!B129)</f>
        <v>0</v>
      </c>
      <c r="C133">
        <f>IF(C$3=0,"",Vocabulaire!C129)</f>
      </c>
      <c r="D133">
        <f>IF(D$3=0,"",Vocabulaire!D129)</f>
      </c>
      <c r="E133">
        <f>IF(E$3=0,"",Vocabulaire!E129)</f>
      </c>
      <c r="F133">
        <f>IF(F$3=0,"",Vocabulaire!F129)</f>
      </c>
      <c r="G133">
        <f>IF(G$3=0,"",Vocabulaire!G129)</f>
      </c>
      <c r="J133" t="str">
        <f t="shared" si="10"/>
        <v>0</v>
      </c>
    </row>
    <row r="134" spans="1:10" ht="12.75">
      <c r="A134">
        <f>IF($A$3=0,"",Vocabulaire!A130)</f>
      </c>
      <c r="B134">
        <f>IF($B$3=0,"",Vocabulaire!B130)</f>
        <v>0</v>
      </c>
      <c r="C134">
        <f>IF(C$3=0,"",Vocabulaire!C130)</f>
      </c>
      <c r="D134">
        <f>IF(D$3=0,"",Vocabulaire!D130)</f>
      </c>
      <c r="E134">
        <f>IF(E$3=0,"",Vocabulaire!E130)</f>
      </c>
      <c r="F134">
        <f>IF(F$3=0,"",Vocabulaire!F130)</f>
      </c>
      <c r="G134">
        <f>IF(G$3=0,"",Vocabulaire!G130)</f>
      </c>
      <c r="J134" t="str">
        <f t="shared" si="10"/>
        <v>0</v>
      </c>
    </row>
    <row r="135" spans="1:10" ht="12.75">
      <c r="A135">
        <f>IF($A$3=0,"",Vocabulaire!A131)</f>
      </c>
      <c r="B135">
        <f>IF($B$3=0,"",Vocabulaire!B131)</f>
        <v>0</v>
      </c>
      <c r="C135">
        <f>IF(C$3=0,"",Vocabulaire!C131)</f>
      </c>
      <c r="D135">
        <f>IF(D$3=0,"",Vocabulaire!D131)</f>
      </c>
      <c r="E135">
        <f>IF(E$3=0,"",Vocabulaire!E131)</f>
      </c>
      <c r="F135">
        <f>IF(F$3=0,"",Vocabulaire!F131)</f>
      </c>
      <c r="G135">
        <f>IF(G$3=0,"",Vocabulaire!G131)</f>
      </c>
      <c r="J135" t="str">
        <f t="shared" si="10"/>
        <v>0</v>
      </c>
    </row>
    <row r="136" spans="1:10" ht="12.75">
      <c r="A136">
        <f>IF($A$3=0,"",Vocabulaire!A132)</f>
      </c>
      <c r="B136">
        <f>IF($B$3=0,"",Vocabulaire!B132)</f>
        <v>0</v>
      </c>
      <c r="C136">
        <f>IF(C$3=0,"",Vocabulaire!C132)</f>
      </c>
      <c r="D136">
        <f>IF(D$3=0,"",Vocabulaire!D132)</f>
      </c>
      <c r="E136">
        <f>IF(E$3=0,"",Vocabulaire!E132)</f>
      </c>
      <c r="F136">
        <f>IF(F$3=0,"",Vocabulaire!F132)</f>
      </c>
      <c r="G136">
        <f>IF(G$3=0,"",Vocabulaire!G132)</f>
      </c>
      <c r="J136" t="str">
        <f t="shared" si="10"/>
        <v>0</v>
      </c>
    </row>
    <row r="137" spans="1:10" ht="12.75">
      <c r="A137">
        <f>IF($A$3=0,"",Vocabulaire!A133)</f>
      </c>
      <c r="B137">
        <f>IF($B$3=0,"",Vocabulaire!B133)</f>
        <v>0</v>
      </c>
      <c r="C137">
        <f>IF(C$3=0,"",Vocabulaire!C133)</f>
      </c>
      <c r="D137">
        <f>IF(D$3=0,"",Vocabulaire!D133)</f>
      </c>
      <c r="E137">
        <f>IF(E$3=0,"",Vocabulaire!E133)</f>
      </c>
      <c r="F137">
        <f>IF(F$3=0,"",Vocabulaire!F133)</f>
      </c>
      <c r="G137">
        <f>IF(G$3=0,"",Vocabulaire!G133)</f>
      </c>
      <c r="J137" t="str">
        <f t="shared" si="10"/>
        <v>0</v>
      </c>
    </row>
    <row r="138" spans="1:10" ht="12.75">
      <c r="A138">
        <f>IF($A$3=0,"",Vocabulaire!A134)</f>
      </c>
      <c r="B138">
        <f>IF($B$3=0,"",Vocabulaire!B134)</f>
        <v>0</v>
      </c>
      <c r="C138">
        <f>IF(C$3=0,"",Vocabulaire!C134)</f>
      </c>
      <c r="D138">
        <f>IF(D$3=0,"",Vocabulaire!D134)</f>
      </c>
      <c r="E138">
        <f>IF(E$3=0,"",Vocabulaire!E134)</f>
      </c>
      <c r="F138">
        <f>IF(F$3=0,"",Vocabulaire!F134)</f>
      </c>
      <c r="G138">
        <f>IF(G$3=0,"",Vocabulaire!G134)</f>
      </c>
      <c r="J138" t="str">
        <f t="shared" si="10"/>
        <v>0</v>
      </c>
    </row>
    <row r="139" spans="1:10" ht="12.75">
      <c r="A139">
        <f>IF($A$3=0,"",Vocabulaire!A135)</f>
      </c>
      <c r="B139">
        <f>IF($B$3=0,"",Vocabulaire!B135)</f>
        <v>0</v>
      </c>
      <c r="C139">
        <f>IF(C$3=0,"",Vocabulaire!C135)</f>
      </c>
      <c r="D139">
        <f>IF(D$3=0,"",Vocabulaire!D135)</f>
      </c>
      <c r="E139">
        <f>IF(E$3=0,"",Vocabulaire!E135)</f>
      </c>
      <c r="F139">
        <f>IF(F$3=0,"",Vocabulaire!F135)</f>
      </c>
      <c r="G139">
        <f>IF(G$3=0,"",Vocabulaire!G135)</f>
      </c>
      <c r="J139" t="str">
        <f t="shared" si="10"/>
        <v>0</v>
      </c>
    </row>
    <row r="154" spans="10:20" ht="12.75">
      <c r="J154">
        <f aca="true" t="shared" si="11" ref="J154:J176">A154&amp;B154&amp;C154&amp;D154&amp;E154&amp;F154&amp;G154&amp;H154&amp;I154</f>
      </c>
      <c r="T154">
        <f aca="true" t="shared" si="12" ref="T154:T193">IF(Q154=A154,A154,"")</f>
        <v>0</v>
      </c>
    </row>
    <row r="155" spans="10:20" ht="12.75">
      <c r="J155">
        <f t="shared" si="11"/>
      </c>
      <c r="T155">
        <f t="shared" si="12"/>
        <v>0</v>
      </c>
    </row>
    <row r="156" spans="10:20" ht="12.75">
      <c r="J156">
        <f t="shared" si="11"/>
      </c>
      <c r="T156">
        <f t="shared" si="12"/>
        <v>0</v>
      </c>
    </row>
    <row r="157" spans="10:20" ht="12.75">
      <c r="J157">
        <f t="shared" si="11"/>
      </c>
      <c r="T157">
        <f t="shared" si="12"/>
        <v>0</v>
      </c>
    </row>
    <row r="158" spans="10:20" ht="12.75">
      <c r="J158">
        <f t="shared" si="11"/>
      </c>
      <c r="T158">
        <f t="shared" si="12"/>
        <v>0</v>
      </c>
    </row>
    <row r="159" spans="10:20" ht="12.75">
      <c r="J159">
        <f t="shared" si="11"/>
      </c>
      <c r="T159">
        <f t="shared" si="12"/>
        <v>0</v>
      </c>
    </row>
    <row r="160" spans="10:20" ht="12.75">
      <c r="J160">
        <f t="shared" si="11"/>
      </c>
      <c r="T160">
        <f t="shared" si="12"/>
        <v>0</v>
      </c>
    </row>
    <row r="161" spans="10:20" ht="12.75">
      <c r="J161">
        <f t="shared" si="11"/>
      </c>
      <c r="T161">
        <f t="shared" si="12"/>
        <v>0</v>
      </c>
    </row>
    <row r="162" spans="10:20" ht="12.75">
      <c r="J162">
        <f t="shared" si="11"/>
      </c>
      <c r="T162">
        <f t="shared" si="12"/>
        <v>0</v>
      </c>
    </row>
    <row r="163" spans="10:20" ht="12.75">
      <c r="J163">
        <f t="shared" si="11"/>
      </c>
      <c r="T163">
        <f t="shared" si="12"/>
        <v>0</v>
      </c>
    </row>
    <row r="164" spans="10:20" ht="12.75">
      <c r="J164">
        <f t="shared" si="11"/>
      </c>
      <c r="T164">
        <f t="shared" si="12"/>
        <v>0</v>
      </c>
    </row>
    <row r="165" spans="10:20" ht="12.75">
      <c r="J165">
        <f t="shared" si="11"/>
      </c>
      <c r="T165">
        <f t="shared" si="12"/>
        <v>0</v>
      </c>
    </row>
    <row r="166" spans="10:20" ht="12.75">
      <c r="J166">
        <f t="shared" si="11"/>
      </c>
      <c r="T166">
        <f t="shared" si="12"/>
        <v>0</v>
      </c>
    </row>
    <row r="167" spans="10:20" ht="12.75">
      <c r="J167">
        <f t="shared" si="11"/>
      </c>
      <c r="T167">
        <f t="shared" si="12"/>
        <v>0</v>
      </c>
    </row>
    <row r="168" spans="10:20" ht="12.75">
      <c r="J168">
        <f t="shared" si="11"/>
      </c>
      <c r="T168">
        <f t="shared" si="12"/>
        <v>0</v>
      </c>
    </row>
    <row r="169" spans="10:20" ht="12.75">
      <c r="J169">
        <f t="shared" si="11"/>
      </c>
      <c r="T169">
        <f t="shared" si="12"/>
        <v>0</v>
      </c>
    </row>
    <row r="170" spans="10:20" ht="12.75">
      <c r="J170">
        <f t="shared" si="11"/>
      </c>
      <c r="T170">
        <f t="shared" si="12"/>
        <v>0</v>
      </c>
    </row>
    <row r="171" spans="10:20" ht="12.75">
      <c r="J171">
        <f t="shared" si="11"/>
      </c>
      <c r="T171">
        <f t="shared" si="12"/>
        <v>0</v>
      </c>
    </row>
    <row r="172" spans="10:20" ht="12.75">
      <c r="J172">
        <f t="shared" si="11"/>
      </c>
      <c r="T172">
        <f t="shared" si="12"/>
        <v>0</v>
      </c>
    </row>
    <row r="173" spans="10:20" ht="12.75">
      <c r="J173">
        <f t="shared" si="11"/>
      </c>
      <c r="T173">
        <f t="shared" si="12"/>
        <v>0</v>
      </c>
    </row>
    <row r="174" spans="10:20" ht="12.75">
      <c r="J174">
        <f t="shared" si="11"/>
      </c>
      <c r="T174">
        <f t="shared" si="12"/>
        <v>0</v>
      </c>
    </row>
    <row r="175" spans="10:20" ht="12.75">
      <c r="J175">
        <f t="shared" si="11"/>
      </c>
      <c r="T175">
        <f t="shared" si="12"/>
        <v>0</v>
      </c>
    </row>
    <row r="176" spans="10:20" ht="12.75">
      <c r="J176">
        <f t="shared" si="11"/>
      </c>
      <c r="T176">
        <f t="shared" si="12"/>
        <v>0</v>
      </c>
    </row>
    <row r="177" ht="12.75">
      <c r="T177">
        <f t="shared" si="12"/>
        <v>0</v>
      </c>
    </row>
    <row r="178" ht="12.75">
      <c r="T178">
        <f t="shared" si="12"/>
        <v>0</v>
      </c>
    </row>
    <row r="179" ht="12.75">
      <c r="T179">
        <f t="shared" si="12"/>
        <v>0</v>
      </c>
    </row>
    <row r="180" ht="12.75">
      <c r="T180">
        <f t="shared" si="12"/>
        <v>0</v>
      </c>
    </row>
    <row r="181" ht="12.75">
      <c r="T181">
        <f t="shared" si="12"/>
        <v>0</v>
      </c>
    </row>
    <row r="182" ht="12.75">
      <c r="T182">
        <f t="shared" si="12"/>
        <v>0</v>
      </c>
    </row>
    <row r="183" ht="12.75">
      <c r="T183">
        <f t="shared" si="12"/>
        <v>0</v>
      </c>
    </row>
    <row r="184" ht="12.75">
      <c r="T184">
        <f t="shared" si="12"/>
        <v>0</v>
      </c>
    </row>
    <row r="185" ht="12.75">
      <c r="T185">
        <f t="shared" si="12"/>
        <v>0</v>
      </c>
    </row>
    <row r="186" ht="12.75">
      <c r="T186">
        <f t="shared" si="12"/>
        <v>0</v>
      </c>
    </row>
    <row r="187" ht="12.75">
      <c r="T187">
        <f t="shared" si="12"/>
        <v>0</v>
      </c>
    </row>
    <row r="188" ht="12.75">
      <c r="T188">
        <f t="shared" si="12"/>
        <v>0</v>
      </c>
    </row>
    <row r="189" ht="12.75">
      <c r="T189">
        <f t="shared" si="12"/>
        <v>0</v>
      </c>
    </row>
    <row r="190" ht="12.75">
      <c r="T190">
        <f t="shared" si="12"/>
        <v>0</v>
      </c>
    </row>
    <row r="191" ht="12.75">
      <c r="T191">
        <f t="shared" si="12"/>
        <v>0</v>
      </c>
    </row>
    <row r="192" ht="12.75">
      <c r="T192">
        <f t="shared" si="12"/>
        <v>0</v>
      </c>
    </row>
    <row r="193" ht="12.75">
      <c r="T193">
        <f t="shared" si="12"/>
        <v>0</v>
      </c>
    </row>
  </sheetData>
  <printOptions/>
  <pageMargins left="0.75" right="0.75" top="1" bottom="1" header="0.4921259845" footer="0.4921259845"/>
  <pageSetup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3"/>
  <sheetViews>
    <sheetView workbookViewId="0" topLeftCell="A1">
      <selection activeCell="A3" sqref="A3"/>
    </sheetView>
  </sheetViews>
  <sheetFormatPr defaultColWidth="11.421875" defaultRowHeight="12.75"/>
  <cols>
    <col min="1" max="7" width="25.7109375" style="0" customWidth="1"/>
    <col min="8" max="16384" width="20.7109375" style="0" customWidth="1"/>
  </cols>
  <sheetData>
    <row r="1" spans="1:9" ht="12.75">
      <c r="A1" t="str">
        <f>Vocabulaire!A1</f>
        <v>Français</v>
      </c>
      <c r="B1" t="str">
        <f>Vocabulaire!B1</f>
        <v>Anglais</v>
      </c>
      <c r="C1" t="str">
        <f>Vocabulaire!C1</f>
        <v>allemand</v>
      </c>
      <c r="D1" t="str">
        <f>Vocabulaire!D1</f>
        <v>italien</v>
      </c>
      <c r="E1" t="str">
        <f>Vocabulaire!E1</f>
        <v>Espagnol</v>
      </c>
      <c r="F1" t="str">
        <f>Vocabulaire!F1</f>
        <v>Suèdois</v>
      </c>
      <c r="G1" t="str">
        <f>Vocabulaire!G1</f>
        <v>Danois (Danemark)</v>
      </c>
      <c r="H1" t="str">
        <f>Vocabulaire!H1</f>
        <v>Pays bas</v>
      </c>
      <c r="I1" t="str">
        <f>Vocabulaire!I1</f>
        <v>Russe</v>
      </c>
    </row>
    <row r="2" spans="1:9" ht="12.75">
      <c r="A2">
        <f>Vocabulaire!A2</f>
        <v>0</v>
      </c>
      <c r="B2">
        <f>Vocabulaire!B2</f>
        <v>0</v>
      </c>
      <c r="C2">
        <f>Vocabulaire!C2</f>
        <v>0</v>
      </c>
      <c r="D2">
        <f>Vocabulaire!D2</f>
        <v>0</v>
      </c>
      <c r="E2">
        <f>Vocabulaire!E2</f>
        <v>0</v>
      </c>
      <c r="F2">
        <f>Vocabulaire!F2</f>
        <v>0</v>
      </c>
      <c r="G2">
        <f>Vocabulaire!G2</f>
        <v>0</v>
      </c>
      <c r="H2">
        <f>Vocabulaire!H2</f>
        <v>0</v>
      </c>
      <c r="I2">
        <f>Vocabulaire!I2</f>
        <v>0</v>
      </c>
    </row>
    <row r="3" spans="1:9" ht="12.75">
      <c r="A3" t="str">
        <f>Vocabulaire!A3</f>
        <v>abscisses</v>
      </c>
      <c r="B3" t="str">
        <f>Vocabulaire!B3</f>
        <v>X-coordinates</v>
      </c>
      <c r="C3" t="str">
        <f>Vocabulaire!C3</f>
        <v>Abszissen</v>
      </c>
      <c r="D3" t="str">
        <f>Vocabulaire!D3</f>
        <v>asse delle categorie</v>
      </c>
      <c r="E3" t="str">
        <f>Vocabulaire!E3</f>
        <v>eje de categorías</v>
      </c>
      <c r="F3" t="str">
        <f>Vocabulaire!F3</f>
        <v>kategoriaxeln</v>
      </c>
      <c r="G3" t="str">
        <f>Vocabulaire!G3</f>
        <v>Kategoriakse</v>
      </c>
      <c r="H3">
        <f>Vocabulaire!H3</f>
        <v>0</v>
      </c>
      <c r="I3">
        <f>Vocabulaire!I3</f>
        <v>0</v>
      </c>
    </row>
    <row r="4" spans="1:9" ht="12.75">
      <c r="A4" t="str">
        <f>Vocabulaire!A4</f>
        <v>affectation</v>
      </c>
      <c r="B4" t="str">
        <f>Vocabulaire!B4</f>
        <v>assignment</v>
      </c>
      <c r="C4" t="str">
        <f>Vocabulaire!C4</f>
        <v>Bereitstellung</v>
      </c>
      <c r="D4" t="str">
        <f>Vocabulaire!D4</f>
        <v>assegnazione</v>
      </c>
      <c r="E4" t="str">
        <f>Vocabulaire!E4</f>
        <v>asignación</v>
      </c>
      <c r="F4" t="str">
        <f>Vocabulaire!F4</f>
        <v>tilldelning</v>
      </c>
      <c r="G4" t="str">
        <f>Vocabulaire!G4</f>
        <v>tildeling</v>
      </c>
      <c r="H4">
        <f>Vocabulaire!H4</f>
        <v>0</v>
      </c>
      <c r="I4">
        <f>Vocabulaire!I4</f>
        <v>0</v>
      </c>
    </row>
    <row r="5" spans="1:9" ht="12.75">
      <c r="A5" t="str">
        <f>Vocabulaire!A5</f>
        <v>algébrique</v>
      </c>
      <c r="B5" t="str">
        <f>Vocabulaire!B5</f>
        <v>algebraic</v>
      </c>
      <c r="C5" t="str">
        <f>Vocabulaire!C5</f>
        <v>algebraisch</v>
      </c>
      <c r="D5" t="str">
        <f>Vocabulaire!D5</f>
        <v>algebrica</v>
      </c>
      <c r="E5" t="str">
        <f>Vocabulaire!E5</f>
        <v>algebraica</v>
      </c>
      <c r="F5" t="str">
        <f>Vocabulaire!F5</f>
        <v>algebraiska</v>
      </c>
      <c r="G5" t="str">
        <f>Vocabulaire!G5</f>
        <v>Algebraisk</v>
      </c>
      <c r="H5">
        <f>Vocabulaire!H5</f>
        <v>0</v>
      </c>
      <c r="I5">
        <f>Vocabulaire!I5</f>
        <v>0</v>
      </c>
    </row>
    <row r="6" spans="1:9" ht="12.75">
      <c r="A6" t="str">
        <f>Vocabulaire!A6</f>
        <v>Application</v>
      </c>
      <c r="B6" t="str">
        <f>Vocabulaire!B6</f>
        <v>Application</v>
      </c>
      <c r="C6" t="str">
        <f>Vocabulaire!C6</f>
        <v>Anwendung</v>
      </c>
      <c r="D6" t="str">
        <f>Vocabulaire!D6</f>
        <v>Applicazione</v>
      </c>
      <c r="E6" t="str">
        <f>Vocabulaire!E6</f>
        <v>Aplicación</v>
      </c>
      <c r="F6" t="str">
        <f>Vocabulaire!F6</f>
        <v>Ansökan</v>
      </c>
      <c r="G6" t="str">
        <f>Vocabulaire!G6</f>
        <v>Ansøgning</v>
      </c>
      <c r="H6">
        <f>Vocabulaire!H6</f>
        <v>0</v>
      </c>
      <c r="I6">
        <f>Vocabulaire!I6</f>
        <v>0</v>
      </c>
    </row>
    <row r="7" spans="1:9" ht="12.75">
      <c r="A7" t="str">
        <f>Vocabulaire!A7</f>
        <v>axe </v>
      </c>
      <c r="B7" t="str">
        <f>Vocabulaire!B7</f>
        <v>center </v>
      </c>
      <c r="C7" t="str">
        <f>Vocabulaire!C7</f>
        <v>Achse </v>
      </c>
      <c r="D7" t="str">
        <f>Vocabulaire!D7</f>
        <v>asse </v>
      </c>
      <c r="E7" t="str">
        <f>Vocabulaire!E7</f>
        <v>eje </v>
      </c>
      <c r="F7" t="str">
        <f>Vocabulaire!F7</f>
        <v>axel </v>
      </c>
      <c r="G7" t="str">
        <f>Vocabulaire!G7</f>
        <v>akse </v>
      </c>
      <c r="H7">
        <f>Vocabulaire!H7</f>
        <v>0</v>
      </c>
      <c r="I7">
        <f>Vocabulaire!I7</f>
        <v>0</v>
      </c>
    </row>
    <row r="8" spans="1:9" ht="12.75">
      <c r="A8" t="str">
        <f>Vocabulaire!A8</f>
        <v>Calcul</v>
      </c>
      <c r="B8" t="str">
        <f>Vocabulaire!B8</f>
        <v>Calculation</v>
      </c>
      <c r="C8" t="str">
        <f>Vocabulaire!C8</f>
        <v>Berechnung</v>
      </c>
      <c r="D8" t="str">
        <f>Vocabulaire!D8</f>
        <v>Calcolo</v>
      </c>
      <c r="E8" t="str">
        <f>Vocabulaire!E8</f>
        <v>Cálculo</v>
      </c>
      <c r="F8" t="str">
        <f>Vocabulaire!F8</f>
        <v>Beräkning</v>
      </c>
      <c r="G8" t="str">
        <f>Vocabulaire!G8</f>
        <v>Beregning</v>
      </c>
      <c r="H8">
        <f>Vocabulaire!H8</f>
        <v>0</v>
      </c>
      <c r="I8">
        <f>Vocabulaire!I8</f>
        <v>0</v>
      </c>
    </row>
    <row r="9" spans="1:9" ht="12.75">
      <c r="A9" t="str">
        <f>Vocabulaire!A9</f>
        <v>calcul algébrique</v>
      </c>
      <c r="B9" t="str">
        <f>Vocabulaire!B9</f>
        <v>calculus </v>
      </c>
      <c r="C9" t="str">
        <f>Vocabulaire!C9</f>
        <v>algebraische Berechnung</v>
      </c>
      <c r="D9" t="str">
        <f>Vocabulaire!D9</f>
        <v>calcolo algebrico</v>
      </c>
      <c r="E9" t="str">
        <f>Vocabulaire!E9</f>
        <v>cálculo algebraico</v>
      </c>
      <c r="F9" t="str">
        <f>Vocabulaire!F9</f>
        <v>algebraiska beräknings</v>
      </c>
      <c r="G9" t="str">
        <f>Vocabulaire!G9</f>
        <v>Algebraisk computation</v>
      </c>
      <c r="H9">
        <f>Vocabulaire!H9</f>
        <v>0</v>
      </c>
      <c r="I9">
        <f>Vocabulaire!I9</f>
        <v>0</v>
      </c>
    </row>
    <row r="10" spans="1:9" ht="12.75">
      <c r="A10" t="str">
        <f>Vocabulaire!A10</f>
        <v>carré</v>
      </c>
      <c r="B10" t="str">
        <f>Vocabulaire!B10</f>
        <v>square</v>
      </c>
      <c r="C10" t="str">
        <f>Vocabulaire!C10</f>
        <v>Viereck</v>
      </c>
      <c r="D10" t="str">
        <f>Vocabulaire!D10</f>
        <v>Piazza</v>
      </c>
      <c r="E10" t="str">
        <f>Vocabulaire!E10</f>
        <v>Plaza</v>
      </c>
      <c r="F10" t="str">
        <f>Vocabulaire!F10</f>
        <v>torget</v>
      </c>
      <c r="G10" t="str">
        <f>Vocabulaire!G10</f>
        <v>firkant</v>
      </c>
      <c r="H10">
        <f>Vocabulaire!H10</f>
        <v>0</v>
      </c>
      <c r="I10">
        <f>Vocabulaire!I10</f>
        <v>0</v>
      </c>
    </row>
    <row r="11" spans="1:9" ht="12.75">
      <c r="A11" t="str">
        <f>Vocabulaire!A11</f>
        <v>cas</v>
      </c>
      <c r="B11" t="str">
        <f>Vocabulaire!B11</f>
        <v>case</v>
      </c>
      <c r="C11" t="str">
        <f>Vocabulaire!C11</f>
        <v>Fall</v>
      </c>
      <c r="D11" t="str">
        <f>Vocabulaire!D11</f>
        <v>caso</v>
      </c>
      <c r="E11" t="str">
        <f>Vocabulaire!E11</f>
        <v>caso</v>
      </c>
      <c r="F11" t="str">
        <f>Vocabulaire!F11</f>
        <v>fallet</v>
      </c>
      <c r="G11" t="str">
        <f>Vocabulaire!G11</f>
        <v>sag</v>
      </c>
      <c r="H11">
        <f>Vocabulaire!H11</f>
        <v>0</v>
      </c>
      <c r="I11">
        <f>Vocabulaire!I11</f>
        <v>0</v>
      </c>
    </row>
    <row r="12" spans="1:9" ht="12.75">
      <c r="A12" t="str">
        <f>Vocabulaire!A12</f>
        <v>cas de figure</v>
      </c>
      <c r="B12" t="str">
        <f>Vocabulaire!B12</f>
        <v>case of figure</v>
      </c>
      <c r="C12" t="str">
        <f>Vocabulaire!C12</f>
        <v>Darstellungsfall </v>
      </c>
      <c r="D12" t="str">
        <f>Vocabulaire!D12</f>
        <v>caso di figura</v>
      </c>
      <c r="E12" t="str">
        <f>Vocabulaire!E12</f>
        <v>caso de figura</v>
      </c>
      <c r="F12" t="str">
        <f>Vocabulaire!F12</f>
        <v>Figur fall</v>
      </c>
      <c r="G12" t="str">
        <f>Vocabulaire!G12</f>
        <v>Figur sag</v>
      </c>
      <c r="H12">
        <f>Vocabulaire!H12</f>
        <v>0</v>
      </c>
      <c r="I12">
        <f>Vocabulaire!I12</f>
        <v>0</v>
      </c>
    </row>
    <row r="13" spans="1:9" ht="12.75">
      <c r="A13" t="str">
        <f>Vocabulaire!A13</f>
        <v>changement de variable</v>
      </c>
      <c r="B13" t="str">
        <f>Vocabulaire!B13</f>
        <v>change of variable</v>
      </c>
      <c r="C13" t="str">
        <f>Vocabulaire!C13</f>
        <v>Variableänderung </v>
      </c>
      <c r="D13" t="str">
        <f>Vocabulaire!D13</f>
        <v>cambiamento di variabile</v>
      </c>
      <c r="E13" t="str">
        <f>Vocabulaire!E13</f>
        <v>cambio de variable</v>
      </c>
      <c r="F13" t="str">
        <f>Vocabulaire!F13</f>
        <v>förändring av variabel</v>
      </c>
      <c r="G13" t="str">
        <f>Vocabulaire!G13</f>
        <v>ændring af variabel</v>
      </c>
      <c r="H13">
        <f>Vocabulaire!H13</f>
        <v>0</v>
      </c>
      <c r="I13">
        <f>Vocabulaire!I13</f>
        <v>0</v>
      </c>
    </row>
    <row r="14" spans="1:9" ht="12.75">
      <c r="A14" t="str">
        <f>Vocabulaire!A14</f>
        <v>coefficient</v>
      </c>
      <c r="B14" t="str">
        <f>Vocabulaire!B14</f>
        <v>coefficient</v>
      </c>
      <c r="C14" t="str">
        <f>Vocabulaire!C14</f>
        <v>Koeffizient</v>
      </c>
      <c r="D14" t="str">
        <f>Vocabulaire!D14</f>
        <v>coefficiente</v>
      </c>
      <c r="E14" t="str">
        <f>Vocabulaire!E14</f>
        <v>coeficiente</v>
      </c>
      <c r="F14" t="str">
        <f>Vocabulaire!F14</f>
        <v>koefficient</v>
      </c>
      <c r="G14" t="str">
        <f>Vocabulaire!G14</f>
        <v>koefficient</v>
      </c>
      <c r="H14">
        <f>Vocabulaire!H14</f>
        <v>0</v>
      </c>
      <c r="I14">
        <f>Vocabulaire!I14</f>
        <v>0</v>
      </c>
    </row>
    <row r="15" spans="1:9" ht="12.75">
      <c r="A15" t="str">
        <f>Vocabulaire!A15</f>
        <v>coefficients</v>
      </c>
      <c r="B15" t="str">
        <f>Vocabulaire!B15</f>
        <v>coefficients</v>
      </c>
      <c r="C15" t="str">
        <f>Vocabulaire!C15</f>
        <v>Koeffizienten</v>
      </c>
      <c r="D15" t="str">
        <f>Vocabulaire!D15</f>
        <v>coefficienti</v>
      </c>
      <c r="E15" t="str">
        <f>Vocabulaire!E15</f>
        <v>coeficientes</v>
      </c>
      <c r="F15" t="str">
        <f>Vocabulaire!F15</f>
        <v>koefficienter</v>
      </c>
      <c r="G15" t="str">
        <f>Vocabulaire!G15</f>
        <v>koefficienter</v>
      </c>
      <c r="H15">
        <f>Vocabulaire!H15</f>
        <v>0</v>
      </c>
      <c r="I15">
        <f>Vocabulaire!I15</f>
        <v>0</v>
      </c>
    </row>
    <row r="16" spans="1:9" ht="12.75">
      <c r="A16" t="str">
        <f>Vocabulaire!A16</f>
        <v>Conjuguée</v>
      </c>
      <c r="B16" t="str">
        <f>Vocabulaire!B16</f>
        <v>Combined</v>
      </c>
      <c r="C16" t="str">
        <f>Vocabulaire!C16</f>
        <v>Verbunden</v>
      </c>
      <c r="D16" t="str">
        <f>Vocabulaire!D16</f>
        <v>Conjoint</v>
      </c>
      <c r="E16" t="str">
        <f>Vocabulaire!E16</f>
        <v>Conjoint</v>
      </c>
      <c r="F16" t="str">
        <f>Vocabulaire!F16</f>
        <v>Conjoint</v>
      </c>
      <c r="G16" t="str">
        <f>Vocabulaire!G16</f>
        <v>Conjoint</v>
      </c>
      <c r="H16">
        <f>Vocabulaire!H16</f>
        <v>0</v>
      </c>
      <c r="I16">
        <f>Vocabulaire!I16</f>
        <v>0</v>
      </c>
    </row>
    <row r="17" spans="1:9" ht="12.75">
      <c r="A17" t="str">
        <f>Vocabulaire!A17</f>
        <v>conserver</v>
      </c>
      <c r="B17" t="str">
        <f>Vocabulaire!B17</f>
        <v>keep</v>
      </c>
      <c r="C17" t="str">
        <f>Vocabulaire!C17</f>
        <v>zu bewahren</v>
      </c>
      <c r="D17" t="str">
        <f>Vocabulaire!D17</f>
        <v>tenere</v>
      </c>
      <c r="E17" t="str">
        <f>Vocabulaire!E17</f>
        <v>Mantenga</v>
      </c>
      <c r="F17" t="str">
        <f>Vocabulaire!F17</f>
        <v>hålla</v>
      </c>
      <c r="G17" t="str">
        <f>Vocabulaire!G17</f>
        <v>holde</v>
      </c>
      <c r="H17">
        <f>Vocabulaire!H17</f>
        <v>0</v>
      </c>
      <c r="I17">
        <f>Vocabulaire!I17</f>
        <v>0</v>
      </c>
    </row>
    <row r="18" spans="1:9" ht="12.75">
      <c r="A18" t="str">
        <f>Vocabulaire!A18</f>
        <v>courbes</v>
      </c>
      <c r="B18" t="str">
        <f>Vocabulaire!B18</f>
        <v>curves</v>
      </c>
      <c r="C18" t="str">
        <f>Vocabulaire!C18</f>
        <v>Kurven</v>
      </c>
      <c r="D18" t="str">
        <f>Vocabulaire!D18</f>
        <v>curve</v>
      </c>
      <c r="E18" t="str">
        <f>Vocabulaire!E18</f>
        <v>curvas</v>
      </c>
      <c r="F18" t="str">
        <f>Vocabulaire!F18</f>
        <v>kurvor</v>
      </c>
      <c r="G18" t="str">
        <f>Vocabulaire!G18</f>
        <v>kurver</v>
      </c>
      <c r="H18">
        <f>Vocabulaire!H18</f>
        <v>0</v>
      </c>
      <c r="I18">
        <f>Vocabulaire!I18</f>
        <v>0</v>
      </c>
    </row>
    <row r="19" spans="1:9" ht="12.75">
      <c r="A19" t="str">
        <f>Vocabulaire!A19</f>
        <v>cube</v>
      </c>
      <c r="B19" t="str">
        <f>Vocabulaire!B19</f>
        <v>cubic</v>
      </c>
      <c r="C19" t="str">
        <f>Vocabulaire!C19</f>
        <v>Würfel</v>
      </c>
      <c r="D19" t="str">
        <f>Vocabulaire!D19</f>
        <v>cubo</v>
      </c>
      <c r="E19" t="str">
        <f>Vocabulaire!E19</f>
        <v>cubo</v>
      </c>
      <c r="F19" t="str">
        <f>Vocabulaire!F19</f>
        <v>kub</v>
      </c>
      <c r="G19" t="str">
        <f>Vocabulaire!G19</f>
        <v>kuben</v>
      </c>
      <c r="H19">
        <f>Vocabulaire!H19</f>
        <v>0</v>
      </c>
      <c r="I19">
        <f>Vocabulaire!I19</f>
        <v>0</v>
      </c>
    </row>
    <row r="20" spans="1:9" ht="12.75">
      <c r="A20" t="str">
        <f>Vocabulaire!A20</f>
        <v>cubique</v>
      </c>
      <c r="B20" t="str">
        <f>Vocabulaire!B20</f>
        <v>cubic</v>
      </c>
      <c r="C20" t="str">
        <f>Vocabulaire!C20</f>
        <v>kubisch</v>
      </c>
      <c r="D20" t="str">
        <f>Vocabulaire!D20</f>
        <v>cubi</v>
      </c>
      <c r="E20" t="str">
        <f>Vocabulaire!E20</f>
        <v>cúbicos</v>
      </c>
      <c r="F20" t="str">
        <f>Vocabulaire!F20</f>
        <v>kubikmeter</v>
      </c>
      <c r="G20" t="str">
        <f>Vocabulaire!G20</f>
        <v>kubik</v>
      </c>
      <c r="H20">
        <f>Vocabulaire!H20</f>
        <v>0</v>
      </c>
      <c r="I20">
        <f>Vocabulaire!I20</f>
        <v>0</v>
      </c>
    </row>
    <row r="21" spans="1:9" ht="12.75">
      <c r="A21" t="str">
        <f>Vocabulaire!A21</f>
        <v>dérivation</v>
      </c>
      <c r="B21" t="str">
        <f>Vocabulaire!B21</f>
        <v>derivation</v>
      </c>
      <c r="C21" t="str">
        <f>Vocabulaire!C21</f>
        <v>Ableitung</v>
      </c>
      <c r="D21" t="str">
        <f>Vocabulaire!D21</f>
        <v>diversione</v>
      </c>
      <c r="E21" t="str">
        <f>Vocabulaire!E21</f>
        <v>desviación</v>
      </c>
      <c r="F21" t="str">
        <f>Vocabulaire!F21</f>
        <v>avledning</v>
      </c>
      <c r="G21" t="str">
        <f>Vocabulaire!G21</f>
        <v>omledning</v>
      </c>
      <c r="H21">
        <f>Vocabulaire!H21</f>
        <v>0</v>
      </c>
      <c r="I21">
        <f>Vocabulaire!I21</f>
        <v>0</v>
      </c>
    </row>
    <row r="22" spans="1:9" ht="12.75">
      <c r="A22" t="str">
        <f>Vocabulaire!A22</f>
        <v>Détermination</v>
      </c>
      <c r="B22" t="str">
        <f>Vocabulaire!B22</f>
        <v>Determination</v>
      </c>
      <c r="C22" t="str">
        <f>Vocabulaire!C22</f>
        <v>Bestimmung</v>
      </c>
      <c r="D22" t="str">
        <f>Vocabulaire!D22</f>
        <v>Determinazione</v>
      </c>
      <c r="E22" t="str">
        <f>Vocabulaire!E22</f>
        <v>Determinación</v>
      </c>
      <c r="F22" t="str">
        <f>Vocabulaire!F22</f>
        <v>Bestämning</v>
      </c>
      <c r="G22" t="str">
        <f>Vocabulaire!G22</f>
        <v>Bestemmelse</v>
      </c>
      <c r="H22">
        <f>Vocabulaire!H22</f>
        <v>0</v>
      </c>
      <c r="I22">
        <f>Vocabulaire!I22</f>
        <v>0</v>
      </c>
    </row>
    <row r="23" spans="1:9" ht="12.75">
      <c r="A23" t="str">
        <f>Vocabulaire!A23</f>
        <v>deux</v>
      </c>
      <c r="B23" t="str">
        <f>Vocabulaire!B23</f>
        <v>two</v>
      </c>
      <c r="C23" t="str">
        <f>Vocabulaire!C23</f>
        <v>zwei</v>
      </c>
      <c r="D23" t="str">
        <f>Vocabulaire!D23</f>
        <v>due</v>
      </c>
      <c r="E23" t="str">
        <f>Vocabulaire!E23</f>
        <v>dos</v>
      </c>
      <c r="F23" t="str">
        <f>Vocabulaire!F23</f>
        <v>två</v>
      </c>
      <c r="G23" t="str">
        <f>Vocabulaire!G23</f>
        <v>to</v>
      </c>
      <c r="H23">
        <f>Vocabulaire!H23</f>
        <v>0</v>
      </c>
      <c r="I23">
        <f>Vocabulaire!I23</f>
        <v>0</v>
      </c>
    </row>
    <row r="24" spans="1:9" ht="12.75">
      <c r="A24" t="str">
        <f>Vocabulaire!A24</f>
        <v>deuxième</v>
      </c>
      <c r="B24" t="str">
        <f>Vocabulaire!B24</f>
        <v>second</v>
      </c>
      <c r="C24" t="str">
        <f>Vocabulaire!C24</f>
        <v>Zweites</v>
      </c>
      <c r="D24" t="str">
        <f>Vocabulaire!D24</f>
        <v>secondo</v>
      </c>
      <c r="E24" t="str">
        <f>Vocabulaire!E24</f>
        <v>segundo</v>
      </c>
      <c r="F24" t="str">
        <f>Vocabulaire!F24</f>
        <v>andra</v>
      </c>
      <c r="G24" t="str">
        <f>Vocabulaire!G24</f>
        <v>andet</v>
      </c>
      <c r="H24">
        <f>Vocabulaire!H24</f>
        <v>0</v>
      </c>
      <c r="I24">
        <f>Vocabulaire!I24</f>
        <v>0</v>
      </c>
    </row>
    <row r="25" spans="1:9" ht="12.75">
      <c r="A25" t="str">
        <f>Vocabulaire!A25</f>
        <v>dichotomie</v>
      </c>
      <c r="B25" t="str">
        <f>Vocabulaire!B25</f>
        <v>dichotomy</v>
      </c>
      <c r="C25" t="str">
        <f>Vocabulaire!C25</f>
        <v>Dichotomie</v>
      </c>
      <c r="D25" t="str">
        <f>Vocabulaire!D25</f>
        <v>dicotomia</v>
      </c>
      <c r="E25" t="str">
        <f>Vocabulaire!E25</f>
        <v>dicotomía</v>
      </c>
      <c r="F25" t="str">
        <f>Vocabulaire!F25</f>
        <v>dikotomi</v>
      </c>
      <c r="G25" t="str">
        <f>Vocabulaire!G25</f>
        <v>dikotomi</v>
      </c>
      <c r="H25">
        <f>Vocabulaire!H25</f>
        <v>0</v>
      </c>
      <c r="I25">
        <f>Vocabulaire!I25</f>
        <v>0</v>
      </c>
    </row>
    <row r="26" spans="1:9" ht="12.75">
      <c r="A26" t="str">
        <f>Vocabulaire!A26</f>
        <v>différentielle</v>
      </c>
      <c r="B26" t="str">
        <f>Vocabulaire!B26</f>
        <v>differential</v>
      </c>
      <c r="C26" t="str">
        <f>Vocabulaire!C26</f>
        <v>différentielle</v>
      </c>
      <c r="D26" t="str">
        <f>Vocabulaire!D26</f>
        <v>differenziale</v>
      </c>
      <c r="E26" t="str">
        <f>Vocabulaire!E26</f>
        <v>diferencial</v>
      </c>
      <c r="F26" t="str">
        <f>Vocabulaire!F26</f>
        <v>differentiell</v>
      </c>
      <c r="G26" t="str">
        <f>Vocabulaire!G26</f>
        <v>differentiel</v>
      </c>
      <c r="H26">
        <f>Vocabulaire!H26</f>
        <v>0</v>
      </c>
      <c r="I26">
        <f>Vocabulaire!I26</f>
        <v>0</v>
      </c>
    </row>
    <row r="27" spans="1:9" ht="12.75">
      <c r="A27" t="str">
        <f>Vocabulaire!A27</f>
        <v>discriminant</v>
      </c>
      <c r="B27" t="str">
        <f>Vocabulaire!B27</f>
        <v>discriminant</v>
      </c>
      <c r="C27" t="str">
        <f>Vocabulaire!C27</f>
        <v>diskriminiert</v>
      </c>
      <c r="D27" t="str">
        <f>Vocabulaire!D27</f>
        <v>discriminante</v>
      </c>
      <c r="E27" t="str">
        <f>Vocabulaire!E27</f>
        <v>discriminante</v>
      </c>
      <c r="F27" t="str">
        <f>Vocabulaire!F27</f>
        <v>diskriminanten</v>
      </c>
      <c r="G27" t="str">
        <f>Vocabulaire!G27</f>
        <v>Diskriminant</v>
      </c>
      <c r="H27">
        <f>Vocabulaire!H27</f>
        <v>0</v>
      </c>
      <c r="I27">
        <f>Vocabulaire!I27</f>
        <v>0</v>
      </c>
    </row>
    <row r="28" spans="1:9" ht="12.75">
      <c r="A28" t="str">
        <f>Vocabulaire!A28</f>
        <v>division</v>
      </c>
      <c r="B28" t="str">
        <f>Vocabulaire!B28</f>
        <v>Division</v>
      </c>
      <c r="C28" t="str">
        <f>Vocabulaire!C28</f>
        <v>Division</v>
      </c>
      <c r="D28" t="str">
        <f>Vocabulaire!D28</f>
        <v>Divisione</v>
      </c>
      <c r="E28" t="str">
        <f>Vocabulaire!E28</f>
        <v>División</v>
      </c>
      <c r="F28" t="str">
        <f>Vocabulaire!F28</f>
        <v>Division</v>
      </c>
      <c r="G28" t="str">
        <f>Vocabulaire!G28</f>
        <v>Division</v>
      </c>
      <c r="H28">
        <f>Vocabulaire!H28</f>
        <v>0</v>
      </c>
      <c r="I28">
        <f>Vocabulaire!I28</f>
        <v>0</v>
      </c>
    </row>
    <row r="29" spans="1:9" ht="12.75">
      <c r="A29" t="str">
        <f>Vocabulaire!A29</f>
        <v>division euclidienne</v>
      </c>
      <c r="B29" t="str">
        <f>Vocabulaire!B29</f>
        <v>Division algorithm</v>
      </c>
      <c r="C29" t="str">
        <f>Vocabulaire!C29</f>
        <v>euklidische Division</v>
      </c>
      <c r="D29" t="str">
        <f>Vocabulaire!D29</f>
        <v>Algoritmo di divisione</v>
      </c>
      <c r="E29" t="str">
        <f>Vocabulaire!E29</f>
        <v>Algoritmo de división</v>
      </c>
      <c r="F29" t="str">
        <f>Vocabulaire!F29</f>
        <v>Divisionen algoritm</v>
      </c>
      <c r="G29" t="str">
        <f>Vocabulaire!G29</f>
        <v>Division algoritme</v>
      </c>
      <c r="H29">
        <f>Vocabulaire!H29</f>
        <v>0</v>
      </c>
      <c r="I29">
        <f>Vocabulaire!I29</f>
        <v>0</v>
      </c>
    </row>
    <row r="30" spans="1:9" ht="12.75">
      <c r="A30" t="str">
        <f>Vocabulaire!A30</f>
        <v>effectuer</v>
      </c>
      <c r="B30" t="str">
        <f>Vocabulaire!B30</f>
        <v>perform</v>
      </c>
      <c r="C30" t="str">
        <f>Vocabulaire!C30</f>
        <v>durchzuführen</v>
      </c>
      <c r="D30" t="str">
        <f>Vocabulaire!D30</f>
        <v>eseguire</v>
      </c>
      <c r="E30" t="str">
        <f>Vocabulaire!E30</f>
        <v>realizar</v>
      </c>
      <c r="F30" t="str">
        <f>Vocabulaire!F30</f>
        <v>utföra</v>
      </c>
      <c r="G30" t="str">
        <f>Vocabulaire!G30</f>
        <v>udføre</v>
      </c>
      <c r="H30">
        <f>Vocabulaire!H30</f>
        <v>0</v>
      </c>
      <c r="I30">
        <f>Vocabulaire!I30</f>
        <v>0</v>
      </c>
    </row>
    <row r="31" spans="1:9" ht="12.75">
      <c r="A31" t="str">
        <f>Vocabulaire!A31</f>
        <v>entier</v>
      </c>
      <c r="B31" t="str">
        <f>Vocabulaire!B31</f>
        <v>entirety</v>
      </c>
      <c r="C31" t="str">
        <f>Vocabulaire!C31</f>
        <v>Ganzes</v>
      </c>
      <c r="D31" t="str">
        <f>Vocabulaire!D31</f>
        <v>Integer</v>
      </c>
      <c r="E31" t="str">
        <f>Vocabulaire!E31</f>
        <v>entero</v>
      </c>
      <c r="F31" t="str">
        <f>Vocabulaire!F31</f>
        <v>heltal</v>
      </c>
      <c r="G31" t="str">
        <f>Vocabulaire!G31</f>
        <v>heltal</v>
      </c>
      <c r="H31">
        <f>Vocabulaire!H31</f>
        <v>0</v>
      </c>
      <c r="I31">
        <f>Vocabulaire!I31</f>
        <v>0</v>
      </c>
    </row>
    <row r="32" spans="1:9" ht="12.75">
      <c r="A32" t="str">
        <f>Vocabulaire!A32</f>
        <v>Equation</v>
      </c>
      <c r="B32" t="str">
        <f>Vocabulaire!B32</f>
        <v>Equation</v>
      </c>
      <c r="C32" t="str">
        <f>Vocabulaire!C32</f>
        <v>Gleichung</v>
      </c>
      <c r="D32" t="str">
        <f>Vocabulaire!D32</f>
        <v>Equazione</v>
      </c>
      <c r="E32" t="str">
        <f>Vocabulaire!E32</f>
        <v>Ecuación</v>
      </c>
      <c r="F32" t="str">
        <f>Vocabulaire!F32</f>
        <v>Ekvation</v>
      </c>
      <c r="G32" t="str">
        <f>Vocabulaire!G32</f>
        <v>Ligning</v>
      </c>
      <c r="H32">
        <f>Vocabulaire!H32</f>
        <v>0</v>
      </c>
      <c r="I32">
        <f>Vocabulaire!I32</f>
        <v>0</v>
      </c>
    </row>
    <row r="33" spans="1:9" ht="12.75">
      <c r="A33" t="str">
        <f>Vocabulaire!A33</f>
        <v>Equation cubique</v>
      </c>
      <c r="B33" t="str">
        <f>Vocabulaire!B33</f>
        <v>Cubic equation</v>
      </c>
      <c r="C33" t="str">
        <f>Vocabulaire!C33</f>
        <v>Kubische Gleichung</v>
      </c>
      <c r="D33" t="str">
        <f>Vocabulaire!D33</f>
        <v>Equazione cubica</v>
      </c>
      <c r="E33" t="str">
        <f>Vocabulaire!E33</f>
        <v>Ecuación cúbica</v>
      </c>
      <c r="F33" t="str">
        <f>Vocabulaire!F33</f>
        <v>Kubikmeter ekvation</v>
      </c>
      <c r="G33" t="str">
        <f>Vocabulaire!G33</f>
        <v>Kubik ligning</v>
      </c>
      <c r="H33">
        <f>Vocabulaire!H33</f>
        <v>0</v>
      </c>
      <c r="I33">
        <f>Vocabulaire!I33</f>
        <v>0</v>
      </c>
    </row>
    <row r="34" spans="1:9" ht="12.75">
      <c r="A34" t="str">
        <f>Vocabulaire!A34</f>
        <v>Equation du second degré</v>
      </c>
      <c r="B34" t="str">
        <f>Vocabulaire!B34</f>
        <v>Quadratic equation </v>
      </c>
      <c r="C34" t="str">
        <f>Vocabulaire!C34</f>
        <v>Gleichung des zweiten Grads</v>
      </c>
      <c r="D34" t="str">
        <f>Vocabulaire!D34</f>
        <v>Equazione di secondo grado</v>
      </c>
      <c r="E34" t="str">
        <f>Vocabulaire!E34</f>
        <v>Ecuación de segundo grado</v>
      </c>
      <c r="F34" t="str">
        <f>Vocabulaire!F34</f>
        <v>Ekvation av andra graden</v>
      </c>
      <c r="G34" t="str">
        <f>Vocabulaire!G34</f>
        <v>Ligningen i anden grad</v>
      </c>
      <c r="H34">
        <f>Vocabulaire!H34</f>
        <v>0</v>
      </c>
      <c r="I34">
        <f>Vocabulaire!I34</f>
        <v>0</v>
      </c>
    </row>
    <row r="35" spans="1:9" ht="12.75">
      <c r="A35" t="str">
        <f>Vocabulaire!A35</f>
        <v>Equation du troisième degré</v>
      </c>
      <c r="B35" t="str">
        <f>Vocabulaire!B35</f>
        <v>Cubic equation </v>
      </c>
      <c r="C35" t="str">
        <f>Vocabulaire!C35</f>
        <v>Gleichung des dritten Grads</v>
      </c>
      <c r="D35" t="str">
        <f>Vocabulaire!D35</f>
        <v>L'equazione di terzo grado</v>
      </c>
      <c r="E35" t="str">
        <f>Vocabulaire!E35</f>
        <v>La ecuación de tercer grado</v>
      </c>
      <c r="F35" t="str">
        <f>Vocabulaire!F35</f>
        <v>Tredje gradens ekvationen</v>
      </c>
      <c r="G35" t="str">
        <f>Vocabulaire!G35</f>
        <v>Tredjegrads ligningen</v>
      </c>
      <c r="H35">
        <f>Vocabulaire!H35</f>
        <v>0</v>
      </c>
      <c r="I35">
        <f>Vocabulaire!I35</f>
        <v>0</v>
      </c>
    </row>
    <row r="36" spans="1:9" ht="12.75">
      <c r="A36" t="str">
        <f>Vocabulaire!A36</f>
        <v>équilibre</v>
      </c>
      <c r="B36" t="str">
        <f>Vocabulaire!B36</f>
        <v>balance</v>
      </c>
      <c r="C36" t="str">
        <f>Vocabulaire!C36</f>
        <v>Gleichgewicht</v>
      </c>
      <c r="D36" t="str">
        <f>Vocabulaire!D36</f>
        <v>equilibrio</v>
      </c>
      <c r="E36" t="str">
        <f>Vocabulaire!E36</f>
        <v>equilibrio</v>
      </c>
      <c r="F36" t="str">
        <f>Vocabulaire!F36</f>
        <v>balans</v>
      </c>
      <c r="G36" t="str">
        <f>Vocabulaire!G36</f>
        <v>saldo</v>
      </c>
      <c r="H36">
        <f>Vocabulaire!H36</f>
        <v>0</v>
      </c>
      <c r="I36">
        <f>Vocabulaire!I36</f>
        <v>0</v>
      </c>
    </row>
    <row r="37" spans="1:9" ht="12.75">
      <c r="A37" t="str">
        <f>Vocabulaire!A37</f>
        <v>équilibrer</v>
      </c>
      <c r="B37" t="str">
        <f>Vocabulaire!B37</f>
        <v>balance</v>
      </c>
      <c r="C37" t="str">
        <f>Vocabulaire!C37</f>
        <v>auszubalancieren</v>
      </c>
      <c r="D37" t="str">
        <f>Vocabulaire!D37</f>
        <v>equilibrio</v>
      </c>
      <c r="E37" t="str">
        <f>Vocabulaire!E37</f>
        <v>equilibrio</v>
      </c>
      <c r="F37" t="str">
        <f>Vocabulaire!F37</f>
        <v>balans</v>
      </c>
      <c r="G37" t="str">
        <f>Vocabulaire!G37</f>
        <v>saldo</v>
      </c>
      <c r="H37">
        <f>Vocabulaire!H37</f>
        <v>0</v>
      </c>
      <c r="I37">
        <f>Vocabulaire!I37</f>
        <v>0</v>
      </c>
    </row>
    <row r="38" spans="1:9" ht="12.75">
      <c r="A38" t="str">
        <f>Vocabulaire!A38</f>
        <v>exemple</v>
      </c>
      <c r="B38" t="str">
        <f>Vocabulaire!B38</f>
        <v>example</v>
      </c>
      <c r="C38" t="str">
        <f>Vocabulaire!C38</f>
        <v>Beispiel</v>
      </c>
      <c r="D38" t="str">
        <f>Vocabulaire!D38</f>
        <v>esempio</v>
      </c>
      <c r="E38" t="str">
        <f>Vocabulaire!E38</f>
        <v>ejemplo</v>
      </c>
      <c r="F38" t="str">
        <f>Vocabulaire!F38</f>
        <v>exempel</v>
      </c>
      <c r="G38" t="str">
        <f>Vocabulaire!G38</f>
        <v>eksempel</v>
      </c>
      <c r="H38">
        <f>Vocabulaire!H38</f>
        <v>0</v>
      </c>
      <c r="I38">
        <f>Vocabulaire!I38</f>
        <v>0</v>
      </c>
    </row>
    <row r="39" spans="1:9" ht="12.75">
      <c r="A39" t="str">
        <f>Vocabulaire!A39</f>
        <v>Expression</v>
      </c>
      <c r="B39" t="str">
        <f>Vocabulaire!B39</f>
        <v>Expression</v>
      </c>
      <c r="C39" t="str">
        <f>Vocabulaire!C39</f>
        <v>Ausdruck</v>
      </c>
      <c r="D39" t="str">
        <f>Vocabulaire!D39</f>
        <v>Espressione</v>
      </c>
      <c r="E39" t="str">
        <f>Vocabulaire!E39</f>
        <v>Expresión</v>
      </c>
      <c r="F39" t="str">
        <f>Vocabulaire!F39</f>
        <v>Uttryck</v>
      </c>
      <c r="G39" t="str">
        <f>Vocabulaire!G39</f>
        <v>Udtryk</v>
      </c>
      <c r="H39">
        <f>Vocabulaire!H39</f>
        <v>0</v>
      </c>
      <c r="I39">
        <f>Vocabulaire!I39</f>
        <v>0</v>
      </c>
    </row>
    <row r="40" spans="1:9" ht="12.75">
      <c r="A40" t="str">
        <f>Vocabulaire!A40</f>
        <v>Expression conjuguée</v>
      </c>
      <c r="B40" t="str">
        <f>Vocabulaire!B40</f>
        <v>Combined expression</v>
      </c>
      <c r="C40" t="str">
        <f>Vocabulaire!C40</f>
        <v>Verbundener Ausdruck</v>
      </c>
      <c r="D40" t="str">
        <f>Vocabulaire!D40</f>
        <v>Espressione combinato</v>
      </c>
      <c r="E40" t="str">
        <f>Vocabulaire!E40</f>
        <v>Expresión combinada</v>
      </c>
      <c r="F40" t="str">
        <f>Vocabulaire!F40</f>
        <v>Kombinerade uttryck</v>
      </c>
      <c r="G40" t="str">
        <f>Vocabulaire!G40</f>
        <v>Kombinerede udtryk</v>
      </c>
      <c r="H40">
        <f>Vocabulaire!H40</f>
        <v>0</v>
      </c>
      <c r="I40">
        <f>Vocabulaire!I40</f>
        <v>0</v>
      </c>
    </row>
    <row r="41" spans="1:9" ht="12.75">
      <c r="A41" t="str">
        <f>Vocabulaire!A41</f>
        <v>figure</v>
      </c>
      <c r="B41" t="str">
        <f>Vocabulaire!B41</f>
        <v>appear</v>
      </c>
      <c r="C41" t="str">
        <f>Vocabulaire!C41</f>
        <v>Darstellung</v>
      </c>
      <c r="D41" t="str">
        <f>Vocabulaire!D41</f>
        <v>Figura</v>
      </c>
      <c r="E41" t="str">
        <f>Vocabulaire!E41</f>
        <v>Figura</v>
      </c>
      <c r="F41" t="str">
        <f>Vocabulaire!F41</f>
        <v>Figur</v>
      </c>
      <c r="G41" t="str">
        <f>Vocabulaire!G41</f>
        <v>Figur</v>
      </c>
      <c r="H41">
        <f>Vocabulaire!H41</f>
        <v>0</v>
      </c>
      <c r="I41">
        <f>Vocabulaire!I41</f>
        <v>0</v>
      </c>
    </row>
    <row r="42" spans="1:9" ht="12.75">
      <c r="A42" t="str">
        <f>Vocabulaire!A42</f>
        <v>fonction</v>
      </c>
      <c r="B42" t="str">
        <f>Vocabulaire!B42</f>
        <v>function</v>
      </c>
      <c r="C42" t="str">
        <f>Vocabulaire!C42</f>
        <v>Funktion</v>
      </c>
      <c r="D42" t="str">
        <f>Vocabulaire!D42</f>
        <v>funzione</v>
      </c>
      <c r="E42" t="str">
        <f>Vocabulaire!E42</f>
        <v>función</v>
      </c>
      <c r="F42" t="str">
        <f>Vocabulaire!F42</f>
        <v>funktionen</v>
      </c>
      <c r="G42" t="str">
        <f>Vocabulaire!G42</f>
        <v>funktion</v>
      </c>
      <c r="H42">
        <f>Vocabulaire!H42</f>
        <v>0</v>
      </c>
      <c r="I42">
        <f>Vocabulaire!I42</f>
        <v>0</v>
      </c>
    </row>
    <row r="43" spans="1:9" ht="12.75">
      <c r="A43" t="str">
        <f>Vocabulaire!A43</f>
        <v>fonction cubique</v>
      </c>
      <c r="B43" t="str">
        <f>Vocabulaire!B43</f>
        <v>cubic function</v>
      </c>
      <c r="C43" t="str">
        <f>Vocabulaire!C43</f>
        <v>kubische Funktion</v>
      </c>
      <c r="D43" t="str">
        <f>Vocabulaire!D43</f>
        <v>funzione cubica</v>
      </c>
      <c r="E43" t="str">
        <f>Vocabulaire!E43</f>
        <v>función cúbica</v>
      </c>
      <c r="F43" t="str">
        <f>Vocabulaire!F43</f>
        <v>kubikmeter funktion</v>
      </c>
      <c r="G43" t="str">
        <f>Vocabulaire!G43</f>
        <v>kubik funktion</v>
      </c>
      <c r="H43">
        <f>Vocabulaire!H43</f>
        <v>0</v>
      </c>
      <c r="I43">
        <f>Vocabulaire!I43</f>
        <v>0</v>
      </c>
    </row>
    <row r="44" spans="1:9" ht="12.75">
      <c r="A44" t="str">
        <f>Vocabulaire!A44</f>
        <v>forme canonique</v>
      </c>
      <c r="B44" t="str">
        <f>Vocabulaire!B44</f>
        <v>canonical form</v>
      </c>
      <c r="C44" t="str">
        <f>Vocabulaire!C44</f>
        <v>kanonische Form</v>
      </c>
      <c r="D44" t="str">
        <f>Vocabulaire!D44</f>
        <v>forma canonica</v>
      </c>
      <c r="E44" t="str">
        <f>Vocabulaire!E44</f>
        <v>forma canónica</v>
      </c>
      <c r="F44" t="str">
        <f>Vocabulaire!F44</f>
        <v>kanonisk form</v>
      </c>
      <c r="G44" t="str">
        <f>Vocabulaire!G44</f>
        <v>kanonisk form</v>
      </c>
      <c r="H44">
        <f>Vocabulaire!H44</f>
        <v>0</v>
      </c>
      <c r="I44">
        <f>Vocabulaire!I44</f>
        <v>0</v>
      </c>
    </row>
    <row r="45" spans="1:9" ht="12.75">
      <c r="A45" t="str">
        <f>Vocabulaire!A45</f>
        <v>Formulation trigonométrique</v>
      </c>
      <c r="B45" t="str">
        <f>Vocabulaire!B45</f>
        <v>Trigonometric formulation</v>
      </c>
      <c r="C45" t="str">
        <f>Vocabulaire!C45</f>
        <v>Trigonometrische Formulierung</v>
      </c>
      <c r="D45" t="str">
        <f>Vocabulaire!D45</f>
        <v>Formulazione trigonometrica</v>
      </c>
      <c r="E45" t="str">
        <f>Vocabulaire!E45</f>
        <v>Formulación trigonométrica</v>
      </c>
      <c r="F45" t="str">
        <f>Vocabulaire!F45</f>
        <v>Trigonometriska formulering</v>
      </c>
      <c r="G45" t="str">
        <f>Vocabulaire!G45</f>
        <v>Trigonometriske formulering</v>
      </c>
      <c r="H45">
        <f>Vocabulaire!H45</f>
        <v>0</v>
      </c>
      <c r="I45">
        <f>Vocabulaire!I45</f>
        <v>0</v>
      </c>
    </row>
    <row r="46" spans="1:9" ht="12.75">
      <c r="A46" t="str">
        <f>Vocabulaire!A46</f>
        <v>formule</v>
      </c>
      <c r="B46" t="str">
        <f>Vocabulaire!B46</f>
        <v>formulate</v>
      </c>
      <c r="C46" t="str">
        <f>Vocabulaire!C46</f>
        <v>Formel</v>
      </c>
      <c r="D46" t="str">
        <f>Vocabulaire!D46</f>
        <v>Formula</v>
      </c>
      <c r="E46" t="str">
        <f>Vocabulaire!E46</f>
        <v>fórmula</v>
      </c>
      <c r="F46" t="str">
        <f>Vocabulaire!F46</f>
        <v>formel</v>
      </c>
      <c r="G46" t="str">
        <f>Vocabulaire!G46</f>
        <v>formel</v>
      </c>
      <c r="H46">
        <f>Vocabulaire!H46</f>
        <v>0</v>
      </c>
      <c r="I46">
        <f>Vocabulaire!I46</f>
        <v>0</v>
      </c>
    </row>
    <row r="47" spans="1:9" ht="12.75">
      <c r="A47" t="str">
        <f>Vocabulaire!A47</f>
        <v>fraction</v>
      </c>
      <c r="B47" t="str">
        <f>Vocabulaire!B47</f>
        <v>fraction</v>
      </c>
      <c r="C47" t="str">
        <f>Vocabulaire!C47</f>
        <v>Bruch</v>
      </c>
      <c r="D47" t="str">
        <f>Vocabulaire!D47</f>
        <v>frazione</v>
      </c>
      <c r="E47" t="str">
        <f>Vocabulaire!E47</f>
        <v>fracción</v>
      </c>
      <c r="F47" t="str">
        <f>Vocabulaire!F47</f>
        <v>bråk</v>
      </c>
      <c r="G47" t="str">
        <f>Vocabulaire!G47</f>
        <v>brøk</v>
      </c>
      <c r="H47">
        <f>Vocabulaire!H47</f>
        <v>0</v>
      </c>
      <c r="I47">
        <f>Vocabulaire!I47</f>
        <v>0</v>
      </c>
    </row>
    <row r="48" spans="1:9" ht="12.75">
      <c r="A48" t="str">
        <f>Vocabulaire!A48</f>
        <v>fractionnelle</v>
      </c>
      <c r="B48" t="str">
        <f>Vocabulaire!B48</f>
        <v>fractional</v>
      </c>
      <c r="C48" t="str">
        <f>Vocabulaire!C48</f>
        <v>zersetzend</v>
      </c>
      <c r="D48" t="str">
        <f>Vocabulaire!D48</f>
        <v>frazionario</v>
      </c>
      <c r="E48" t="str">
        <f>Vocabulaire!E48</f>
        <v>fraccional</v>
      </c>
      <c r="F48" t="str">
        <f>Vocabulaire!F48</f>
        <v>bråktal</v>
      </c>
      <c r="G48" t="str">
        <f>Vocabulaire!G48</f>
        <v>brøk</v>
      </c>
      <c r="H48">
        <f>Vocabulaire!H48</f>
        <v>0</v>
      </c>
      <c r="I48">
        <f>Vocabulaire!I48</f>
        <v>0</v>
      </c>
    </row>
    <row r="49" spans="1:9" ht="12.75">
      <c r="A49" t="str">
        <f>Vocabulaire!A49</f>
        <v>Graphe</v>
      </c>
      <c r="B49" t="str">
        <f>Vocabulaire!B49</f>
        <v>Graph</v>
      </c>
      <c r="C49" t="str">
        <f>Vocabulaire!C49</f>
        <v>Schaubild</v>
      </c>
      <c r="D49" t="str">
        <f>Vocabulaire!D49</f>
        <v>Grafico</v>
      </c>
      <c r="E49" t="str">
        <f>Vocabulaire!E49</f>
        <v>Gráfico</v>
      </c>
      <c r="F49" t="str">
        <f>Vocabulaire!F49</f>
        <v>Graf</v>
      </c>
      <c r="G49" t="str">
        <f>Vocabulaire!G49</f>
        <v>Graf</v>
      </c>
      <c r="H49">
        <f>Vocabulaire!H49</f>
        <v>0</v>
      </c>
      <c r="I49">
        <f>Vocabulaire!I49</f>
        <v>0</v>
      </c>
    </row>
    <row r="50" spans="1:9" ht="12.75">
      <c r="A50" t="str">
        <f>Vocabulaire!A50</f>
        <v>graphique</v>
      </c>
      <c r="B50" t="str">
        <f>Vocabulaire!B50</f>
        <v>graph</v>
      </c>
      <c r="C50" t="str">
        <f>Vocabulaire!C50</f>
        <v>Graphik</v>
      </c>
      <c r="D50" t="str">
        <f>Vocabulaire!D50</f>
        <v>grafico</v>
      </c>
      <c r="E50" t="str">
        <f>Vocabulaire!E50</f>
        <v>gráfico</v>
      </c>
      <c r="F50" t="str">
        <f>Vocabulaire!F50</f>
        <v>diagram</v>
      </c>
      <c r="G50" t="str">
        <f>Vocabulaire!G50</f>
        <v>diagram</v>
      </c>
      <c r="H50">
        <f>Vocabulaire!H50</f>
        <v>0</v>
      </c>
      <c r="I50">
        <f>Vocabulaire!I50</f>
        <v>0</v>
      </c>
    </row>
    <row r="51" spans="1:9" ht="12.75">
      <c r="A51" t="str">
        <f>Vocabulaire!A51</f>
        <v>Graphique</v>
      </c>
      <c r="B51" t="str">
        <f>Vocabulaire!B51</f>
        <v>Chart</v>
      </c>
      <c r="C51" t="str">
        <f>Vocabulaire!C51</f>
        <v>Graphik</v>
      </c>
      <c r="D51" t="str">
        <f>Vocabulaire!D51</f>
        <v>Grafico</v>
      </c>
      <c r="E51" t="str">
        <f>Vocabulaire!E51</f>
        <v>Gráfico</v>
      </c>
      <c r="F51" t="str">
        <f>Vocabulaire!F51</f>
        <v>Diagram</v>
      </c>
      <c r="G51" t="str">
        <f>Vocabulaire!G51</f>
        <v>Diagram</v>
      </c>
      <c r="H51">
        <f>Vocabulaire!H51</f>
        <v>0</v>
      </c>
      <c r="I51">
        <f>Vocabulaire!I51</f>
        <v>0</v>
      </c>
    </row>
    <row r="52" spans="1:9" ht="12.75">
      <c r="A52" t="str">
        <f>Vocabulaire!A52</f>
        <v>identification</v>
      </c>
      <c r="B52" t="str">
        <f>Vocabulaire!B52</f>
        <v>identification</v>
      </c>
      <c r="C52" t="str">
        <f>Vocabulaire!C52</f>
        <v>Identifikation</v>
      </c>
      <c r="D52" t="str">
        <f>Vocabulaire!D52</f>
        <v>identificazione</v>
      </c>
      <c r="E52" t="str">
        <f>Vocabulaire!E52</f>
        <v>identificación</v>
      </c>
      <c r="F52" t="str">
        <f>Vocabulaire!F52</f>
        <v>identifiering</v>
      </c>
      <c r="G52" t="str">
        <f>Vocabulaire!G52</f>
        <v>identifikation</v>
      </c>
      <c r="H52">
        <f>Vocabulaire!H52</f>
        <v>0</v>
      </c>
      <c r="I52">
        <f>Vocabulaire!I52</f>
        <v>0</v>
      </c>
    </row>
    <row r="53" spans="1:9" ht="12.75">
      <c r="A53" t="str">
        <f>Vocabulaire!A53</f>
        <v>Identification des polynômes</v>
      </c>
      <c r="B53" t="str">
        <f>Vocabulaire!B53</f>
        <v>Identification of the polynomials</v>
      </c>
      <c r="C53" t="str">
        <f>Vocabulaire!C53</f>
        <v>Identifikation der Polynome</v>
      </c>
      <c r="D53" t="str">
        <f>Vocabulaire!D53</f>
        <v>Identificazione dei polinomi</v>
      </c>
      <c r="E53" t="str">
        <f>Vocabulaire!E53</f>
        <v>Identificación de los polinomios</v>
      </c>
      <c r="F53" t="str">
        <f>Vocabulaire!F53</f>
        <v>Identifiering av polynom</v>
      </c>
      <c r="G53" t="str">
        <f>Vocabulaire!G53</f>
        <v>Identifikation af polynomier</v>
      </c>
      <c r="H53">
        <f>Vocabulaire!H53</f>
        <v>0</v>
      </c>
      <c r="I53">
        <f>Vocabulaire!I53</f>
        <v>0</v>
      </c>
    </row>
    <row r="54" spans="1:9" ht="12.75">
      <c r="A54" t="str">
        <f>Vocabulaire!A54</f>
        <v>indéterminée</v>
      </c>
      <c r="B54" t="str">
        <f>Vocabulaire!B54</f>
        <v>indeterminate</v>
      </c>
      <c r="C54" t="str">
        <f>Vocabulaire!C54</f>
        <v>unbestimmt</v>
      </c>
      <c r="D54" t="str">
        <f>Vocabulaire!D54</f>
        <v>indeterminato</v>
      </c>
      <c r="E54" t="str">
        <f>Vocabulaire!E54</f>
        <v>indeterminado</v>
      </c>
      <c r="F54" t="str">
        <f>Vocabulaire!F54</f>
        <v>obestämd</v>
      </c>
      <c r="G54" t="str">
        <f>Vocabulaire!G54</f>
        <v>ubestemt</v>
      </c>
      <c r="H54">
        <f>Vocabulaire!H54</f>
        <v>0</v>
      </c>
      <c r="I54">
        <f>Vocabulaire!I54</f>
        <v>0</v>
      </c>
    </row>
    <row r="55" spans="1:9" ht="12.75">
      <c r="A55" t="str">
        <f>Vocabulaire!A55</f>
        <v>initiale</v>
      </c>
      <c r="B55" t="str">
        <f>Vocabulaire!B55</f>
        <v>initial</v>
      </c>
      <c r="C55" t="str">
        <f>Vocabulaire!C55</f>
        <v>anfänglich</v>
      </c>
      <c r="D55" t="str">
        <f>Vocabulaire!D55</f>
        <v>iniziale</v>
      </c>
      <c r="E55" t="str">
        <f>Vocabulaire!E55</f>
        <v>inicial</v>
      </c>
      <c r="F55" t="str">
        <f>Vocabulaire!F55</f>
        <v>inledande</v>
      </c>
      <c r="G55" t="str">
        <f>Vocabulaire!G55</f>
        <v>indledende</v>
      </c>
      <c r="H55">
        <f>Vocabulaire!H55</f>
        <v>0</v>
      </c>
      <c r="I55">
        <f>Vocabulaire!I55</f>
        <v>0</v>
      </c>
    </row>
    <row r="56" spans="1:9" ht="12.75">
      <c r="A56" t="str">
        <f>Vocabulaire!A56</f>
        <v>intersection</v>
      </c>
      <c r="B56" t="str">
        <f>Vocabulaire!B56</f>
        <v>intersection</v>
      </c>
      <c r="C56" t="str">
        <f>Vocabulaire!C56</f>
        <v>Kreuzung</v>
      </c>
      <c r="D56" t="str">
        <f>Vocabulaire!D56</f>
        <v>intersezione</v>
      </c>
      <c r="E56" t="str">
        <f>Vocabulaire!E56</f>
        <v>intersección</v>
      </c>
      <c r="F56" t="str">
        <f>Vocabulaire!F56</f>
        <v>skärningspunkten</v>
      </c>
      <c r="G56" t="str">
        <f>Vocabulaire!G56</f>
        <v>skæringspunktet</v>
      </c>
      <c r="H56">
        <f>Vocabulaire!H56</f>
        <v>0</v>
      </c>
      <c r="I56">
        <f>Vocabulaire!I56</f>
        <v>0</v>
      </c>
    </row>
    <row r="57" spans="1:9" ht="12.75">
      <c r="A57" t="str">
        <f>Vocabulaire!A57</f>
        <v>intervalle</v>
      </c>
      <c r="B57" t="str">
        <f>Vocabulaire!B57</f>
        <v>interval</v>
      </c>
      <c r="C57" t="str">
        <f>Vocabulaire!C57</f>
        <v>Intervall</v>
      </c>
      <c r="D57" t="str">
        <f>Vocabulaire!D57</f>
        <v>intervallo</v>
      </c>
      <c r="E57" t="str">
        <f>Vocabulaire!E57</f>
        <v>intervalo</v>
      </c>
      <c r="F57" t="str">
        <f>Vocabulaire!F57</f>
        <v>intervall</v>
      </c>
      <c r="G57" t="str">
        <f>Vocabulaire!G57</f>
        <v>interval</v>
      </c>
      <c r="H57">
        <f>Vocabulaire!H57</f>
        <v>0</v>
      </c>
      <c r="I57">
        <f>Vocabulaire!I57</f>
        <v>0</v>
      </c>
    </row>
    <row r="58" spans="1:9" ht="12.75">
      <c r="A58" t="str">
        <f>Vocabulaire!A58</f>
        <v>irrationnelle</v>
      </c>
      <c r="B58" t="str">
        <f>Vocabulaire!B58</f>
        <v>irrational</v>
      </c>
      <c r="C58" t="str">
        <f>Vocabulaire!C58</f>
        <v>irrational</v>
      </c>
      <c r="D58" t="str">
        <f>Vocabulaire!D58</f>
        <v>irrazionale</v>
      </c>
      <c r="E58" t="str">
        <f>Vocabulaire!E58</f>
        <v>irracional</v>
      </c>
      <c r="F58" t="str">
        <f>Vocabulaire!F58</f>
        <v>irrationella</v>
      </c>
      <c r="G58" t="str">
        <f>Vocabulaire!G58</f>
        <v>irrationel</v>
      </c>
      <c r="H58">
        <f>Vocabulaire!H58</f>
        <v>0</v>
      </c>
      <c r="I58">
        <f>Vocabulaire!I58</f>
        <v>0</v>
      </c>
    </row>
    <row r="59" spans="1:9" ht="12.75">
      <c r="A59" t="str">
        <f>Vocabulaire!A59</f>
        <v>itération</v>
      </c>
      <c r="B59" t="str">
        <f>Vocabulaire!B59</f>
        <v>iteration</v>
      </c>
      <c r="C59" t="str">
        <f>Vocabulaire!C59</f>
        <v>Wiederholung</v>
      </c>
      <c r="D59" t="str">
        <f>Vocabulaire!D59</f>
        <v>iterazione</v>
      </c>
      <c r="E59" t="str">
        <f>Vocabulaire!E59</f>
        <v>iteración</v>
      </c>
      <c r="F59" t="str">
        <f>Vocabulaire!F59</f>
        <v>iteration</v>
      </c>
      <c r="G59" t="str">
        <f>Vocabulaire!G59</f>
        <v>gentagelse</v>
      </c>
      <c r="H59">
        <f>Vocabulaire!H59</f>
        <v>0</v>
      </c>
      <c r="I59">
        <f>Vocabulaire!I59</f>
        <v>0</v>
      </c>
    </row>
    <row r="60" spans="1:9" ht="12.75">
      <c r="A60" t="str">
        <f>Vocabulaire!A60</f>
        <v>limite</v>
      </c>
      <c r="B60" t="str">
        <f>Vocabulaire!B60</f>
        <v>limit</v>
      </c>
      <c r="C60" t="str">
        <f>Vocabulaire!C60</f>
        <v>Grenze</v>
      </c>
      <c r="D60" t="str">
        <f>Vocabulaire!D60</f>
        <v>limite</v>
      </c>
      <c r="E60" t="str">
        <f>Vocabulaire!E60</f>
        <v>límite</v>
      </c>
      <c r="F60" t="str">
        <f>Vocabulaire!F60</f>
        <v>gräns</v>
      </c>
      <c r="G60" t="str">
        <f>Vocabulaire!G60</f>
        <v>grænse</v>
      </c>
      <c r="H60">
        <f>Vocabulaire!H60</f>
        <v>0</v>
      </c>
      <c r="I60">
        <f>Vocabulaire!I60</f>
        <v>0</v>
      </c>
    </row>
    <row r="61" spans="1:9" ht="12.75">
      <c r="A61" t="str">
        <f>Vocabulaire!A61</f>
        <v>littéral</v>
      </c>
      <c r="B61" t="str">
        <f>Vocabulaire!B61</f>
        <v>literal</v>
      </c>
      <c r="C61" t="str">
        <f>Vocabulaire!C61</f>
        <v>wörtlich</v>
      </c>
      <c r="D61" t="str">
        <f>Vocabulaire!D61</f>
        <v>letterale</v>
      </c>
      <c r="E61" t="str">
        <f>Vocabulaire!E61</f>
        <v>literal</v>
      </c>
      <c r="F61" t="str">
        <f>Vocabulaire!F61</f>
        <v>Litteralt</v>
      </c>
      <c r="G61" t="str">
        <f>Vocabulaire!G61</f>
        <v>ordret</v>
      </c>
      <c r="H61">
        <f>Vocabulaire!H61</f>
        <v>0</v>
      </c>
      <c r="I61">
        <f>Vocabulaire!I61</f>
        <v>0</v>
      </c>
    </row>
    <row r="62" spans="1:9" ht="12.75">
      <c r="A62" t="str">
        <f>Vocabulaire!A62</f>
        <v>méthode</v>
      </c>
      <c r="B62" t="str">
        <f>Vocabulaire!B62</f>
        <v>method</v>
      </c>
      <c r="C62" t="str">
        <f>Vocabulaire!C62</f>
        <v>Methode</v>
      </c>
      <c r="D62" t="str">
        <f>Vocabulaire!D62</f>
        <v>Metodo.</v>
      </c>
      <c r="E62" t="str">
        <f>Vocabulaire!E62</f>
        <v>método</v>
      </c>
      <c r="F62" t="str">
        <f>Vocabulaire!F62</f>
        <v>metoden</v>
      </c>
      <c r="G62" t="str">
        <f>Vocabulaire!G62</f>
        <v>metode</v>
      </c>
      <c r="H62">
        <f>Vocabulaire!H62</f>
        <v>0</v>
      </c>
      <c r="I62">
        <f>Vocabulaire!I62</f>
        <v>0</v>
      </c>
    </row>
    <row r="63" spans="1:9" ht="12.75">
      <c r="A63" t="str">
        <f>Vocabulaire!A63</f>
        <v>méthodes</v>
      </c>
      <c r="B63" t="str">
        <f>Vocabulaire!B63</f>
        <v>methods</v>
      </c>
      <c r="C63" t="str">
        <f>Vocabulaire!C63</f>
        <v>Methoden</v>
      </c>
      <c r="D63" t="str">
        <f>Vocabulaire!D63</f>
        <v>Metodi</v>
      </c>
      <c r="E63" t="str">
        <f>Vocabulaire!E63</f>
        <v>métodos</v>
      </c>
      <c r="F63" t="str">
        <f>Vocabulaire!F63</f>
        <v>metoder</v>
      </c>
      <c r="G63" t="str">
        <f>Vocabulaire!G63</f>
        <v>metoder</v>
      </c>
      <c r="H63">
        <f>Vocabulaire!H63</f>
        <v>0</v>
      </c>
      <c r="I63">
        <f>Vocabulaire!I63</f>
        <v>0</v>
      </c>
    </row>
    <row r="64" spans="1:9" ht="12.75">
      <c r="A64" t="str">
        <f>Vocabulaire!A64</f>
        <v>Newton</v>
      </c>
      <c r="B64" t="str">
        <f>Vocabulaire!B64</f>
        <v>Newton</v>
      </c>
      <c r="C64" t="str">
        <f>Vocabulaire!C64</f>
        <v>Newton</v>
      </c>
      <c r="D64" t="str">
        <f>Vocabulaire!D64</f>
        <v>Newton</v>
      </c>
      <c r="E64" t="str">
        <f>Vocabulaire!E64</f>
        <v>Newton</v>
      </c>
      <c r="F64" t="str">
        <f>Vocabulaire!F64</f>
        <v>Newton</v>
      </c>
      <c r="G64" t="str">
        <f>Vocabulaire!G64</f>
        <v>Newton</v>
      </c>
      <c r="H64">
        <f>Vocabulaire!H64</f>
        <v>0</v>
      </c>
      <c r="I64">
        <f>Vocabulaire!I64</f>
        <v>0</v>
      </c>
    </row>
    <row r="65" spans="1:9" ht="12.75">
      <c r="A65" t="str">
        <f>Vocabulaire!A65</f>
        <v>notion</v>
      </c>
      <c r="B65" t="str">
        <f>Vocabulaire!B65</f>
        <v>concept</v>
      </c>
      <c r="C65" t="str">
        <f>Vocabulaire!C65</f>
        <v>Konzept</v>
      </c>
      <c r="D65" t="str">
        <f>Vocabulaire!D65</f>
        <v>concetto</v>
      </c>
      <c r="E65" t="str">
        <f>Vocabulaire!E65</f>
        <v>concepto</v>
      </c>
      <c r="F65" t="str">
        <f>Vocabulaire!F65</f>
        <v>konceptet</v>
      </c>
      <c r="G65" t="str">
        <f>Vocabulaire!G65</f>
        <v>koncept</v>
      </c>
      <c r="H65">
        <f>Vocabulaire!H65</f>
        <v>0</v>
      </c>
      <c r="I65">
        <f>Vocabulaire!I65</f>
        <v>0</v>
      </c>
    </row>
    <row r="66" spans="1:9" ht="12.75">
      <c r="A66" t="str">
        <f>Vocabulaire!A66</f>
        <v>numérique</v>
      </c>
      <c r="B66" t="str">
        <f>Vocabulaire!B66</f>
        <v>numerical</v>
      </c>
      <c r="C66" t="str">
        <f>Vocabulaire!C66</f>
        <v>numerisch</v>
      </c>
      <c r="D66" t="str">
        <f>Vocabulaire!D66</f>
        <v>Digitale</v>
      </c>
      <c r="E66" t="str">
        <f>Vocabulaire!E66</f>
        <v>Digital</v>
      </c>
      <c r="F66" t="str">
        <f>Vocabulaire!F66</f>
        <v>Digitala</v>
      </c>
      <c r="G66" t="str">
        <f>Vocabulaire!G66</f>
        <v>Digitale</v>
      </c>
      <c r="H66">
        <f>Vocabulaire!H66</f>
        <v>0</v>
      </c>
      <c r="I66">
        <f>Vocabulaire!I66</f>
        <v>0</v>
      </c>
    </row>
    <row r="67" spans="1:9" ht="12.75">
      <c r="A67" t="str">
        <f>Vocabulaire!A67</f>
        <v>ordonnées</v>
      </c>
      <c r="B67" t="str">
        <f>Vocabulaire!B67</f>
        <v>ordinates</v>
      </c>
      <c r="C67" t="str">
        <f>Vocabulaire!C67</f>
        <v>Ordinaten</v>
      </c>
      <c r="D67" t="str">
        <f>Vocabulaire!D67</f>
        <v>valore</v>
      </c>
      <c r="E67" t="str">
        <f>Vocabulaire!E67</f>
        <v>valor</v>
      </c>
      <c r="F67" t="str">
        <f>Vocabulaire!F67</f>
        <v>värde</v>
      </c>
      <c r="G67" t="str">
        <f>Vocabulaire!G67</f>
        <v>værdi</v>
      </c>
      <c r="H67">
        <f>Vocabulaire!H67</f>
        <v>0</v>
      </c>
      <c r="I67">
        <f>Vocabulaire!I67</f>
        <v>0</v>
      </c>
    </row>
    <row r="68" spans="1:9" ht="12.75">
      <c r="A68" t="str">
        <f>Vocabulaire!A68</f>
        <v>parties</v>
      </c>
      <c r="B68" t="str">
        <f>Vocabulaire!B68</f>
        <v>Parties</v>
      </c>
      <c r="C68" t="str">
        <f>Vocabulaire!C68</f>
        <v>Teile</v>
      </c>
      <c r="D68" t="str">
        <f>Vocabulaire!D68</f>
        <v>Parti</v>
      </c>
      <c r="E68" t="str">
        <f>Vocabulaire!E68</f>
        <v>Partes</v>
      </c>
      <c r="F68" t="str">
        <f>Vocabulaire!F68</f>
        <v>Parterna</v>
      </c>
      <c r="G68" t="str">
        <f>Vocabulaire!G68</f>
        <v>Parter</v>
      </c>
      <c r="H68">
        <f>Vocabulaire!H68</f>
        <v>0</v>
      </c>
      <c r="I68">
        <f>Vocabulaire!I68</f>
        <v>0</v>
      </c>
    </row>
    <row r="69" spans="1:9" ht="12.75">
      <c r="A69" t="str">
        <f>Vocabulaire!A69</f>
        <v>Plus Grand Diviseur Commun</v>
      </c>
      <c r="B69" t="str">
        <f>Vocabulaire!B69</f>
        <v>Greatest common divisor</v>
      </c>
      <c r="C69" t="str">
        <f>Vocabulaire!C69</f>
        <v>Größerer gemeinsamer Teiler</v>
      </c>
      <c r="D69" t="str">
        <f>Vocabulaire!D69</f>
        <v>Massimo comun divisore</v>
      </c>
      <c r="E69" t="str">
        <f>Vocabulaire!E69</f>
        <v>Máximo común divisor</v>
      </c>
      <c r="F69" t="str">
        <f>Vocabulaire!F69</f>
        <v>Största gemensamma nämnaren</v>
      </c>
      <c r="G69" t="str">
        <f>Vocabulaire!G69</f>
        <v>Største fælles divisor</v>
      </c>
      <c r="H69">
        <f>Vocabulaire!H69</f>
        <v>0</v>
      </c>
      <c r="I69">
        <f>Vocabulaire!I69</f>
        <v>0</v>
      </c>
    </row>
    <row r="70" spans="1:9" ht="12.75">
      <c r="A70" t="str">
        <f>Vocabulaire!A70</f>
        <v>Point d'inflexions</v>
      </c>
      <c r="B70" t="str">
        <f>Vocabulaire!B70</f>
        <v>Inflection point</v>
      </c>
      <c r="C70" t="str">
        <f>Vocabulaire!C70</f>
        <v>Wendepunkt </v>
      </c>
      <c r="D70" t="str">
        <f>Vocabulaire!D70</f>
        <v>Punto di flesso</v>
      </c>
      <c r="E70" t="str">
        <f>Vocabulaire!E70</f>
        <v>Punto de inflexión</v>
      </c>
      <c r="F70" t="str">
        <f>Vocabulaire!F70</f>
        <v>Böjningar av punkt</v>
      </c>
      <c r="G70" t="str">
        <f>Vocabulaire!G70</f>
        <v>Bøjning punkt</v>
      </c>
      <c r="H70">
        <f>Vocabulaire!H70</f>
        <v>0</v>
      </c>
      <c r="I70">
        <f>Vocabulaire!I70</f>
        <v>0</v>
      </c>
    </row>
    <row r="71" spans="1:9" ht="12.75">
      <c r="A71" t="str">
        <f>Vocabulaire!A71</f>
        <v>Points</v>
      </c>
      <c r="B71" t="str">
        <f>Vocabulaire!B71</f>
        <v>Points</v>
      </c>
      <c r="C71" t="str">
        <f>Vocabulaire!C71</f>
        <v>Punkte</v>
      </c>
      <c r="D71" t="str">
        <f>Vocabulaire!D71</f>
        <v>Punti</v>
      </c>
      <c r="E71" t="str">
        <f>Vocabulaire!E71</f>
        <v>Puntos</v>
      </c>
      <c r="F71" t="str">
        <f>Vocabulaire!F71</f>
        <v>Punkter</v>
      </c>
      <c r="G71" t="str">
        <f>Vocabulaire!G71</f>
        <v>Punkter</v>
      </c>
      <c r="H71">
        <f>Vocabulaire!H71</f>
        <v>0</v>
      </c>
      <c r="I71">
        <f>Vocabulaire!I71</f>
        <v>0</v>
      </c>
    </row>
    <row r="72" spans="1:9" ht="12.75">
      <c r="A72" t="str">
        <f>Vocabulaire!A72</f>
        <v>Points Extremum</v>
      </c>
      <c r="B72" t="str">
        <f>Vocabulaire!B72</f>
        <v>Extremum points</v>
      </c>
      <c r="C72" t="str">
        <f>Vocabulaire!C72</f>
        <v>Punkte Extremum</v>
      </c>
      <c r="D72" t="str">
        <f>Vocabulaire!D72</f>
        <v>Punti di estremo</v>
      </c>
      <c r="E72" t="str">
        <f>Vocabulaire!E72</f>
        <v>Puntos de extremo</v>
      </c>
      <c r="F72" t="str">
        <f>Vocabulaire!F72</f>
        <v>Extremum punkter</v>
      </c>
      <c r="G72" t="str">
        <f>Vocabulaire!G72</f>
        <v>Extremum punkter</v>
      </c>
      <c r="H72">
        <f>Vocabulaire!H72</f>
        <v>0</v>
      </c>
      <c r="I72">
        <f>Vocabulaire!I72</f>
        <v>0</v>
      </c>
    </row>
    <row r="73" spans="1:9" ht="12.75">
      <c r="A73" t="str">
        <f>Vocabulaire!A73</f>
        <v>points graphiques</v>
      </c>
      <c r="B73" t="str">
        <f>Vocabulaire!B73</f>
        <v>graphic points</v>
      </c>
      <c r="C73" t="str">
        <f>Vocabulaire!C73</f>
        <v>graphische Punkte</v>
      </c>
      <c r="D73" t="str">
        <f>Vocabulaire!D73</f>
        <v>grafiche punti</v>
      </c>
      <c r="E73" t="str">
        <f>Vocabulaire!E73</f>
        <v>gráficos puntos</v>
      </c>
      <c r="F73" t="str">
        <f>Vocabulaire!F73</f>
        <v>grafiska punkter</v>
      </c>
      <c r="G73" t="str">
        <f>Vocabulaire!G73</f>
        <v>grafisk punkter</v>
      </c>
      <c r="H73">
        <f>Vocabulaire!H73</f>
        <v>0</v>
      </c>
      <c r="I73">
        <f>Vocabulaire!I73</f>
        <v>0</v>
      </c>
    </row>
    <row r="74" spans="1:9" ht="12.75">
      <c r="A74" t="str">
        <f>Vocabulaire!A74</f>
        <v>polynôme</v>
      </c>
      <c r="B74" t="str">
        <f>Vocabulaire!B74</f>
        <v>polynomial</v>
      </c>
      <c r="C74" t="str">
        <f>Vocabulaire!C74</f>
        <v>Polynom</v>
      </c>
      <c r="D74" t="str">
        <f>Vocabulaire!D74</f>
        <v>polinomiale</v>
      </c>
      <c r="E74" t="str">
        <f>Vocabulaire!E74</f>
        <v>polinomio</v>
      </c>
      <c r="F74" t="str">
        <f>Vocabulaire!F74</f>
        <v>polynom</v>
      </c>
      <c r="G74" t="str">
        <f>Vocabulaire!G74</f>
        <v>polynomisk</v>
      </c>
      <c r="H74">
        <f>Vocabulaire!H74</f>
        <v>0</v>
      </c>
      <c r="I74">
        <f>Vocabulaire!I74</f>
        <v>0</v>
      </c>
    </row>
    <row r="75" spans="1:9" ht="12.75">
      <c r="A75" t="str">
        <f>Vocabulaire!A75</f>
        <v>premier</v>
      </c>
      <c r="B75" t="str">
        <f>Vocabulaire!B75</f>
        <v>Prime</v>
      </c>
      <c r="C75" t="str">
        <f>Vocabulaire!C75</f>
        <v>Erste</v>
      </c>
      <c r="D75" t="str">
        <f>Vocabulaire!D75</f>
        <v>Primo</v>
      </c>
      <c r="E75" t="str">
        <f>Vocabulaire!E75</f>
        <v>Prime</v>
      </c>
      <c r="F75" t="str">
        <f>Vocabulaire!F75</f>
        <v>Prime</v>
      </c>
      <c r="G75" t="str">
        <f>Vocabulaire!G75</f>
        <v>Premierminister</v>
      </c>
      <c r="H75">
        <f>Vocabulaire!H75</f>
        <v>0</v>
      </c>
      <c r="I75">
        <f>Vocabulaire!I75</f>
        <v>0</v>
      </c>
    </row>
    <row r="76" spans="1:9" ht="12.75">
      <c r="A76" t="str">
        <f>Vocabulaire!A76</f>
        <v>processus</v>
      </c>
      <c r="B76" t="str">
        <f>Vocabulaire!B76</f>
        <v>process</v>
      </c>
      <c r="C76" t="str">
        <f>Vocabulaire!C76</f>
        <v>Vorgang</v>
      </c>
      <c r="D76" t="str">
        <f>Vocabulaire!D76</f>
        <v>processo</v>
      </c>
      <c r="E76" t="str">
        <f>Vocabulaire!E76</f>
        <v>proceso</v>
      </c>
      <c r="F76" t="str">
        <f>Vocabulaire!F76</f>
        <v>processen</v>
      </c>
      <c r="G76" t="str">
        <f>Vocabulaire!G76</f>
        <v>proces</v>
      </c>
      <c r="H76">
        <f>Vocabulaire!H76</f>
        <v>0</v>
      </c>
      <c r="I76">
        <f>Vocabulaire!I76</f>
        <v>0</v>
      </c>
    </row>
    <row r="77" spans="1:9" ht="12.75">
      <c r="A77" t="str">
        <f>Vocabulaire!A77</f>
        <v>produits</v>
      </c>
      <c r="B77" t="str">
        <f>Vocabulaire!B77</f>
        <v>products</v>
      </c>
      <c r="C77" t="str">
        <f>Vocabulaire!C77</f>
        <v>Produkte</v>
      </c>
      <c r="D77" t="str">
        <f>Vocabulaire!D77</f>
        <v>prodotti</v>
      </c>
      <c r="E77" t="str">
        <f>Vocabulaire!E77</f>
        <v>productos</v>
      </c>
      <c r="F77" t="str">
        <f>Vocabulaire!F77</f>
        <v>produkter</v>
      </c>
      <c r="G77" t="str">
        <f>Vocabulaire!G77</f>
        <v>produkter</v>
      </c>
      <c r="H77">
        <f>Vocabulaire!H77</f>
        <v>0</v>
      </c>
      <c r="I77">
        <f>Vocabulaire!I77</f>
        <v>0</v>
      </c>
    </row>
    <row r="78" spans="1:9" ht="12.75">
      <c r="A78" t="str">
        <f>Vocabulaire!A78</f>
        <v>propriété</v>
      </c>
      <c r="B78" t="str">
        <f>Vocabulaire!B78</f>
        <v>property</v>
      </c>
      <c r="C78" t="str">
        <f>Vocabulaire!C78</f>
        <v>Eigentum</v>
      </c>
      <c r="D78" t="str">
        <f>Vocabulaire!D78</f>
        <v>Proprietà.</v>
      </c>
      <c r="E78" t="str">
        <f>Vocabulaire!E78</f>
        <v>propiedad</v>
      </c>
      <c r="F78" t="str">
        <f>Vocabulaire!F78</f>
        <v>Egenskapen</v>
      </c>
      <c r="G78" t="str">
        <f>Vocabulaire!G78</f>
        <v>Egenskaben</v>
      </c>
      <c r="H78">
        <f>Vocabulaire!H78</f>
        <v>0</v>
      </c>
      <c r="I78">
        <f>Vocabulaire!I78</f>
        <v>0</v>
      </c>
    </row>
    <row r="79" spans="1:9" ht="12.75">
      <c r="A79" t="str">
        <f>Vocabulaire!A79</f>
        <v>Puissance</v>
      </c>
      <c r="B79" t="str">
        <f>Vocabulaire!B79</f>
        <v>Power</v>
      </c>
      <c r="C79" t="str">
        <f>Vocabulaire!C79</f>
        <v>Kraft</v>
      </c>
      <c r="D79" t="str">
        <f>Vocabulaire!D79</f>
        <v>Potenza</v>
      </c>
      <c r="E79" t="str">
        <f>Vocabulaire!E79</f>
        <v>Alimentación</v>
      </c>
      <c r="F79" t="str">
        <f>Vocabulaire!F79</f>
        <v>Makt</v>
      </c>
      <c r="G79" t="str">
        <f>Vocabulaire!G79</f>
        <v>Magt</v>
      </c>
      <c r="H79">
        <f>Vocabulaire!H79</f>
        <v>0</v>
      </c>
      <c r="I79">
        <f>Vocabulaire!I79</f>
        <v>0</v>
      </c>
    </row>
    <row r="80" spans="1:9" ht="12.75">
      <c r="A80" t="str">
        <f>Vocabulaire!A80</f>
        <v>Racine</v>
      </c>
      <c r="B80" t="str">
        <f>Vocabulaire!B80</f>
        <v>Root</v>
      </c>
      <c r="C80" t="str">
        <f>Vocabulaire!C80</f>
        <v>Wurzel</v>
      </c>
      <c r="D80" t="str">
        <f>Vocabulaire!D80</f>
        <v>Radice</v>
      </c>
      <c r="E80" t="str">
        <f>Vocabulaire!E80</f>
        <v>Raíz</v>
      </c>
      <c r="F80" t="str">
        <f>Vocabulaire!F80</f>
        <v>Rot</v>
      </c>
      <c r="G80" t="str">
        <f>Vocabulaire!G80</f>
        <v>Roden</v>
      </c>
      <c r="H80">
        <f>Vocabulaire!H80</f>
        <v>0</v>
      </c>
      <c r="I80">
        <f>Vocabulaire!I80</f>
        <v>0</v>
      </c>
    </row>
    <row r="81" spans="1:9" ht="12.75">
      <c r="A81" t="str">
        <f>Vocabulaire!A81</f>
        <v>Racine carrée</v>
      </c>
      <c r="B81" t="str">
        <f>Vocabulaire!B81</f>
        <v>Square root</v>
      </c>
      <c r="C81" t="str">
        <f>Vocabulaire!C81</f>
        <v>Viereckige Wurzel</v>
      </c>
      <c r="D81" t="str">
        <f>Vocabulaire!D81</f>
        <v>Radice quadrata</v>
      </c>
      <c r="E81" t="str">
        <f>Vocabulaire!E81</f>
        <v>Raíz cuadrada</v>
      </c>
      <c r="F81" t="str">
        <f>Vocabulaire!F81</f>
        <v>Kvadratrot</v>
      </c>
      <c r="G81" t="str">
        <f>Vocabulaire!G81</f>
        <v>Kvadratrod</v>
      </c>
      <c r="H81">
        <f>Vocabulaire!H81</f>
        <v>0</v>
      </c>
      <c r="I81">
        <f>Vocabulaire!I81</f>
        <v>0</v>
      </c>
    </row>
    <row r="82" spans="1:9" ht="12.75">
      <c r="A82" t="str">
        <f>Vocabulaire!A82</f>
        <v>Racine cubique</v>
      </c>
      <c r="B82" t="str">
        <f>Vocabulaire!B82</f>
        <v>Cubic root</v>
      </c>
      <c r="C82" t="str">
        <f>Vocabulaire!C82</f>
        <v>Kubische Wurzel</v>
      </c>
      <c r="D82" t="str">
        <f>Vocabulaire!D82</f>
        <v>Radice cubica</v>
      </c>
      <c r="E82" t="str">
        <f>Vocabulaire!E82</f>
        <v>Raíz cúbica</v>
      </c>
      <c r="F82" t="str">
        <f>Vocabulaire!F82</f>
        <v>Kubikrot</v>
      </c>
      <c r="G82" t="str">
        <f>Vocabulaire!G82</f>
        <v>Kuben root</v>
      </c>
      <c r="H82">
        <f>Vocabulaire!H82</f>
        <v>0</v>
      </c>
      <c r="I82">
        <f>Vocabulaire!I82</f>
        <v>0</v>
      </c>
    </row>
    <row r="83" spans="1:9" ht="12.75">
      <c r="A83" t="str">
        <f>Vocabulaire!A83</f>
        <v>racine des sommes et produits</v>
      </c>
      <c r="B83" t="str">
        <f>Vocabulaire!B83</f>
        <v>root of the sums and products</v>
      </c>
      <c r="C83" t="str">
        <f>Vocabulaire!C83</f>
        <v>Wurzel der Summen und Produkte</v>
      </c>
      <c r="D83" t="str">
        <f>Vocabulaire!D83</f>
        <v>radice di somme e prodotti</v>
      </c>
      <c r="E83" t="str">
        <f>Vocabulaire!E83</f>
        <v>raíz de sumas y productos</v>
      </c>
      <c r="F83" t="str">
        <f>Vocabulaire!F83</f>
        <v>roten till belopp och produkter</v>
      </c>
      <c r="G83" t="str">
        <f>Vocabulaire!G83</f>
        <v>roden af summer og produkter</v>
      </c>
      <c r="H83">
        <f>Vocabulaire!H83</f>
        <v>0</v>
      </c>
      <c r="I83">
        <f>Vocabulaire!I83</f>
        <v>0</v>
      </c>
    </row>
    <row r="84" spans="1:9" ht="12.75">
      <c r="A84" t="str">
        <f>Vocabulaire!A84</f>
        <v>Racine évidente</v>
      </c>
      <c r="B84" t="str">
        <f>Vocabulaire!B84</f>
        <v>Obvious root</v>
      </c>
      <c r="C84" t="str">
        <f>Vocabulaire!C84</f>
        <v>Offensichtliche Wurzel</v>
      </c>
      <c r="D84" t="str">
        <f>Vocabulaire!D84</f>
        <v>Evidente radice</v>
      </c>
      <c r="E84" t="str">
        <f>Vocabulaire!E84</f>
        <v>Evidente raíz</v>
      </c>
      <c r="F84" t="str">
        <f>Vocabulaire!F84</f>
        <v>Uppenbara rot</v>
      </c>
      <c r="G84" t="str">
        <f>Vocabulaire!G84</f>
        <v>Indlysende rod</v>
      </c>
      <c r="H84">
        <f>Vocabulaire!H84</f>
        <v>0</v>
      </c>
      <c r="I84">
        <f>Vocabulaire!I84</f>
        <v>0</v>
      </c>
    </row>
    <row r="85" spans="1:9" ht="12.75">
      <c r="A85" t="str">
        <f>Vocabulaire!A85</f>
        <v>racines symétriques</v>
      </c>
      <c r="B85" t="str">
        <f>Vocabulaire!B85</f>
        <v>symmetrical roots</v>
      </c>
      <c r="C85" t="str">
        <f>Vocabulaire!C85</f>
        <v>symmetrische Wurzeln</v>
      </c>
      <c r="D85" t="str">
        <f>Vocabulaire!D85</f>
        <v>radice simmetrica</v>
      </c>
      <c r="E85" t="str">
        <f>Vocabulaire!E85</f>
        <v>raíz simétrico</v>
      </c>
      <c r="F85" t="str">
        <f>Vocabulaire!F85</f>
        <v>symmetrisk rot</v>
      </c>
      <c r="G85" t="str">
        <f>Vocabulaire!G85</f>
        <v>symmetrisk rod</v>
      </c>
      <c r="H85">
        <f>Vocabulaire!H85</f>
        <v>0</v>
      </c>
      <c r="I85">
        <f>Vocabulaire!I85</f>
        <v>0</v>
      </c>
    </row>
    <row r="86" spans="1:9" ht="12.75">
      <c r="A86" t="str">
        <f>Vocabulaire!A86</f>
        <v>rappel</v>
      </c>
      <c r="B86" t="str">
        <f>Vocabulaire!B86</f>
        <v>recall</v>
      </c>
      <c r="C86" t="str">
        <f>Vocabulaire!C86</f>
        <v>Rückruf</v>
      </c>
      <c r="D86" t="str">
        <f>Vocabulaire!D86</f>
        <v>promemoria</v>
      </c>
      <c r="E86" t="str">
        <f>Vocabulaire!E86</f>
        <v>recordatorio</v>
      </c>
      <c r="F86" t="str">
        <f>Vocabulaire!F86</f>
        <v>påminnelse</v>
      </c>
      <c r="G86" t="str">
        <f>Vocabulaire!G86</f>
        <v>påmindelse</v>
      </c>
      <c r="H86">
        <f>Vocabulaire!H86</f>
        <v>0</v>
      </c>
      <c r="I86">
        <f>Vocabulaire!I86</f>
        <v>0</v>
      </c>
    </row>
    <row r="87" spans="1:9" ht="12.75">
      <c r="A87" t="str">
        <f>Vocabulaire!A87</f>
        <v>rationnelle</v>
      </c>
      <c r="B87" t="str">
        <f>Vocabulaire!B87</f>
        <v>rational</v>
      </c>
      <c r="C87" t="str">
        <f>Vocabulaire!C87</f>
        <v>vernünftig</v>
      </c>
      <c r="D87" t="str">
        <f>Vocabulaire!D87</f>
        <v>razionale</v>
      </c>
      <c r="E87" t="str">
        <f>Vocabulaire!E87</f>
        <v>racional</v>
      </c>
      <c r="F87" t="str">
        <f>Vocabulaire!F87</f>
        <v>rationell</v>
      </c>
      <c r="G87" t="str">
        <f>Vocabulaire!G87</f>
        <v>rationel</v>
      </c>
      <c r="H87">
        <f>Vocabulaire!H87</f>
        <v>0</v>
      </c>
      <c r="I87">
        <f>Vocabulaire!I87</f>
        <v>0</v>
      </c>
    </row>
    <row r="88" spans="1:9" ht="12.75">
      <c r="A88" t="str">
        <f>Vocabulaire!A88</f>
        <v>rationnelle</v>
      </c>
      <c r="B88" t="str">
        <f>Vocabulaire!B88</f>
        <v>rational</v>
      </c>
      <c r="C88" t="str">
        <f>Vocabulaire!C88</f>
        <v>vernünftig</v>
      </c>
      <c r="D88" t="str">
        <f>Vocabulaire!D88</f>
        <v>razionale</v>
      </c>
      <c r="E88" t="str">
        <f>Vocabulaire!E88</f>
        <v>racional</v>
      </c>
      <c r="F88" t="str">
        <f>Vocabulaire!F88</f>
        <v>rationell</v>
      </c>
      <c r="G88" t="str">
        <f>Vocabulaire!G88</f>
        <v>rationel</v>
      </c>
      <c r="H88">
        <f>Vocabulaire!H88</f>
        <v>0</v>
      </c>
      <c r="I88">
        <f>Vocabulaire!I88</f>
        <v>0</v>
      </c>
    </row>
    <row r="89" spans="1:9" ht="12.75">
      <c r="A89" t="str">
        <f>Vocabulaire!A89</f>
        <v>Réaffectation</v>
      </c>
      <c r="B89" t="str">
        <f>Vocabulaire!B89</f>
        <v>Reassignment</v>
      </c>
      <c r="C89" t="str">
        <f>Vocabulaire!C89</f>
        <v>Umverteilung</v>
      </c>
      <c r="D89" t="str">
        <f>Vocabulaire!D89</f>
        <v>Riallocazione</v>
      </c>
      <c r="E89" t="str">
        <f>Vocabulaire!E89</f>
        <v>Reasignación</v>
      </c>
      <c r="F89" t="str">
        <f>Vocabulaire!F89</f>
        <v>Omfördelning</v>
      </c>
      <c r="G89" t="str">
        <f>Vocabulaire!G89</f>
        <v>Omfordeling</v>
      </c>
      <c r="H89">
        <f>Vocabulaire!H89</f>
        <v>0</v>
      </c>
      <c r="I89">
        <f>Vocabulaire!I89</f>
        <v>0</v>
      </c>
    </row>
    <row r="90" spans="1:9" ht="12.75">
      <c r="A90" t="str">
        <f>Vocabulaire!A90</f>
        <v>Recherche</v>
      </c>
      <c r="B90" t="str">
        <f>Vocabulaire!B90</f>
        <v>Research</v>
      </c>
      <c r="C90" t="str">
        <f>Vocabulaire!C90</f>
        <v>Forschung</v>
      </c>
      <c r="D90" t="str">
        <f>Vocabulaire!D90</f>
        <v>Ricerca</v>
      </c>
      <c r="E90" t="str">
        <f>Vocabulaire!E90</f>
        <v>Investigación</v>
      </c>
      <c r="F90" t="str">
        <f>Vocabulaire!F90</f>
        <v>Forskning</v>
      </c>
      <c r="G90" t="str">
        <f>Vocabulaire!G90</f>
        <v>Forskning</v>
      </c>
      <c r="H90">
        <f>Vocabulaire!H90</f>
        <v>0</v>
      </c>
      <c r="I90">
        <f>Vocabulaire!I90</f>
        <v>0</v>
      </c>
    </row>
    <row r="91" spans="1:9" ht="12.75">
      <c r="A91" t="str">
        <f>Vocabulaire!A91</f>
        <v>relation</v>
      </c>
      <c r="B91" t="str">
        <f>Vocabulaire!B91</f>
        <v>relation</v>
      </c>
      <c r="C91" t="str">
        <f>Vocabulaire!C91</f>
        <v>Beziehung</v>
      </c>
      <c r="D91" t="str">
        <f>Vocabulaire!D91</f>
        <v>rapporto</v>
      </c>
      <c r="E91" t="str">
        <f>Vocabulaire!E91</f>
        <v>relación</v>
      </c>
      <c r="F91" t="str">
        <f>Vocabulaire!F91</f>
        <v>relation</v>
      </c>
      <c r="G91" t="str">
        <f>Vocabulaire!G91</f>
        <v>forholdet</v>
      </c>
      <c r="H91">
        <f>Vocabulaire!H91</f>
        <v>0</v>
      </c>
      <c r="I91">
        <f>Vocabulaire!I91</f>
        <v>0</v>
      </c>
    </row>
    <row r="92" spans="1:9" ht="12.75">
      <c r="A92" t="str">
        <f>Vocabulaire!A92</f>
        <v>relation de Viète</v>
      </c>
      <c r="B92" t="str">
        <f>Vocabulaire!B92</f>
        <v>relation of Viète</v>
      </c>
      <c r="C92" t="str">
        <f>Vocabulaire!C92</f>
        <v>Beziehung von Viète</v>
      </c>
      <c r="D92" t="str">
        <f>Vocabulaire!D92</f>
        <v>rapporto di vieta</v>
      </c>
      <c r="E92" t="str">
        <f>Vocabulaire!E92</f>
        <v>relación de vieta</v>
      </c>
      <c r="F92" t="str">
        <f>Vocabulaire!F92</f>
        <v>förhållandet mellan Viète</v>
      </c>
      <c r="G92" t="str">
        <f>Vocabulaire!G92</f>
        <v>forholdet mellem vieta</v>
      </c>
      <c r="H92">
        <f>Vocabulaire!H92</f>
        <v>0</v>
      </c>
      <c r="I92">
        <f>Vocabulaire!I92</f>
        <v>0</v>
      </c>
    </row>
    <row r="93" spans="1:9" ht="12.75">
      <c r="A93" t="str">
        <f>Vocabulaire!A93</f>
        <v>Représentation</v>
      </c>
      <c r="B93" t="str">
        <f>Vocabulaire!B93</f>
        <v>Representation</v>
      </c>
      <c r="C93" t="str">
        <f>Vocabulaire!C93</f>
        <v>Vertretung</v>
      </c>
      <c r="D93" t="str">
        <f>Vocabulaire!D93</f>
        <v>Rappresentazione</v>
      </c>
      <c r="E93" t="str">
        <f>Vocabulaire!E93</f>
        <v>Representación</v>
      </c>
      <c r="F93" t="str">
        <f>Vocabulaire!F93</f>
        <v>Representation</v>
      </c>
      <c r="G93" t="str">
        <f>Vocabulaire!G93</f>
        <v>Repræsentation</v>
      </c>
      <c r="H93">
        <f>Vocabulaire!H93</f>
        <v>0</v>
      </c>
      <c r="I93">
        <f>Vocabulaire!I93</f>
        <v>0</v>
      </c>
    </row>
    <row r="94" spans="1:9" ht="12.75">
      <c r="A94" t="str">
        <f>Vocabulaire!A94</f>
        <v>Représentation</v>
      </c>
      <c r="B94" t="str">
        <f>Vocabulaire!B94</f>
        <v>Representation</v>
      </c>
      <c r="C94" t="str">
        <f>Vocabulaire!C94</f>
        <v>Vertretung</v>
      </c>
      <c r="D94" t="str">
        <f>Vocabulaire!D94</f>
        <v>Rappresentazione</v>
      </c>
      <c r="E94" t="str">
        <f>Vocabulaire!E94</f>
        <v>Representación</v>
      </c>
      <c r="F94" t="str">
        <f>Vocabulaire!F94</f>
        <v>Representation</v>
      </c>
      <c r="G94" t="str">
        <f>Vocabulaire!G94</f>
        <v>Repræsentation</v>
      </c>
      <c r="H94">
        <f>Vocabulaire!H94</f>
        <v>0</v>
      </c>
      <c r="I94">
        <f>Vocabulaire!I94</f>
        <v>0</v>
      </c>
    </row>
    <row r="95" spans="1:9" ht="12.75">
      <c r="A95" t="str">
        <f>Vocabulaire!A95</f>
        <v>représentation graphique</v>
      </c>
      <c r="B95" t="str">
        <f>Vocabulaire!B95</f>
        <v>graphical representation</v>
      </c>
      <c r="C95" t="str">
        <f>Vocabulaire!C95</f>
        <v>graphische Darstellung</v>
      </c>
      <c r="D95" t="str">
        <f>Vocabulaire!D95</f>
        <v>rappresentazione grafica</v>
      </c>
      <c r="E95" t="str">
        <f>Vocabulaire!E95</f>
        <v>representación gráfica</v>
      </c>
      <c r="F95" t="str">
        <f>Vocabulaire!F95</f>
        <v>grafisk representation</v>
      </c>
      <c r="G95" t="str">
        <f>Vocabulaire!G95</f>
        <v>grafisk repræsentation</v>
      </c>
      <c r="H95">
        <f>Vocabulaire!H95</f>
        <v>0</v>
      </c>
      <c r="I95">
        <f>Vocabulaire!I95</f>
        <v>0</v>
      </c>
    </row>
    <row r="96" spans="1:9" ht="12.75">
      <c r="A96" t="str">
        <f>Vocabulaire!A96</f>
        <v>Résolution </v>
      </c>
      <c r="B96" t="str">
        <f>Vocabulaire!B96</f>
        <v>Resolution </v>
      </c>
      <c r="C96" t="str">
        <f>Vocabulaire!C96</f>
        <v>Entschließung </v>
      </c>
      <c r="D96" t="str">
        <f>Vocabulaire!D96</f>
        <v>Risoluzione </v>
      </c>
      <c r="E96" t="str">
        <f>Vocabulaire!E96</f>
        <v>Resolución </v>
      </c>
      <c r="F96" t="str">
        <f>Vocabulaire!F96</f>
        <v>Upplösning </v>
      </c>
      <c r="G96" t="str">
        <f>Vocabulaire!G96</f>
        <v>Opløsning </v>
      </c>
      <c r="H96">
        <f>Vocabulaire!H96</f>
        <v>0</v>
      </c>
      <c r="I96">
        <f>Vocabulaire!I96</f>
        <v>0</v>
      </c>
    </row>
    <row r="97" spans="1:9" ht="12.75">
      <c r="A97" t="str">
        <f>Vocabulaire!A97</f>
        <v>résultante</v>
      </c>
      <c r="B97" t="str">
        <f>Vocabulaire!B97</f>
        <v>Resultant</v>
      </c>
      <c r="C97" t="str">
        <f>Vocabulaire!C97</f>
        <v>Resultante</v>
      </c>
      <c r="D97" t="str">
        <f>Vocabulaire!D97</f>
        <v>Risultante</v>
      </c>
      <c r="E97" t="str">
        <f>Vocabulaire!E97</f>
        <v>Resultante</v>
      </c>
      <c r="F97" t="str">
        <f>Vocabulaire!F97</f>
        <v>Gällande principuppsättning</v>
      </c>
      <c r="G97" t="str">
        <f>Vocabulaire!G97</f>
        <v>Gældende politikindstilling</v>
      </c>
      <c r="H97">
        <f>Vocabulaire!H97</f>
        <v>0</v>
      </c>
      <c r="I97">
        <f>Vocabulaire!I97</f>
        <v>0</v>
      </c>
    </row>
    <row r="98" spans="1:9" ht="12.75">
      <c r="A98" t="str">
        <f>Vocabulaire!A98</f>
        <v>résultat</v>
      </c>
      <c r="B98" t="str">
        <f>Vocabulaire!B98</f>
        <v>result</v>
      </c>
      <c r="C98" t="str">
        <f>Vocabulaire!C98</f>
        <v>Ergebnis</v>
      </c>
      <c r="D98" t="str">
        <f>Vocabulaire!D98</f>
        <v>risultato</v>
      </c>
      <c r="E98" t="str">
        <f>Vocabulaire!E98</f>
        <v>resultado</v>
      </c>
      <c r="F98" t="str">
        <f>Vocabulaire!F98</f>
        <v>resultatet</v>
      </c>
      <c r="G98" t="str">
        <f>Vocabulaire!G98</f>
        <v>resultatet</v>
      </c>
      <c r="H98">
        <f>Vocabulaire!H98</f>
        <v>0</v>
      </c>
      <c r="I98">
        <f>Vocabulaire!I98</f>
        <v>0</v>
      </c>
    </row>
    <row r="99" spans="1:9" ht="12.75">
      <c r="A99" t="str">
        <f>Vocabulaire!A121</f>
        <v>Scipione Del Ferro</v>
      </c>
      <c r="B99">
        <f>Vocabulaire!B121</f>
        <v>0</v>
      </c>
      <c r="C99">
        <f>Vocabulaire!C121</f>
        <v>0</v>
      </c>
      <c r="D99">
        <f>Vocabulaire!D121</f>
        <v>0</v>
      </c>
      <c r="E99">
        <f>Vocabulaire!E121</f>
        <v>0</v>
      </c>
      <c r="F99">
        <f>Vocabulaire!F121</f>
        <v>0</v>
      </c>
      <c r="G99">
        <f>Vocabulaire!G121</f>
        <v>0</v>
      </c>
      <c r="H99">
        <f>Vocabulaire!H121</f>
        <v>0</v>
      </c>
      <c r="I99">
        <f>Vocabulaire!I121</f>
        <v>0</v>
      </c>
    </row>
    <row r="100" spans="1:9" ht="12.75">
      <c r="A100" t="str">
        <f>Vocabulaire!A99</f>
        <v>solutions</v>
      </c>
      <c r="B100" t="str">
        <f>Vocabulaire!B99</f>
        <v>solutions</v>
      </c>
      <c r="C100" t="str">
        <f>Vocabulaire!C99</f>
        <v>Lösungen</v>
      </c>
      <c r="D100" t="str">
        <f>Vocabulaire!D99</f>
        <v>soluzioni</v>
      </c>
      <c r="E100" t="str">
        <f>Vocabulaire!E99</f>
        <v>soluciones</v>
      </c>
      <c r="F100" t="str">
        <f>Vocabulaire!F99</f>
        <v>lösningar</v>
      </c>
      <c r="G100" t="str">
        <f>Vocabulaire!G99</f>
        <v>løsninger</v>
      </c>
      <c r="H100">
        <f>Vocabulaire!H99</f>
        <v>0</v>
      </c>
      <c r="I100">
        <f>Vocabulaire!I99</f>
        <v>0</v>
      </c>
    </row>
    <row r="101" spans="1:9" ht="12.75">
      <c r="A101" t="str">
        <f>Vocabulaire!A100</f>
        <v>sommes</v>
      </c>
      <c r="B101" t="str">
        <f>Vocabulaire!B100</f>
        <v>let us be</v>
      </c>
      <c r="C101" t="str">
        <f>Vocabulaire!C100</f>
        <v>Summen</v>
      </c>
      <c r="D101" t="str">
        <f>Vocabulaire!D100</f>
        <v>sono</v>
      </c>
      <c r="E101" t="str">
        <f>Vocabulaire!E100</f>
        <v>son</v>
      </c>
      <c r="F101" t="str">
        <f>Vocabulaire!F100</f>
        <v>är</v>
      </c>
      <c r="G101" t="str">
        <f>Vocabulaire!G100</f>
        <v>er</v>
      </c>
      <c r="H101">
        <f>Vocabulaire!H100</f>
        <v>0</v>
      </c>
      <c r="I101">
        <f>Vocabulaire!I100</f>
        <v>0</v>
      </c>
    </row>
    <row r="102" spans="1:9" ht="12.75">
      <c r="A102" t="str">
        <f>Vocabulaire!A101</f>
        <v>suite numérique</v>
      </c>
      <c r="B102" t="str">
        <f>Vocabulaire!B101</f>
        <v>Digital suite</v>
      </c>
      <c r="C102" t="str">
        <f>Vocabulaire!C101</f>
        <v>numerische Folge</v>
      </c>
      <c r="D102" t="str">
        <f>Vocabulaire!D101</f>
        <v>Suite digitale</v>
      </c>
      <c r="E102" t="str">
        <f>Vocabulaire!E101</f>
        <v>Suite digital</v>
      </c>
      <c r="F102" t="str">
        <f>Vocabulaire!F101</f>
        <v>Digital suite</v>
      </c>
      <c r="G102" t="str">
        <f>Vocabulaire!G101</f>
        <v>Digital suite</v>
      </c>
      <c r="H102">
        <f>Vocabulaire!H101</f>
        <v>0</v>
      </c>
      <c r="I102">
        <f>Vocabulaire!I101</f>
        <v>0</v>
      </c>
    </row>
    <row r="103" spans="1:9" ht="12.75">
      <c r="A103" t="str">
        <f>Vocabulaire!A102</f>
        <v>symétrie</v>
      </c>
      <c r="B103" t="str">
        <f>Vocabulaire!B102</f>
        <v>symmetry</v>
      </c>
      <c r="C103" t="str">
        <f>Vocabulaire!C102</f>
        <v>Symmetrie</v>
      </c>
      <c r="D103" t="str">
        <f>Vocabulaire!D102</f>
        <v>simmetria</v>
      </c>
      <c r="E103" t="str">
        <f>Vocabulaire!E102</f>
        <v>simetría</v>
      </c>
      <c r="F103" t="str">
        <f>Vocabulaire!F102</f>
        <v>symmetri</v>
      </c>
      <c r="G103" t="str">
        <f>Vocabulaire!G102</f>
        <v>symmetri</v>
      </c>
      <c r="H103">
        <f>Vocabulaire!H102</f>
        <v>0</v>
      </c>
      <c r="I103">
        <f>Vocabulaire!I102</f>
        <v>0</v>
      </c>
    </row>
    <row r="104" spans="1:9" ht="12.75">
      <c r="A104" t="str">
        <f>Vocabulaire!A103</f>
        <v>symétriques</v>
      </c>
      <c r="B104" t="str">
        <f>Vocabulaire!B103</f>
        <v>symmetrical</v>
      </c>
      <c r="C104" t="str">
        <f>Vocabulaire!C103</f>
        <v>symmetrisch</v>
      </c>
      <c r="D104" t="str">
        <f>Vocabulaire!D103</f>
        <v>simmetrico</v>
      </c>
      <c r="E104" t="str">
        <f>Vocabulaire!E103</f>
        <v>simétrica</v>
      </c>
      <c r="F104" t="str">
        <f>Vocabulaire!F103</f>
        <v>symmetrisk</v>
      </c>
      <c r="G104" t="str">
        <f>Vocabulaire!G103</f>
        <v>symmetrisk</v>
      </c>
      <c r="H104">
        <f>Vocabulaire!H103</f>
        <v>0</v>
      </c>
      <c r="I104">
        <f>Vocabulaire!I103</f>
        <v>0</v>
      </c>
    </row>
    <row r="105" spans="1:9" ht="12.75">
      <c r="A105" t="str">
        <f>Vocabulaire!A104</f>
        <v>synthèse</v>
      </c>
      <c r="B105" t="str">
        <f>Vocabulaire!B104</f>
        <v>synthesis</v>
      </c>
      <c r="C105" t="str">
        <f>Vocabulaire!C104</f>
        <v>Synthese</v>
      </c>
      <c r="D105" t="str">
        <f>Vocabulaire!D104</f>
        <v>sintesi</v>
      </c>
      <c r="E105" t="str">
        <f>Vocabulaire!E104</f>
        <v>síntesis</v>
      </c>
      <c r="F105" t="str">
        <f>Vocabulaire!F104</f>
        <v>syntes</v>
      </c>
      <c r="G105" t="str">
        <f>Vocabulaire!G104</f>
        <v>syntese</v>
      </c>
      <c r="H105">
        <f>Vocabulaire!H104</f>
        <v>0</v>
      </c>
      <c r="I105">
        <f>Vocabulaire!I104</f>
        <v>0</v>
      </c>
    </row>
    <row r="106" spans="1:9" ht="12.75">
      <c r="A106" t="str">
        <f>Vocabulaire!A105</f>
        <v>système</v>
      </c>
      <c r="B106" t="str">
        <f>Vocabulaire!B105</f>
        <v>System</v>
      </c>
      <c r="C106" t="str">
        <f>Vocabulaire!C105</f>
        <v>System</v>
      </c>
      <c r="D106" t="str">
        <f>Vocabulaire!D105</f>
        <v>Sistema</v>
      </c>
      <c r="E106" t="str">
        <f>Vocabulaire!E105</f>
        <v>Sistema</v>
      </c>
      <c r="F106" t="str">
        <f>Vocabulaire!F105</f>
        <v>System</v>
      </c>
      <c r="G106" t="str">
        <f>Vocabulaire!G105</f>
        <v>System</v>
      </c>
      <c r="H106">
        <f>Vocabulaire!H105</f>
        <v>0</v>
      </c>
      <c r="I106">
        <f>Vocabulaire!I105</f>
        <v>0</v>
      </c>
    </row>
    <row r="107" spans="1:9" ht="12.75">
      <c r="A107" t="str">
        <f>Vocabulaire!A106</f>
        <v>tangente</v>
      </c>
      <c r="B107" t="str">
        <f>Vocabulaire!B106</f>
        <v>tangent</v>
      </c>
      <c r="C107" t="str">
        <f>Vocabulaire!C106</f>
        <v>Tangente</v>
      </c>
      <c r="D107" t="str">
        <f>Vocabulaire!D106</f>
        <v>tangente</v>
      </c>
      <c r="E107" t="str">
        <f>Vocabulaire!E106</f>
        <v>tangente</v>
      </c>
      <c r="F107" t="str">
        <f>Vocabulaire!F106</f>
        <v>tangens</v>
      </c>
      <c r="G107" t="str">
        <f>Vocabulaire!G106</f>
        <v>tangens</v>
      </c>
      <c r="H107">
        <f>Vocabulaire!H106</f>
        <v>0</v>
      </c>
      <c r="I107">
        <f>Vocabulaire!I106</f>
        <v>0</v>
      </c>
    </row>
    <row r="108" spans="1:9" ht="12.75">
      <c r="A108" t="str">
        <f>Vocabulaire!A107</f>
        <v>terme</v>
      </c>
      <c r="B108" t="str">
        <f>Vocabulaire!B107</f>
        <v>term</v>
      </c>
      <c r="C108" t="str">
        <f>Vocabulaire!C107</f>
        <v>Begriff</v>
      </c>
      <c r="D108" t="str">
        <f>Vocabulaire!D107</f>
        <v>termine</v>
      </c>
      <c r="E108" t="str">
        <f>Vocabulaire!E107</f>
        <v>término</v>
      </c>
      <c r="F108" t="str">
        <f>Vocabulaire!F107</f>
        <v>Termen</v>
      </c>
      <c r="G108" t="str">
        <f>Vocabulaire!G107</f>
        <v>sigt</v>
      </c>
      <c r="H108">
        <f>Vocabulaire!H107</f>
        <v>0</v>
      </c>
      <c r="I108">
        <f>Vocabulaire!I107</f>
        <v>0</v>
      </c>
    </row>
    <row r="109" ht="12.75">
      <c r="I109">
        <f>Vocabulaire!I108</f>
        <v>0</v>
      </c>
    </row>
    <row r="110" spans="1:9" ht="12.75">
      <c r="A110" t="str">
        <f>Vocabulaire!A117</f>
        <v>Mèchemène</v>
      </c>
      <c r="B110">
        <f>Vocabulaire!B117</f>
        <v>0</v>
      </c>
      <c r="C110">
        <f>Vocabulaire!C117</f>
        <v>0</v>
      </c>
      <c r="D110">
        <f>Vocabulaire!D117</f>
        <v>0</v>
      </c>
      <c r="E110">
        <f>Vocabulaire!E117</f>
        <v>0</v>
      </c>
      <c r="F110">
        <f>Vocabulaire!F117</f>
        <v>0</v>
      </c>
      <c r="G110">
        <f>Vocabulaire!G117</f>
        <v>0</v>
      </c>
      <c r="H110">
        <f>Vocabulaire!H117</f>
        <v>0</v>
      </c>
      <c r="I110">
        <f>Vocabulaire!I117</f>
        <v>0</v>
      </c>
    </row>
    <row r="111" spans="1:9" ht="12.75">
      <c r="A111" t="str">
        <f>Vocabulaire!A118</f>
        <v>Archimède</v>
      </c>
      <c r="B111">
        <f>Vocabulaire!B118</f>
        <v>0</v>
      </c>
      <c r="C111">
        <f>Vocabulaire!C118</f>
        <v>0</v>
      </c>
      <c r="D111">
        <f>Vocabulaire!D118</f>
        <v>0</v>
      </c>
      <c r="E111">
        <f>Vocabulaire!E118</f>
        <v>0</v>
      </c>
      <c r="F111">
        <f>Vocabulaire!F118</f>
        <v>0</v>
      </c>
      <c r="G111">
        <f>Vocabulaire!G118</f>
        <v>0</v>
      </c>
      <c r="H111">
        <f>Vocabulaire!H118</f>
        <v>0</v>
      </c>
      <c r="I111">
        <f>Vocabulaire!I118</f>
        <v>0</v>
      </c>
    </row>
    <row r="112" spans="1:9" ht="12.75">
      <c r="A112" t="str">
        <f>Vocabulaire!A119</f>
        <v>Ohmar Cayane</v>
      </c>
      <c r="B112">
        <f>Vocabulaire!B119</f>
        <v>0</v>
      </c>
      <c r="C112">
        <f>Vocabulaire!C119</f>
        <v>0</v>
      </c>
      <c r="D112">
        <f>Vocabulaire!D119</f>
        <v>0</v>
      </c>
      <c r="E112">
        <f>Vocabulaire!E119</f>
        <v>0</v>
      </c>
      <c r="F112">
        <f>Vocabulaire!F119</f>
        <v>0</v>
      </c>
      <c r="G112">
        <f>Vocabulaire!G119</f>
        <v>0</v>
      </c>
      <c r="H112">
        <f>Vocabulaire!H119</f>
        <v>0</v>
      </c>
      <c r="I112">
        <f>Vocabulaire!I119</f>
        <v>0</v>
      </c>
    </row>
    <row r="113" spans="1:9" ht="12.75">
      <c r="A113" t="str">
        <f>Vocabulaire!A120</f>
        <v>Paccioli</v>
      </c>
      <c r="B113">
        <f>Vocabulaire!B120</f>
        <v>0</v>
      </c>
      <c r="C113">
        <f>Vocabulaire!C120</f>
        <v>0</v>
      </c>
      <c r="D113">
        <f>Vocabulaire!D120</f>
        <v>0</v>
      </c>
      <c r="E113">
        <f>Vocabulaire!E120</f>
        <v>0</v>
      </c>
      <c r="F113">
        <f>Vocabulaire!F120</f>
        <v>0</v>
      </c>
      <c r="G113">
        <f>Vocabulaire!G120</f>
        <v>0</v>
      </c>
      <c r="H113">
        <f>Vocabulaire!H120</f>
        <v>0</v>
      </c>
      <c r="I113">
        <f>Vocabulaire!I120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5"/>
  <sheetViews>
    <sheetView workbookViewId="0" topLeftCell="A4">
      <selection activeCell="A99" sqref="A99:IV99"/>
    </sheetView>
  </sheetViews>
  <sheetFormatPr defaultColWidth="11.421875" defaultRowHeight="12.75"/>
  <cols>
    <col min="1" max="1" width="27.57421875" style="0" customWidth="1"/>
    <col min="2" max="2" width="27.28125" style="0" bestFit="1" customWidth="1"/>
    <col min="3" max="3" width="30.8515625" style="0" customWidth="1"/>
    <col min="4" max="4" width="24.7109375" style="0" bestFit="1" customWidth="1"/>
    <col min="5" max="5" width="27.140625" style="0" bestFit="1" customWidth="1"/>
    <col min="6" max="6" width="28.421875" style="0" bestFit="1" customWidth="1"/>
    <col min="7" max="7" width="24.28125" style="0" bestFit="1" customWidth="1"/>
    <col min="8" max="8" width="20.00390625" style="0" customWidth="1"/>
    <col min="9" max="9" width="19.00390625" style="0" customWidth="1"/>
  </cols>
  <sheetData>
    <row r="1" spans="1:9" ht="12.75">
      <c r="A1" t="s">
        <v>0</v>
      </c>
      <c r="B1" t="s">
        <v>638</v>
      </c>
      <c r="C1" t="s">
        <v>642</v>
      </c>
      <c r="D1" t="s">
        <v>643</v>
      </c>
      <c r="E1" t="s">
        <v>644</v>
      </c>
      <c r="F1" t="s">
        <v>645</v>
      </c>
      <c r="G1" t="s">
        <v>646</v>
      </c>
      <c r="H1" t="s">
        <v>647</v>
      </c>
      <c r="I1" t="s">
        <v>641</v>
      </c>
    </row>
    <row r="3" spans="1:7" ht="12.75">
      <c r="A3" t="s">
        <v>51</v>
      </c>
      <c r="B3" s="1" t="s">
        <v>97</v>
      </c>
      <c r="C3" s="1" t="s">
        <v>146</v>
      </c>
      <c r="D3" s="1" t="s">
        <v>198</v>
      </c>
      <c r="E3" s="1" t="s">
        <v>243</v>
      </c>
      <c r="F3" s="1" t="s">
        <v>291</v>
      </c>
      <c r="G3" s="1" t="s">
        <v>332</v>
      </c>
    </row>
    <row r="4" spans="1:7" ht="12.75">
      <c r="A4" t="s">
        <v>650</v>
      </c>
      <c r="B4" s="1" t="s">
        <v>76</v>
      </c>
      <c r="C4" s="1" t="s">
        <v>124</v>
      </c>
      <c r="D4" s="1" t="s">
        <v>175</v>
      </c>
      <c r="E4" s="1" t="s">
        <v>224</v>
      </c>
      <c r="F4" s="1" t="s">
        <v>268</v>
      </c>
      <c r="G4" s="1" t="s">
        <v>314</v>
      </c>
    </row>
    <row r="5" spans="1:7" ht="12.75">
      <c r="A5" t="s">
        <v>14</v>
      </c>
      <c r="B5" s="1" t="s">
        <v>62</v>
      </c>
      <c r="C5" s="1" t="s">
        <v>109</v>
      </c>
      <c r="D5" s="1" t="s">
        <v>159</v>
      </c>
      <c r="E5" s="1" t="s">
        <v>210</v>
      </c>
      <c r="F5" s="1" t="s">
        <v>254</v>
      </c>
      <c r="G5" s="1" t="s">
        <v>301</v>
      </c>
    </row>
    <row r="6" spans="1:7" ht="12.75">
      <c r="A6" s="1" t="s">
        <v>401</v>
      </c>
      <c r="B6" s="1" t="s">
        <v>401</v>
      </c>
      <c r="C6" s="1" t="s">
        <v>427</v>
      </c>
      <c r="D6" s="1" t="s">
        <v>475</v>
      </c>
      <c r="E6" s="1" t="s">
        <v>522</v>
      </c>
      <c r="F6" s="1" t="s">
        <v>564</v>
      </c>
      <c r="G6" s="1" t="s">
        <v>605</v>
      </c>
    </row>
    <row r="7" spans="1:7" ht="12.75">
      <c r="A7" t="s">
        <v>50</v>
      </c>
      <c r="B7" s="1" t="s">
        <v>96</v>
      </c>
      <c r="C7" s="1" t="s">
        <v>145</v>
      </c>
      <c r="D7" s="2" t="s">
        <v>197</v>
      </c>
      <c r="E7" s="1" t="s">
        <v>242</v>
      </c>
      <c r="F7" s="1" t="s">
        <v>290</v>
      </c>
      <c r="G7" s="1" t="s">
        <v>331</v>
      </c>
    </row>
    <row r="8" spans="1:7" ht="12.75">
      <c r="A8" t="s">
        <v>13</v>
      </c>
      <c r="B8" s="1" t="s">
        <v>61</v>
      </c>
      <c r="C8" s="1" t="s">
        <v>108</v>
      </c>
      <c r="D8" s="1" t="s">
        <v>158</v>
      </c>
      <c r="E8" s="1" t="s">
        <v>209</v>
      </c>
      <c r="F8" s="1" t="s">
        <v>253</v>
      </c>
      <c r="G8" s="1" t="s">
        <v>300</v>
      </c>
    </row>
    <row r="9" spans="1:7" ht="12.75">
      <c r="A9" t="s">
        <v>4</v>
      </c>
      <c r="B9" s="1" t="s">
        <v>63</v>
      </c>
      <c r="C9" s="1" t="s">
        <v>110</v>
      </c>
      <c r="D9" s="1" t="s">
        <v>160</v>
      </c>
      <c r="E9" s="1" t="s">
        <v>211</v>
      </c>
      <c r="F9" s="1" t="s">
        <v>255</v>
      </c>
      <c r="G9" s="1" t="s">
        <v>302</v>
      </c>
    </row>
    <row r="10" spans="1:7" ht="12.75">
      <c r="A10" t="s">
        <v>2</v>
      </c>
      <c r="B10" s="1" t="s">
        <v>15</v>
      </c>
      <c r="C10" s="1" t="s">
        <v>112</v>
      </c>
      <c r="D10" s="1" t="s">
        <v>162</v>
      </c>
      <c r="E10" s="1" t="s">
        <v>213</v>
      </c>
      <c r="F10" s="1" t="s">
        <v>257</v>
      </c>
      <c r="G10" s="1" t="s">
        <v>304</v>
      </c>
    </row>
    <row r="11" spans="1:7" ht="12.75">
      <c r="A11" t="s">
        <v>40</v>
      </c>
      <c r="B11" s="1" t="s">
        <v>87</v>
      </c>
      <c r="C11" s="1" t="s">
        <v>136</v>
      </c>
      <c r="D11" s="1" t="s">
        <v>188</v>
      </c>
      <c r="E11" s="1" t="s">
        <v>188</v>
      </c>
      <c r="F11" s="1" t="s">
        <v>280</v>
      </c>
      <c r="G11" s="1" t="s">
        <v>322</v>
      </c>
    </row>
    <row r="12" spans="1:7" ht="12.75">
      <c r="A12" t="s">
        <v>42</v>
      </c>
      <c r="B12" s="1" t="s">
        <v>89</v>
      </c>
      <c r="C12" s="1" t="s">
        <v>138</v>
      </c>
      <c r="D12" s="1" t="s">
        <v>190</v>
      </c>
      <c r="E12" s="1" t="s">
        <v>235</v>
      </c>
      <c r="F12" s="1" t="s">
        <v>282</v>
      </c>
      <c r="G12" s="1" t="s">
        <v>323</v>
      </c>
    </row>
    <row r="13" spans="1:7" ht="12.75">
      <c r="A13" s="1" t="s">
        <v>388</v>
      </c>
      <c r="B13" s="1" t="s">
        <v>421</v>
      </c>
      <c r="C13" s="1" t="s">
        <v>462</v>
      </c>
      <c r="D13" s="1" t="s">
        <v>509</v>
      </c>
      <c r="E13" s="1" t="s">
        <v>553</v>
      </c>
      <c r="F13" s="1" t="s">
        <v>590</v>
      </c>
      <c r="G13" s="1" t="s">
        <v>617</v>
      </c>
    </row>
    <row r="14" spans="1:7" ht="12.75">
      <c r="A14" t="s">
        <v>34</v>
      </c>
      <c r="B14" s="1" t="s">
        <v>34</v>
      </c>
      <c r="C14" s="1" t="s">
        <v>131</v>
      </c>
      <c r="D14" s="1" t="s">
        <v>182</v>
      </c>
      <c r="E14" s="1" t="s">
        <v>229</v>
      </c>
      <c r="F14" s="1" t="s">
        <v>275</v>
      </c>
      <c r="G14" s="1" t="s">
        <v>275</v>
      </c>
    </row>
    <row r="15" spans="1:7" ht="12.75">
      <c r="A15" s="1" t="s">
        <v>380</v>
      </c>
      <c r="B15" s="1" t="s">
        <v>380</v>
      </c>
      <c r="C15" s="1" t="s">
        <v>455</v>
      </c>
      <c r="D15" s="1" t="s">
        <v>503</v>
      </c>
      <c r="E15" s="1" t="s">
        <v>547</v>
      </c>
      <c r="F15" s="1" t="s">
        <v>584</v>
      </c>
      <c r="G15" s="1" t="s">
        <v>584</v>
      </c>
    </row>
    <row r="16" spans="1:7" ht="12.75">
      <c r="A16" t="s">
        <v>17</v>
      </c>
      <c r="B16" s="1" t="s">
        <v>66</v>
      </c>
      <c r="C16" s="1" t="s">
        <v>115</v>
      </c>
      <c r="D16" s="1" t="s">
        <v>165</v>
      </c>
      <c r="E16" s="1" t="s">
        <v>165</v>
      </c>
      <c r="F16" s="1" t="s">
        <v>165</v>
      </c>
      <c r="G16" s="1" t="s">
        <v>165</v>
      </c>
    </row>
    <row r="17" spans="1:7" ht="12.75">
      <c r="A17" s="1" t="s">
        <v>352</v>
      </c>
      <c r="B17" s="1" t="s">
        <v>631</v>
      </c>
      <c r="C17" s="1" t="s">
        <v>445</v>
      </c>
      <c r="D17" s="1" t="s">
        <v>493</v>
      </c>
      <c r="E17" s="1" t="s">
        <v>538</v>
      </c>
      <c r="F17" s="1" t="s">
        <v>575</v>
      </c>
      <c r="G17" s="1" t="s">
        <v>369</v>
      </c>
    </row>
    <row r="18" spans="1:7" ht="12.75">
      <c r="A18" s="1" t="s">
        <v>337</v>
      </c>
      <c r="B18" s="1" t="s">
        <v>405</v>
      </c>
      <c r="C18" s="1" t="s">
        <v>433</v>
      </c>
      <c r="D18" s="1" t="s">
        <v>481</v>
      </c>
      <c r="E18" s="1" t="s">
        <v>528</v>
      </c>
      <c r="F18" s="1" t="s">
        <v>569</v>
      </c>
      <c r="G18" s="1" t="s">
        <v>357</v>
      </c>
    </row>
    <row r="19" spans="1:7" ht="12.75">
      <c r="A19" t="s">
        <v>48</v>
      </c>
      <c r="B19" s="1" t="s">
        <v>65</v>
      </c>
      <c r="C19" s="1" t="s">
        <v>143</v>
      </c>
      <c r="D19" s="1" t="s">
        <v>195</v>
      </c>
      <c r="E19" s="1" t="s">
        <v>195</v>
      </c>
      <c r="F19" s="1" t="s">
        <v>288</v>
      </c>
      <c r="G19" s="1" t="s">
        <v>329</v>
      </c>
    </row>
    <row r="20" spans="1:7" ht="12.75">
      <c r="A20" t="s">
        <v>3</v>
      </c>
      <c r="B20" s="1" t="s">
        <v>65</v>
      </c>
      <c r="C20" s="1" t="s">
        <v>113</v>
      </c>
      <c r="D20" s="1" t="s">
        <v>163</v>
      </c>
      <c r="E20" s="1" t="s">
        <v>214</v>
      </c>
      <c r="F20" s="1" t="s">
        <v>258</v>
      </c>
      <c r="G20" s="1" t="s">
        <v>305</v>
      </c>
    </row>
    <row r="21" spans="1:7" ht="12.75">
      <c r="A21" t="s">
        <v>46</v>
      </c>
      <c r="B21" s="1" t="s">
        <v>93</v>
      </c>
      <c r="C21" s="1" t="s">
        <v>141</v>
      </c>
      <c r="D21" s="1" t="s">
        <v>193</v>
      </c>
      <c r="E21" s="2" t="s">
        <v>239</v>
      </c>
      <c r="F21" s="1" t="s">
        <v>286</v>
      </c>
      <c r="G21" s="1" t="s">
        <v>327</v>
      </c>
    </row>
    <row r="22" spans="1:7" ht="12.75">
      <c r="A22" t="s">
        <v>24</v>
      </c>
      <c r="B22" s="1" t="s">
        <v>68</v>
      </c>
      <c r="C22" s="1" t="s">
        <v>117</v>
      </c>
      <c r="D22" s="1" t="s">
        <v>167</v>
      </c>
      <c r="E22" s="1" t="s">
        <v>217</v>
      </c>
      <c r="F22" s="1" t="s">
        <v>261</v>
      </c>
      <c r="G22" s="1" t="s">
        <v>308</v>
      </c>
    </row>
    <row r="23" spans="1:7" ht="12.75">
      <c r="A23" t="s">
        <v>26</v>
      </c>
      <c r="B23" s="1" t="s">
        <v>74</v>
      </c>
      <c r="C23" s="1" t="s">
        <v>122</v>
      </c>
      <c r="D23" s="1" t="s">
        <v>173</v>
      </c>
      <c r="E23" s="1" t="s">
        <v>222</v>
      </c>
      <c r="F23" s="1" t="s">
        <v>267</v>
      </c>
      <c r="G23" s="1" t="s">
        <v>313</v>
      </c>
    </row>
    <row r="24" spans="1:7" ht="12.75">
      <c r="A24" s="1" t="s">
        <v>387</v>
      </c>
      <c r="B24" s="1" t="s">
        <v>420</v>
      </c>
      <c r="C24" s="1" t="s">
        <v>461</v>
      </c>
      <c r="D24" s="1" t="s">
        <v>508</v>
      </c>
      <c r="E24" s="1" t="s">
        <v>552</v>
      </c>
      <c r="F24" s="1" t="s">
        <v>589</v>
      </c>
      <c r="G24" s="1" t="s">
        <v>616</v>
      </c>
    </row>
    <row r="25" spans="1:7" ht="12.75">
      <c r="A25" s="1" t="s">
        <v>338</v>
      </c>
      <c r="B25" s="1" t="s">
        <v>406</v>
      </c>
      <c r="C25" s="1" t="s">
        <v>434</v>
      </c>
      <c r="D25" s="1" t="s">
        <v>482</v>
      </c>
      <c r="E25" s="1" t="s">
        <v>529</v>
      </c>
      <c r="F25" s="1" t="s">
        <v>358</v>
      </c>
      <c r="G25" s="1" t="s">
        <v>358</v>
      </c>
    </row>
    <row r="26" spans="1:7" ht="12.75">
      <c r="A26" t="s">
        <v>45</v>
      </c>
      <c r="B26" s="1" t="s">
        <v>92</v>
      </c>
      <c r="C26" s="1" t="s">
        <v>45</v>
      </c>
      <c r="D26" s="1" t="s">
        <v>192</v>
      </c>
      <c r="E26" s="1" t="s">
        <v>238</v>
      </c>
      <c r="F26" s="1" t="s">
        <v>285</v>
      </c>
      <c r="G26" s="1" t="s">
        <v>326</v>
      </c>
    </row>
    <row r="27" spans="1:7" ht="12.75">
      <c r="A27" s="1" t="s">
        <v>379</v>
      </c>
      <c r="B27" s="1" t="s">
        <v>379</v>
      </c>
      <c r="C27" s="1" t="s">
        <v>454</v>
      </c>
      <c r="D27" s="1" t="s">
        <v>502</v>
      </c>
      <c r="E27" s="1" t="s">
        <v>502</v>
      </c>
      <c r="F27" s="1" t="s">
        <v>583</v>
      </c>
      <c r="G27" s="1" t="s">
        <v>612</v>
      </c>
    </row>
    <row r="28" spans="1:7" ht="12.75">
      <c r="A28" s="1" t="s">
        <v>371</v>
      </c>
      <c r="B28" s="1" t="s">
        <v>446</v>
      </c>
      <c r="C28" s="1" t="s">
        <v>446</v>
      </c>
      <c r="D28" s="1" t="s">
        <v>494</v>
      </c>
      <c r="E28" s="1" t="s">
        <v>539</v>
      </c>
      <c r="F28" s="1" t="s">
        <v>446</v>
      </c>
      <c r="G28" s="1" t="s">
        <v>446</v>
      </c>
    </row>
    <row r="29" spans="1:7" ht="12.75">
      <c r="A29" s="1" t="s">
        <v>372</v>
      </c>
      <c r="B29" s="1" t="s">
        <v>632</v>
      </c>
      <c r="C29" s="1" t="s">
        <v>447</v>
      </c>
      <c r="D29" s="1" t="s">
        <v>495</v>
      </c>
      <c r="E29" s="1" t="s">
        <v>540</v>
      </c>
      <c r="F29" s="1" t="s">
        <v>576</v>
      </c>
      <c r="G29" s="1" t="s">
        <v>606</v>
      </c>
    </row>
    <row r="30" spans="1:7" ht="12.75">
      <c r="A30" s="1" t="s">
        <v>389</v>
      </c>
      <c r="B30" s="1" t="s">
        <v>634</v>
      </c>
      <c r="C30" s="1" t="s">
        <v>463</v>
      </c>
      <c r="D30" s="1" t="s">
        <v>510</v>
      </c>
      <c r="E30" s="1" t="s">
        <v>554</v>
      </c>
      <c r="F30" s="1" t="s">
        <v>591</v>
      </c>
      <c r="G30" s="1" t="s">
        <v>618</v>
      </c>
    </row>
    <row r="31" spans="1:7" ht="12.75">
      <c r="A31" t="s">
        <v>35</v>
      </c>
      <c r="B31" s="1" t="s">
        <v>82</v>
      </c>
      <c r="C31" s="1" t="s">
        <v>132</v>
      </c>
      <c r="D31" s="1" t="s">
        <v>183</v>
      </c>
      <c r="E31" s="1" t="s">
        <v>230</v>
      </c>
      <c r="F31" s="1" t="s">
        <v>276</v>
      </c>
      <c r="G31" s="1" t="s">
        <v>276</v>
      </c>
    </row>
    <row r="32" spans="1:7" ht="12.75">
      <c r="A32" t="s">
        <v>10</v>
      </c>
      <c r="B32" s="1" t="s">
        <v>10</v>
      </c>
      <c r="C32" s="1" t="s">
        <v>103</v>
      </c>
      <c r="D32" s="1" t="s">
        <v>153</v>
      </c>
      <c r="E32" s="1" t="s">
        <v>204</v>
      </c>
      <c r="F32" s="1" t="s">
        <v>249</v>
      </c>
      <c r="G32" s="1" t="s">
        <v>295</v>
      </c>
    </row>
    <row r="33" spans="1:7" ht="12.75">
      <c r="A33" s="1" t="s">
        <v>370</v>
      </c>
      <c r="B33" s="1" t="s">
        <v>400</v>
      </c>
      <c r="C33" s="1" t="s">
        <v>426</v>
      </c>
      <c r="D33" s="1" t="s">
        <v>474</v>
      </c>
      <c r="E33" s="1" t="s">
        <v>521</v>
      </c>
      <c r="F33" s="1" t="s">
        <v>563</v>
      </c>
      <c r="G33" s="1" t="s">
        <v>604</v>
      </c>
    </row>
    <row r="34" spans="1:7" ht="12.75">
      <c r="A34" t="s">
        <v>23</v>
      </c>
      <c r="B34" s="1" t="s">
        <v>59</v>
      </c>
      <c r="C34" s="1" t="s">
        <v>106</v>
      </c>
      <c r="D34" s="1" t="s">
        <v>156</v>
      </c>
      <c r="E34" s="1" t="s">
        <v>207</v>
      </c>
      <c r="F34" s="1" t="s">
        <v>251</v>
      </c>
      <c r="G34" s="1" t="s">
        <v>298</v>
      </c>
    </row>
    <row r="35" spans="1:7" ht="12.75">
      <c r="A35" t="s">
        <v>1</v>
      </c>
      <c r="B35" s="1" t="s">
        <v>58</v>
      </c>
      <c r="C35" s="1" t="s">
        <v>105</v>
      </c>
      <c r="D35" s="1" t="s">
        <v>155</v>
      </c>
      <c r="E35" s="1" t="s">
        <v>206</v>
      </c>
      <c r="F35" s="1" t="s">
        <v>250</v>
      </c>
      <c r="G35" s="1" t="s">
        <v>297</v>
      </c>
    </row>
    <row r="36" spans="1:7" ht="12.75">
      <c r="A36" s="1" t="s">
        <v>350</v>
      </c>
      <c r="B36" s="1" t="s">
        <v>411</v>
      </c>
      <c r="C36" s="1" t="s">
        <v>443</v>
      </c>
      <c r="D36" s="1" t="s">
        <v>492</v>
      </c>
      <c r="E36" s="1" t="s">
        <v>492</v>
      </c>
      <c r="F36" s="1" t="s">
        <v>574</v>
      </c>
      <c r="G36" s="1" t="s">
        <v>368</v>
      </c>
    </row>
    <row r="37" spans="1:7" ht="12.75">
      <c r="A37" s="1" t="s">
        <v>351</v>
      </c>
      <c r="B37" s="1" t="s">
        <v>411</v>
      </c>
      <c r="C37" s="1" t="s">
        <v>444</v>
      </c>
      <c r="D37" s="1" t="s">
        <v>492</v>
      </c>
      <c r="E37" s="1" t="s">
        <v>492</v>
      </c>
      <c r="F37" s="1" t="s">
        <v>574</v>
      </c>
      <c r="G37" s="1" t="s">
        <v>368</v>
      </c>
    </row>
    <row r="38" spans="1:7" ht="12.75">
      <c r="A38" t="s">
        <v>31</v>
      </c>
      <c r="B38" s="1" t="s">
        <v>79</v>
      </c>
      <c r="C38" s="1" t="s">
        <v>128</v>
      </c>
      <c r="D38" s="1" t="s">
        <v>179</v>
      </c>
      <c r="E38" s="1" t="s">
        <v>227</v>
      </c>
      <c r="F38" s="1" t="s">
        <v>272</v>
      </c>
      <c r="G38" s="1" t="s">
        <v>317</v>
      </c>
    </row>
    <row r="39" spans="1:7" ht="12.75">
      <c r="A39" t="s">
        <v>16</v>
      </c>
      <c r="B39" s="1" t="s">
        <v>16</v>
      </c>
      <c r="C39" s="1" t="s">
        <v>114</v>
      </c>
      <c r="D39" s="1" t="s">
        <v>164</v>
      </c>
      <c r="E39" s="1" t="s">
        <v>215</v>
      </c>
      <c r="F39" s="1" t="s">
        <v>259</v>
      </c>
      <c r="G39" s="1" t="s">
        <v>306</v>
      </c>
    </row>
    <row r="40" spans="1:7" ht="12.75">
      <c r="A40" t="s">
        <v>18</v>
      </c>
      <c r="B40" s="1" t="s">
        <v>67</v>
      </c>
      <c r="C40" s="1" t="s">
        <v>116</v>
      </c>
      <c r="D40" s="1" t="s">
        <v>166</v>
      </c>
      <c r="E40" s="1" t="s">
        <v>216</v>
      </c>
      <c r="F40" s="1" t="s">
        <v>260</v>
      </c>
      <c r="G40" s="1" t="s">
        <v>307</v>
      </c>
    </row>
    <row r="41" spans="1:7" ht="12.75">
      <c r="A41" t="s">
        <v>41</v>
      </c>
      <c r="B41" s="1" t="s">
        <v>88</v>
      </c>
      <c r="C41" s="1" t="s">
        <v>137</v>
      </c>
      <c r="D41" s="1" t="s">
        <v>189</v>
      </c>
      <c r="E41" s="1" t="s">
        <v>189</v>
      </c>
      <c r="F41" s="1" t="s">
        <v>281</v>
      </c>
      <c r="G41" s="1" t="s">
        <v>281</v>
      </c>
    </row>
    <row r="42" spans="1:7" ht="12.75">
      <c r="A42" t="s">
        <v>47</v>
      </c>
      <c r="B42" s="1" t="s">
        <v>94</v>
      </c>
      <c r="C42" s="1" t="s">
        <v>142</v>
      </c>
      <c r="D42" s="1" t="s">
        <v>194</v>
      </c>
      <c r="E42" s="1" t="s">
        <v>240</v>
      </c>
      <c r="F42" s="1" t="s">
        <v>287</v>
      </c>
      <c r="G42" s="2" t="s">
        <v>328</v>
      </c>
    </row>
    <row r="43" spans="1:7" ht="12.75">
      <c r="A43" t="s">
        <v>49</v>
      </c>
      <c r="B43" s="1" t="s">
        <v>95</v>
      </c>
      <c r="C43" s="1" t="s">
        <v>144</v>
      </c>
      <c r="D43" s="1" t="s">
        <v>196</v>
      </c>
      <c r="E43" s="1" t="s">
        <v>241</v>
      </c>
      <c r="F43" s="1" t="s">
        <v>289</v>
      </c>
      <c r="G43" s="1" t="s">
        <v>330</v>
      </c>
    </row>
    <row r="44" spans="1:7" ht="12.75">
      <c r="A44" s="1" t="s">
        <v>339</v>
      </c>
      <c r="B44" s="1" t="s">
        <v>407</v>
      </c>
      <c r="C44" s="1" t="s">
        <v>435</v>
      </c>
      <c r="D44" s="1" t="s">
        <v>483</v>
      </c>
      <c r="E44" s="1" t="s">
        <v>530</v>
      </c>
      <c r="F44" s="1" t="s">
        <v>359</v>
      </c>
      <c r="G44" s="1" t="s">
        <v>359</v>
      </c>
    </row>
    <row r="45" spans="1:7" ht="12.75">
      <c r="A45" s="1" t="s">
        <v>346</v>
      </c>
      <c r="B45" s="1" t="s">
        <v>630</v>
      </c>
      <c r="C45" s="1" t="s">
        <v>440</v>
      </c>
      <c r="D45" s="1" t="s">
        <v>488</v>
      </c>
      <c r="E45" s="1" t="s">
        <v>535</v>
      </c>
      <c r="F45" s="1" t="s">
        <v>571</v>
      </c>
      <c r="G45" s="1" t="s">
        <v>364</v>
      </c>
    </row>
    <row r="46" spans="1:7" ht="12.75">
      <c r="A46" t="s">
        <v>7</v>
      </c>
      <c r="B46" s="1" t="s">
        <v>56</v>
      </c>
      <c r="C46" s="1" t="s">
        <v>102</v>
      </c>
      <c r="D46" s="1" t="s">
        <v>152</v>
      </c>
      <c r="E46" s="1" t="s">
        <v>203</v>
      </c>
      <c r="F46" s="1" t="s">
        <v>248</v>
      </c>
      <c r="G46" s="1" t="s">
        <v>248</v>
      </c>
    </row>
    <row r="47" spans="1:7" ht="12.75">
      <c r="A47" s="1" t="s">
        <v>391</v>
      </c>
      <c r="B47" s="1" t="s">
        <v>391</v>
      </c>
      <c r="C47" s="1" t="s">
        <v>465</v>
      </c>
      <c r="D47" s="1" t="s">
        <v>512</v>
      </c>
      <c r="E47" s="1" t="s">
        <v>556</v>
      </c>
      <c r="F47" s="1" t="s">
        <v>593</v>
      </c>
      <c r="G47" s="1" t="s">
        <v>620</v>
      </c>
    </row>
    <row r="48" spans="1:7" ht="12.75">
      <c r="A48" s="1" t="s">
        <v>392</v>
      </c>
      <c r="B48" s="1" t="s">
        <v>422</v>
      </c>
      <c r="C48" s="1" t="s">
        <v>466</v>
      </c>
      <c r="D48" s="1" t="s">
        <v>513</v>
      </c>
      <c r="E48" s="1" t="s">
        <v>557</v>
      </c>
      <c r="F48" s="1" t="s">
        <v>594</v>
      </c>
      <c r="G48" s="1" t="s">
        <v>620</v>
      </c>
    </row>
    <row r="49" spans="1:7" ht="12.75">
      <c r="A49" s="1" t="s">
        <v>601</v>
      </c>
      <c r="B49" s="1" t="s">
        <v>402</v>
      </c>
      <c r="C49" s="1" t="s">
        <v>429</v>
      </c>
      <c r="D49" s="2" t="s">
        <v>477</v>
      </c>
      <c r="E49" s="1" t="s">
        <v>524</v>
      </c>
      <c r="F49" s="1" t="s">
        <v>354</v>
      </c>
      <c r="G49" s="1" t="s">
        <v>354</v>
      </c>
    </row>
    <row r="50" spans="1:7" ht="12.75">
      <c r="A50" t="s">
        <v>39</v>
      </c>
      <c r="B50" s="1" t="s">
        <v>86</v>
      </c>
      <c r="C50" s="1" t="s">
        <v>135</v>
      </c>
      <c r="D50" s="1" t="s">
        <v>187</v>
      </c>
      <c r="E50" s="1" t="s">
        <v>234</v>
      </c>
      <c r="F50" s="1" t="s">
        <v>279</v>
      </c>
      <c r="G50" s="1" t="s">
        <v>279</v>
      </c>
    </row>
    <row r="51" spans="1:7" ht="12.75">
      <c r="A51" s="1" t="s">
        <v>602</v>
      </c>
      <c r="B51" s="1" t="s">
        <v>626</v>
      </c>
      <c r="C51" s="1" t="s">
        <v>135</v>
      </c>
      <c r="D51" s="1" t="s">
        <v>477</v>
      </c>
      <c r="E51" s="1" t="s">
        <v>524</v>
      </c>
      <c r="F51" s="1" t="s">
        <v>565</v>
      </c>
      <c r="G51" s="1" t="s">
        <v>565</v>
      </c>
    </row>
    <row r="52" spans="1:7" ht="12.75">
      <c r="A52" s="1" t="s">
        <v>373</v>
      </c>
      <c r="B52" s="1" t="s">
        <v>373</v>
      </c>
      <c r="C52" s="1" t="s">
        <v>448</v>
      </c>
      <c r="D52" s="1" t="s">
        <v>496</v>
      </c>
      <c r="E52" s="1" t="s">
        <v>541</v>
      </c>
      <c r="F52" s="1" t="s">
        <v>577</v>
      </c>
      <c r="G52" s="1" t="s">
        <v>607</v>
      </c>
    </row>
    <row r="53" spans="1:7" ht="12.75">
      <c r="A53" s="1" t="s">
        <v>375</v>
      </c>
      <c r="B53" s="1" t="s">
        <v>413</v>
      </c>
      <c r="C53" s="1" t="s">
        <v>450</v>
      </c>
      <c r="D53" s="1" t="s">
        <v>498</v>
      </c>
      <c r="E53" s="1" t="s">
        <v>543</v>
      </c>
      <c r="F53" s="1" t="s">
        <v>579</v>
      </c>
      <c r="G53" s="1" t="s">
        <v>609</v>
      </c>
    </row>
    <row r="54" spans="1:7" ht="12.75">
      <c r="A54" s="1" t="s">
        <v>395</v>
      </c>
      <c r="B54" s="1" t="s">
        <v>636</v>
      </c>
      <c r="C54" s="1" t="s">
        <v>469</v>
      </c>
      <c r="D54" s="1" t="s">
        <v>516</v>
      </c>
      <c r="E54" s="1" t="s">
        <v>560</v>
      </c>
      <c r="F54" s="1" t="s">
        <v>597</v>
      </c>
      <c r="G54" s="1" t="s">
        <v>623</v>
      </c>
    </row>
    <row r="55" spans="1:7" ht="12.75">
      <c r="A55" t="s">
        <v>30</v>
      </c>
      <c r="B55" s="1" t="s">
        <v>78</v>
      </c>
      <c r="C55" s="1" t="s">
        <v>127</v>
      </c>
      <c r="D55" s="1" t="s">
        <v>178</v>
      </c>
      <c r="E55" s="1" t="s">
        <v>226</v>
      </c>
      <c r="F55" s="1" t="s">
        <v>271</v>
      </c>
      <c r="G55" s="1" t="s">
        <v>316</v>
      </c>
    </row>
    <row r="56" spans="1:7" ht="12.75">
      <c r="A56" s="1" t="s">
        <v>393</v>
      </c>
      <c r="B56" s="1" t="s">
        <v>393</v>
      </c>
      <c r="C56" s="1" t="s">
        <v>467</v>
      </c>
      <c r="D56" s="1" t="s">
        <v>514</v>
      </c>
      <c r="E56" s="1" t="s">
        <v>558</v>
      </c>
      <c r="F56" s="2" t="s">
        <v>595</v>
      </c>
      <c r="G56" s="2" t="s">
        <v>621</v>
      </c>
    </row>
    <row r="57" spans="1:7" ht="12.75">
      <c r="A57" s="1" t="s">
        <v>376</v>
      </c>
      <c r="B57" s="1" t="s">
        <v>414</v>
      </c>
      <c r="C57" s="1" t="s">
        <v>451</v>
      </c>
      <c r="D57" s="1" t="s">
        <v>499</v>
      </c>
      <c r="E57" s="1" t="s">
        <v>544</v>
      </c>
      <c r="F57" s="1" t="s">
        <v>580</v>
      </c>
      <c r="G57" s="1" t="s">
        <v>414</v>
      </c>
    </row>
    <row r="58" spans="1:7" ht="12.75">
      <c r="A58" t="s">
        <v>37</v>
      </c>
      <c r="B58" s="1" t="s">
        <v>84</v>
      </c>
      <c r="C58" s="1" t="s">
        <v>84</v>
      </c>
      <c r="D58" s="1" t="s">
        <v>185</v>
      </c>
      <c r="E58" s="1" t="s">
        <v>232</v>
      </c>
      <c r="F58" s="1" t="s">
        <v>278</v>
      </c>
      <c r="G58" s="1" t="s">
        <v>320</v>
      </c>
    </row>
    <row r="59" spans="1:7" ht="12.75">
      <c r="A59" t="s">
        <v>53</v>
      </c>
      <c r="B59" s="1" t="s">
        <v>99</v>
      </c>
      <c r="C59" s="1" t="s">
        <v>148</v>
      </c>
      <c r="D59" s="1" t="s">
        <v>200</v>
      </c>
      <c r="E59" s="1" t="s">
        <v>245</v>
      </c>
      <c r="F59" s="1" t="s">
        <v>99</v>
      </c>
      <c r="G59" s="1" t="s">
        <v>334</v>
      </c>
    </row>
    <row r="60" spans="1:7" ht="12.75">
      <c r="A60" t="s">
        <v>44</v>
      </c>
      <c r="B60" s="1" t="s">
        <v>91</v>
      </c>
      <c r="C60" s="1" t="s">
        <v>140</v>
      </c>
      <c r="D60" s="1" t="s">
        <v>44</v>
      </c>
      <c r="E60" s="1" t="s">
        <v>237</v>
      </c>
      <c r="F60" s="1" t="s">
        <v>284</v>
      </c>
      <c r="G60" s="1" t="s">
        <v>325</v>
      </c>
    </row>
    <row r="61" spans="1:7" ht="12.75">
      <c r="A61" t="s">
        <v>32</v>
      </c>
      <c r="B61" s="1" t="s">
        <v>80</v>
      </c>
      <c r="C61" s="1" t="s">
        <v>129</v>
      </c>
      <c r="D61" s="1" t="s">
        <v>180</v>
      </c>
      <c r="E61" s="1" t="s">
        <v>80</v>
      </c>
      <c r="F61" s="1" t="s">
        <v>273</v>
      </c>
      <c r="G61" s="1" t="s">
        <v>318</v>
      </c>
    </row>
    <row r="62" spans="1:7" ht="12.75">
      <c r="A62" s="1" t="s">
        <v>382</v>
      </c>
      <c r="B62" s="1" t="s">
        <v>417</v>
      </c>
      <c r="C62" s="1" t="s">
        <v>457</v>
      </c>
      <c r="D62" s="1" t="s">
        <v>504</v>
      </c>
      <c r="E62" s="1" t="s">
        <v>548</v>
      </c>
      <c r="F62" s="1" t="s">
        <v>586</v>
      </c>
      <c r="G62" s="1" t="s">
        <v>613</v>
      </c>
    </row>
    <row r="63" spans="1:7" ht="12.75">
      <c r="A63" s="1" t="s">
        <v>383</v>
      </c>
      <c r="B63" s="1" t="s">
        <v>418</v>
      </c>
      <c r="C63" s="1" t="s">
        <v>458</v>
      </c>
      <c r="D63" s="1" t="s">
        <v>505</v>
      </c>
      <c r="E63" s="1" t="s">
        <v>549</v>
      </c>
      <c r="F63" s="1" t="s">
        <v>587</v>
      </c>
      <c r="G63" s="1" t="s">
        <v>587</v>
      </c>
    </row>
    <row r="64" spans="1:7" ht="12.75">
      <c r="A64" s="1" t="s">
        <v>384</v>
      </c>
      <c r="B64" s="1" t="s">
        <v>384</v>
      </c>
      <c r="C64" s="1" t="s">
        <v>384</v>
      </c>
      <c r="D64" s="1" t="s">
        <v>384</v>
      </c>
      <c r="E64" s="1" t="s">
        <v>384</v>
      </c>
      <c r="F64" s="1" t="s">
        <v>384</v>
      </c>
      <c r="G64" s="1" t="s">
        <v>384</v>
      </c>
    </row>
    <row r="65" spans="1:7" ht="12.75">
      <c r="A65" t="s">
        <v>43</v>
      </c>
      <c r="B65" s="1" t="s">
        <v>90</v>
      </c>
      <c r="C65" s="1" t="s">
        <v>139</v>
      </c>
      <c r="D65" s="1" t="s">
        <v>191</v>
      </c>
      <c r="E65" s="1" t="s">
        <v>236</v>
      </c>
      <c r="F65" s="1" t="s">
        <v>283</v>
      </c>
      <c r="G65" s="1" t="s">
        <v>324</v>
      </c>
    </row>
    <row r="66" spans="1:7" ht="12.75">
      <c r="A66" t="s">
        <v>33</v>
      </c>
      <c r="B66" s="1" t="s">
        <v>81</v>
      </c>
      <c r="C66" s="1" t="s">
        <v>130</v>
      </c>
      <c r="D66" s="1" t="s">
        <v>181</v>
      </c>
      <c r="E66" s="1" t="s">
        <v>228</v>
      </c>
      <c r="F66" s="1" t="s">
        <v>274</v>
      </c>
      <c r="G66" s="1" t="s">
        <v>181</v>
      </c>
    </row>
    <row r="67" spans="1:7" ht="12.75">
      <c r="A67" t="s">
        <v>52</v>
      </c>
      <c r="B67" s="1" t="s">
        <v>98</v>
      </c>
      <c r="C67" s="1" t="s">
        <v>147</v>
      </c>
      <c r="D67" s="1" t="s">
        <v>199</v>
      </c>
      <c r="E67" s="1" t="s">
        <v>244</v>
      </c>
      <c r="F67" s="1" t="s">
        <v>292</v>
      </c>
      <c r="G67" s="1" t="s">
        <v>333</v>
      </c>
    </row>
    <row r="68" spans="1:7" ht="12.75">
      <c r="A68" s="1" t="s">
        <v>378</v>
      </c>
      <c r="B68" s="1" t="s">
        <v>633</v>
      </c>
      <c r="C68" s="1" t="s">
        <v>453</v>
      </c>
      <c r="D68" s="1" t="s">
        <v>501</v>
      </c>
      <c r="E68" s="1" t="s">
        <v>546</v>
      </c>
      <c r="F68" s="1" t="s">
        <v>582</v>
      </c>
      <c r="G68" s="1" t="s">
        <v>611</v>
      </c>
    </row>
    <row r="69" spans="1:7" ht="12.75">
      <c r="A69" s="1" t="s">
        <v>390</v>
      </c>
      <c r="B69" s="1" t="s">
        <v>635</v>
      </c>
      <c r="C69" s="1" t="s">
        <v>464</v>
      </c>
      <c r="D69" s="1" t="s">
        <v>511</v>
      </c>
      <c r="E69" s="1" t="s">
        <v>555</v>
      </c>
      <c r="F69" s="1" t="s">
        <v>592</v>
      </c>
      <c r="G69" s="1" t="s">
        <v>619</v>
      </c>
    </row>
    <row r="70" spans="1:7" ht="12.75">
      <c r="A70" s="1" t="s">
        <v>341</v>
      </c>
      <c r="B70" s="1" t="s">
        <v>628</v>
      </c>
      <c r="C70" s="1" t="s">
        <v>436</v>
      </c>
      <c r="D70" s="1" t="s">
        <v>484</v>
      </c>
      <c r="E70" s="1" t="s">
        <v>531</v>
      </c>
      <c r="F70" s="1" t="s">
        <v>570</v>
      </c>
      <c r="G70" s="1" t="s">
        <v>360</v>
      </c>
    </row>
    <row r="71" spans="1:7" ht="12.75">
      <c r="A71" s="1" t="s">
        <v>403</v>
      </c>
      <c r="B71" s="1" t="s">
        <v>403</v>
      </c>
      <c r="C71" s="1" t="s">
        <v>431</v>
      </c>
      <c r="D71" s="1" t="s">
        <v>479</v>
      </c>
      <c r="E71" s="1" t="s">
        <v>526</v>
      </c>
      <c r="F71" s="1" t="s">
        <v>567</v>
      </c>
      <c r="G71" s="1" t="s">
        <v>567</v>
      </c>
    </row>
    <row r="72" spans="1:7" ht="12.75">
      <c r="A72" s="1" t="s">
        <v>342</v>
      </c>
      <c r="B72" s="1" t="s">
        <v>408</v>
      </c>
      <c r="C72" s="1" t="s">
        <v>437</v>
      </c>
      <c r="D72" s="1" t="s">
        <v>485</v>
      </c>
      <c r="E72" s="1" t="s">
        <v>532</v>
      </c>
      <c r="F72" s="1" t="s">
        <v>361</v>
      </c>
      <c r="G72" s="1" t="s">
        <v>361</v>
      </c>
    </row>
    <row r="73" spans="1:7" ht="12.75">
      <c r="A73" s="1" t="s">
        <v>603</v>
      </c>
      <c r="B73" s="1" t="s">
        <v>404</v>
      </c>
      <c r="C73" s="1" t="s">
        <v>432</v>
      </c>
      <c r="D73" s="1" t="s">
        <v>480</v>
      </c>
      <c r="E73" s="1" t="s">
        <v>527</v>
      </c>
      <c r="F73" s="1" t="s">
        <v>568</v>
      </c>
      <c r="G73" s="1" t="s">
        <v>356</v>
      </c>
    </row>
    <row r="74" spans="1:7" ht="12.75">
      <c r="A74" s="1" t="s">
        <v>374</v>
      </c>
      <c r="B74" s="1" t="s">
        <v>412</v>
      </c>
      <c r="C74" s="1" t="s">
        <v>449</v>
      </c>
      <c r="D74" s="1" t="s">
        <v>497</v>
      </c>
      <c r="E74" s="1" t="s">
        <v>542</v>
      </c>
      <c r="F74" s="1" t="s">
        <v>578</v>
      </c>
      <c r="G74" s="1" t="s">
        <v>608</v>
      </c>
    </row>
    <row r="75" spans="1:7" ht="12.75">
      <c r="A75" s="1" t="s">
        <v>386</v>
      </c>
      <c r="B75" s="1" t="s">
        <v>551</v>
      </c>
      <c r="C75" s="1" t="s">
        <v>460</v>
      </c>
      <c r="D75" s="1" t="s">
        <v>507</v>
      </c>
      <c r="E75" s="1" t="s">
        <v>551</v>
      </c>
      <c r="F75" s="1" t="s">
        <v>551</v>
      </c>
      <c r="G75" s="1" t="s">
        <v>615</v>
      </c>
    </row>
    <row r="76" spans="1:7" ht="12.75">
      <c r="A76" s="1" t="s">
        <v>377</v>
      </c>
      <c r="B76" s="1" t="s">
        <v>415</v>
      </c>
      <c r="C76" s="1" t="s">
        <v>452</v>
      </c>
      <c r="D76" s="1" t="s">
        <v>500</v>
      </c>
      <c r="E76" s="1" t="s">
        <v>545</v>
      </c>
      <c r="F76" s="1" t="s">
        <v>581</v>
      </c>
      <c r="G76" s="1" t="s">
        <v>610</v>
      </c>
    </row>
    <row r="77" spans="1:7" ht="15.75">
      <c r="A77" s="3" t="s">
        <v>658</v>
      </c>
      <c r="B77" s="3" t="s">
        <v>665</v>
      </c>
      <c r="C77" s="3" t="s">
        <v>673</v>
      </c>
      <c r="D77" s="3" t="s">
        <v>681</v>
      </c>
      <c r="E77" s="3" t="s">
        <v>689</v>
      </c>
      <c r="F77" s="3" t="s">
        <v>696</v>
      </c>
      <c r="G77" s="3" t="s">
        <v>696</v>
      </c>
    </row>
    <row r="78" spans="1:7" ht="12.75">
      <c r="A78" s="1" t="s">
        <v>398</v>
      </c>
      <c r="B78" s="1" t="s">
        <v>425</v>
      </c>
      <c r="C78" s="1" t="s">
        <v>472</v>
      </c>
      <c r="D78" s="1" t="s">
        <v>519</v>
      </c>
      <c r="E78" s="1" t="s">
        <v>562</v>
      </c>
      <c r="F78" s="1" t="s">
        <v>600</v>
      </c>
      <c r="G78" s="1" t="s">
        <v>625</v>
      </c>
    </row>
    <row r="79" spans="1:7" ht="12.75">
      <c r="A79" t="s">
        <v>9</v>
      </c>
      <c r="B79" s="1" t="s">
        <v>64</v>
      </c>
      <c r="C79" s="1" t="s">
        <v>111</v>
      </c>
      <c r="D79" s="1" t="s">
        <v>161</v>
      </c>
      <c r="E79" s="1" t="s">
        <v>212</v>
      </c>
      <c r="F79" s="1" t="s">
        <v>256</v>
      </c>
      <c r="G79" s="1" t="s">
        <v>303</v>
      </c>
    </row>
    <row r="80" spans="1:7" ht="12.75">
      <c r="A80" t="s">
        <v>19</v>
      </c>
      <c r="B80" s="1" t="s">
        <v>69</v>
      </c>
      <c r="C80" s="1" t="s">
        <v>118</v>
      </c>
      <c r="D80" s="1" t="s">
        <v>168</v>
      </c>
      <c r="E80" s="1" t="s">
        <v>218</v>
      </c>
      <c r="F80" s="1" t="s">
        <v>262</v>
      </c>
      <c r="G80" s="1" t="s">
        <v>309</v>
      </c>
    </row>
    <row r="81" spans="1:7" ht="12.75">
      <c r="A81" t="s">
        <v>20</v>
      </c>
      <c r="B81" s="1" t="s">
        <v>70</v>
      </c>
      <c r="C81" s="1" t="s">
        <v>119</v>
      </c>
      <c r="D81" s="1" t="s">
        <v>169</v>
      </c>
      <c r="E81" s="1" t="s">
        <v>219</v>
      </c>
      <c r="F81" s="1" t="s">
        <v>263</v>
      </c>
      <c r="G81" s="1" t="s">
        <v>310</v>
      </c>
    </row>
    <row r="82" spans="1:7" ht="12.75">
      <c r="A82" t="s">
        <v>21</v>
      </c>
      <c r="B82" s="1" t="s">
        <v>71</v>
      </c>
      <c r="C82" s="1" t="s">
        <v>120</v>
      </c>
      <c r="D82" s="1" t="s">
        <v>170</v>
      </c>
      <c r="E82" s="1" t="s">
        <v>220</v>
      </c>
      <c r="F82" s="1" t="s">
        <v>264</v>
      </c>
      <c r="G82" s="1" t="s">
        <v>311</v>
      </c>
    </row>
    <row r="83" spans="1:7" ht="15.75">
      <c r="A83" s="3" t="s">
        <v>659</v>
      </c>
      <c r="B83" s="3" t="s">
        <v>666</v>
      </c>
      <c r="C83" s="3" t="s">
        <v>674</v>
      </c>
      <c r="D83" s="3" t="s">
        <v>682</v>
      </c>
      <c r="E83" s="3" t="s">
        <v>690</v>
      </c>
      <c r="F83" s="3" t="s">
        <v>697</v>
      </c>
      <c r="G83" s="3" t="s">
        <v>702</v>
      </c>
    </row>
    <row r="84" spans="1:7" ht="12.75">
      <c r="A84" t="s">
        <v>22</v>
      </c>
      <c r="B84" s="1" t="s">
        <v>72</v>
      </c>
      <c r="C84" s="1" t="s">
        <v>121</v>
      </c>
      <c r="D84" s="1" t="s">
        <v>171</v>
      </c>
      <c r="E84" s="1" t="s">
        <v>221</v>
      </c>
      <c r="F84" s="1" t="s">
        <v>265</v>
      </c>
      <c r="G84" s="1" t="s">
        <v>312</v>
      </c>
    </row>
    <row r="85" spans="1:7" ht="15.75">
      <c r="A85" s="3" t="s">
        <v>654</v>
      </c>
      <c r="B85" s="3" t="s">
        <v>662</v>
      </c>
      <c r="C85" s="3" t="s">
        <v>669</v>
      </c>
      <c r="D85" s="3" t="s">
        <v>677</v>
      </c>
      <c r="E85" s="3" t="s">
        <v>685</v>
      </c>
      <c r="F85" s="3" t="s">
        <v>693</v>
      </c>
      <c r="G85" s="3" t="s">
        <v>698</v>
      </c>
    </row>
    <row r="86" spans="1:7" ht="12.75">
      <c r="A86" t="s">
        <v>8</v>
      </c>
      <c r="B86" s="1" t="s">
        <v>60</v>
      </c>
      <c r="C86" s="1" t="s">
        <v>107</v>
      </c>
      <c r="D86" s="1" t="s">
        <v>157</v>
      </c>
      <c r="E86" s="1" t="s">
        <v>208</v>
      </c>
      <c r="F86" s="1" t="s">
        <v>252</v>
      </c>
      <c r="G86" s="1" t="s">
        <v>299</v>
      </c>
    </row>
    <row r="87" spans="1:7" ht="12.75">
      <c r="A87" t="s">
        <v>36</v>
      </c>
      <c r="B87" s="1" t="s">
        <v>83</v>
      </c>
      <c r="C87" s="1" t="s">
        <v>133</v>
      </c>
      <c r="D87" s="1" t="s">
        <v>184</v>
      </c>
      <c r="E87" s="1" t="s">
        <v>231</v>
      </c>
      <c r="F87" s="1" t="s">
        <v>277</v>
      </c>
      <c r="G87" s="1" t="s">
        <v>319</v>
      </c>
    </row>
    <row r="88" spans="1:7" ht="12.75">
      <c r="A88" s="1" t="s">
        <v>36</v>
      </c>
      <c r="B88" s="1" t="s">
        <v>83</v>
      </c>
      <c r="C88" s="1" t="s">
        <v>133</v>
      </c>
      <c r="D88" s="1" t="s">
        <v>184</v>
      </c>
      <c r="E88" s="2" t="s">
        <v>231</v>
      </c>
      <c r="F88" s="1" t="s">
        <v>277</v>
      </c>
      <c r="G88" s="1" t="s">
        <v>319</v>
      </c>
    </row>
    <row r="89" spans="1:7" ht="12.75">
      <c r="A89" t="s">
        <v>28</v>
      </c>
      <c r="B89" s="1" t="s">
        <v>77</v>
      </c>
      <c r="C89" s="1" t="s">
        <v>125</v>
      </c>
      <c r="D89" s="1" t="s">
        <v>176</v>
      </c>
      <c r="E89" s="1" t="s">
        <v>225</v>
      </c>
      <c r="F89" s="1" t="s">
        <v>269</v>
      </c>
      <c r="G89" s="1" t="s">
        <v>315</v>
      </c>
    </row>
    <row r="90" spans="1:7" ht="12.75">
      <c r="A90" s="1" t="s">
        <v>343</v>
      </c>
      <c r="B90" s="1" t="s">
        <v>629</v>
      </c>
      <c r="C90" s="1" t="s">
        <v>438</v>
      </c>
      <c r="D90" s="1" t="s">
        <v>486</v>
      </c>
      <c r="E90" s="1" t="s">
        <v>533</v>
      </c>
      <c r="F90" s="1" t="s">
        <v>362</v>
      </c>
      <c r="G90" s="1" t="s">
        <v>362</v>
      </c>
    </row>
    <row r="91" spans="1:7" ht="15.75">
      <c r="A91" s="3" t="s">
        <v>655</v>
      </c>
      <c r="B91" s="3" t="s">
        <v>655</v>
      </c>
      <c r="C91" s="3" t="s">
        <v>670</v>
      </c>
      <c r="D91" s="3" t="s">
        <v>678</v>
      </c>
      <c r="E91" s="8" t="s">
        <v>686</v>
      </c>
      <c r="F91" s="3" t="s">
        <v>655</v>
      </c>
      <c r="G91" s="3" t="s">
        <v>699</v>
      </c>
    </row>
    <row r="92" spans="1:7" ht="15.75">
      <c r="A92" s="3" t="s">
        <v>656</v>
      </c>
      <c r="B92" s="3" t="s">
        <v>663</v>
      </c>
      <c r="C92" s="3" t="s">
        <v>671</v>
      </c>
      <c r="D92" s="3" t="s">
        <v>679</v>
      </c>
      <c r="E92" s="3" t="s">
        <v>687</v>
      </c>
      <c r="F92" s="3" t="s">
        <v>694</v>
      </c>
      <c r="G92" s="3" t="s">
        <v>700</v>
      </c>
    </row>
    <row r="93" spans="1:7" ht="12.75">
      <c r="A93" t="s">
        <v>38</v>
      </c>
      <c r="B93" s="1" t="s">
        <v>85</v>
      </c>
      <c r="C93" s="1" t="s">
        <v>134</v>
      </c>
      <c r="D93" s="1" t="s">
        <v>186</v>
      </c>
      <c r="E93" s="1" t="s">
        <v>233</v>
      </c>
      <c r="F93" s="1" t="s">
        <v>85</v>
      </c>
      <c r="G93" s="1" t="s">
        <v>321</v>
      </c>
    </row>
    <row r="94" spans="1:7" ht="12.75">
      <c r="A94" s="1" t="s">
        <v>38</v>
      </c>
      <c r="B94" s="1" t="s">
        <v>85</v>
      </c>
      <c r="C94" s="1" t="s">
        <v>134</v>
      </c>
      <c r="D94" s="1" t="s">
        <v>186</v>
      </c>
      <c r="E94" s="1" t="s">
        <v>233</v>
      </c>
      <c r="F94" s="1" t="s">
        <v>85</v>
      </c>
      <c r="G94" s="1" t="s">
        <v>321</v>
      </c>
    </row>
    <row r="95" spans="1:7" ht="12.75">
      <c r="A95" s="1" t="s">
        <v>336</v>
      </c>
      <c r="B95" s="1" t="s">
        <v>627</v>
      </c>
      <c r="C95" s="1" t="s">
        <v>430</v>
      </c>
      <c r="D95" s="1" t="s">
        <v>478</v>
      </c>
      <c r="E95" s="1" t="s">
        <v>525</v>
      </c>
      <c r="F95" s="1" t="s">
        <v>566</v>
      </c>
      <c r="G95" s="1" t="s">
        <v>355</v>
      </c>
    </row>
    <row r="96" spans="1:7" ht="12.75">
      <c r="A96" s="1" t="s">
        <v>347</v>
      </c>
      <c r="B96" s="1" t="s">
        <v>410</v>
      </c>
      <c r="C96" s="1" t="s">
        <v>441</v>
      </c>
      <c r="D96" s="1" t="s">
        <v>489</v>
      </c>
      <c r="E96" s="1" t="s">
        <v>536</v>
      </c>
      <c r="F96" s="1" t="s">
        <v>572</v>
      </c>
      <c r="G96" s="1" t="s">
        <v>365</v>
      </c>
    </row>
    <row r="97" spans="1:7" ht="12.75">
      <c r="A97" s="1" t="s">
        <v>397</v>
      </c>
      <c r="B97" s="1" t="s">
        <v>637</v>
      </c>
      <c r="C97" s="1" t="s">
        <v>471</v>
      </c>
      <c r="D97" s="1" t="s">
        <v>518</v>
      </c>
      <c r="E97" s="1" t="s">
        <v>471</v>
      </c>
      <c r="F97" s="1" t="s">
        <v>599</v>
      </c>
      <c r="G97" s="1" t="s">
        <v>624</v>
      </c>
    </row>
    <row r="98" spans="1:7" ht="12.75">
      <c r="A98" s="1" t="s">
        <v>396</v>
      </c>
      <c r="B98" s="1" t="s">
        <v>424</v>
      </c>
      <c r="C98" s="1" t="s">
        <v>470</v>
      </c>
      <c r="D98" s="1" t="s">
        <v>517</v>
      </c>
      <c r="E98" s="1" t="s">
        <v>561</v>
      </c>
      <c r="F98" s="1" t="s">
        <v>598</v>
      </c>
      <c r="G98" s="1" t="s">
        <v>598</v>
      </c>
    </row>
    <row r="99" spans="1:7" ht="12.75">
      <c r="A99" s="1" t="s">
        <v>349</v>
      </c>
      <c r="B99" s="1" t="s">
        <v>349</v>
      </c>
      <c r="C99" s="1" t="s">
        <v>442</v>
      </c>
      <c r="D99" s="1" t="s">
        <v>491</v>
      </c>
      <c r="E99" s="1" t="s">
        <v>537</v>
      </c>
      <c r="F99" s="1" t="s">
        <v>573</v>
      </c>
      <c r="G99" s="1" t="s">
        <v>367</v>
      </c>
    </row>
    <row r="100" spans="1:7" ht="15.75">
      <c r="A100" s="3" t="s">
        <v>657</v>
      </c>
      <c r="B100" s="3" t="s">
        <v>664</v>
      </c>
      <c r="C100" s="3" t="s">
        <v>672</v>
      </c>
      <c r="D100" s="3" t="s">
        <v>680</v>
      </c>
      <c r="E100" s="3" t="s">
        <v>688</v>
      </c>
      <c r="F100" s="3" t="s">
        <v>695</v>
      </c>
      <c r="G100" s="3" t="s">
        <v>701</v>
      </c>
    </row>
    <row r="101" spans="1:7" ht="12.75">
      <c r="A101" s="1" t="s">
        <v>335</v>
      </c>
      <c r="B101" s="1" t="s">
        <v>353</v>
      </c>
      <c r="C101" s="1" t="s">
        <v>428</v>
      </c>
      <c r="D101" s="1" t="s">
        <v>476</v>
      </c>
      <c r="E101" s="1" t="s">
        <v>523</v>
      </c>
      <c r="F101" s="1" t="s">
        <v>353</v>
      </c>
      <c r="G101" s="1" t="s">
        <v>353</v>
      </c>
    </row>
    <row r="102" spans="1:7" ht="15.75">
      <c r="A102" s="3" t="s">
        <v>653</v>
      </c>
      <c r="B102" s="3" t="s">
        <v>661</v>
      </c>
      <c r="C102" s="3" t="s">
        <v>668</v>
      </c>
      <c r="D102" s="3" t="s">
        <v>676</v>
      </c>
      <c r="E102" s="3" t="s">
        <v>684</v>
      </c>
      <c r="F102" s="3" t="s">
        <v>692</v>
      </c>
      <c r="G102" s="8" t="s">
        <v>692</v>
      </c>
    </row>
    <row r="103" spans="1:7" ht="15.75">
      <c r="A103" s="3" t="s">
        <v>652</v>
      </c>
      <c r="B103" s="3" t="s">
        <v>660</v>
      </c>
      <c r="C103" s="3" t="s">
        <v>667</v>
      </c>
      <c r="D103" s="3" t="s">
        <v>675</v>
      </c>
      <c r="E103" s="3" t="s">
        <v>683</v>
      </c>
      <c r="F103" s="8" t="s">
        <v>691</v>
      </c>
      <c r="G103" s="3" t="s">
        <v>691</v>
      </c>
    </row>
    <row r="104" spans="1:7" ht="12.75">
      <c r="A104" t="s">
        <v>6</v>
      </c>
      <c r="B104" s="1" t="s">
        <v>55</v>
      </c>
      <c r="C104" s="1" t="s">
        <v>101</v>
      </c>
      <c r="D104" s="1" t="s">
        <v>151</v>
      </c>
      <c r="E104" s="1" t="s">
        <v>202</v>
      </c>
      <c r="F104" s="1" t="s">
        <v>247</v>
      </c>
      <c r="G104" s="1" t="s">
        <v>294</v>
      </c>
    </row>
    <row r="105" spans="1:7" ht="12.75">
      <c r="A105" s="1" t="s">
        <v>348</v>
      </c>
      <c r="B105" s="1" t="s">
        <v>366</v>
      </c>
      <c r="C105" s="1" t="s">
        <v>366</v>
      </c>
      <c r="D105" s="1" t="s">
        <v>490</v>
      </c>
      <c r="E105" s="1" t="s">
        <v>490</v>
      </c>
      <c r="F105" s="1" t="s">
        <v>366</v>
      </c>
      <c r="G105" s="1" t="s">
        <v>366</v>
      </c>
    </row>
    <row r="106" spans="1:7" ht="12.75">
      <c r="A106" s="1" t="s">
        <v>381</v>
      </c>
      <c r="B106" s="1" t="s">
        <v>416</v>
      </c>
      <c r="C106" s="1" t="s">
        <v>456</v>
      </c>
      <c r="D106" s="1" t="s">
        <v>381</v>
      </c>
      <c r="E106" s="1" t="s">
        <v>381</v>
      </c>
      <c r="F106" s="1" t="s">
        <v>585</v>
      </c>
      <c r="G106" s="1" t="s">
        <v>585</v>
      </c>
    </row>
    <row r="107" spans="1:7" ht="12.75">
      <c r="A107" s="1" t="s">
        <v>385</v>
      </c>
      <c r="B107" s="1" t="s">
        <v>419</v>
      </c>
      <c r="C107" s="1" t="s">
        <v>459</v>
      </c>
      <c r="D107" s="1" t="s">
        <v>506</v>
      </c>
      <c r="E107" s="1" t="s">
        <v>550</v>
      </c>
      <c r="F107" s="1" t="s">
        <v>588</v>
      </c>
      <c r="G107" s="1" t="s">
        <v>614</v>
      </c>
    </row>
    <row r="108" spans="1:7" ht="12.75">
      <c r="A108" s="1" t="s">
        <v>345</v>
      </c>
      <c r="B108" s="1" t="s">
        <v>409</v>
      </c>
      <c r="C108" s="1" t="s">
        <v>439</v>
      </c>
      <c r="D108" s="1" t="s">
        <v>487</v>
      </c>
      <c r="E108" s="1" t="s">
        <v>534</v>
      </c>
      <c r="F108" s="1" t="s">
        <v>363</v>
      </c>
      <c r="G108" s="1" t="s">
        <v>363</v>
      </c>
    </row>
    <row r="109" spans="1:7" ht="12.75">
      <c r="A109" t="s">
        <v>27</v>
      </c>
      <c r="B109" s="1" t="s">
        <v>75</v>
      </c>
      <c r="C109" s="1" t="s">
        <v>123</v>
      </c>
      <c r="D109" s="1" t="s">
        <v>174</v>
      </c>
      <c r="E109" s="1" t="s">
        <v>223</v>
      </c>
      <c r="F109" s="1" t="s">
        <v>174</v>
      </c>
      <c r="G109" s="1" t="s">
        <v>174</v>
      </c>
    </row>
    <row r="110" spans="1:7" ht="12.75">
      <c r="A110" t="s">
        <v>11</v>
      </c>
      <c r="B110" s="1" t="s">
        <v>57</v>
      </c>
      <c r="C110" s="1" t="s">
        <v>104</v>
      </c>
      <c r="D110" s="1" t="s">
        <v>154</v>
      </c>
      <c r="E110" s="1" t="s">
        <v>205</v>
      </c>
      <c r="F110" s="1" t="s">
        <v>12</v>
      </c>
      <c r="G110" s="1" t="s">
        <v>296</v>
      </c>
    </row>
    <row r="111" spans="1:7" ht="12.75">
      <c r="A111" t="s">
        <v>25</v>
      </c>
      <c r="B111" s="1" t="s">
        <v>73</v>
      </c>
      <c r="C111" s="1" t="s">
        <v>149</v>
      </c>
      <c r="D111" s="1" t="s">
        <v>172</v>
      </c>
      <c r="E111" s="1" t="s">
        <v>172</v>
      </c>
      <c r="F111" s="1" t="s">
        <v>266</v>
      </c>
      <c r="G111" s="1" t="s">
        <v>266</v>
      </c>
    </row>
    <row r="112" spans="1:7" ht="12.75">
      <c r="A112" s="1" t="s">
        <v>399</v>
      </c>
      <c r="B112" s="1" t="s">
        <v>520</v>
      </c>
      <c r="C112" s="1" t="s">
        <v>473</v>
      </c>
      <c r="D112" s="1" t="s">
        <v>520</v>
      </c>
      <c r="E112" s="1" t="s">
        <v>520</v>
      </c>
      <c r="F112" s="1" t="s">
        <v>520</v>
      </c>
      <c r="G112" s="1" t="s">
        <v>520</v>
      </c>
    </row>
    <row r="113" spans="1:7" ht="12.75">
      <c r="A113" s="1" t="s">
        <v>394</v>
      </c>
      <c r="B113" s="2" t="s">
        <v>423</v>
      </c>
      <c r="C113" s="1" t="s">
        <v>468</v>
      </c>
      <c r="D113" s="1" t="s">
        <v>515</v>
      </c>
      <c r="E113" s="1" t="s">
        <v>559</v>
      </c>
      <c r="F113" s="1" t="s">
        <v>596</v>
      </c>
      <c r="G113" s="1" t="s">
        <v>622</v>
      </c>
    </row>
    <row r="114" spans="1:7" ht="12.75">
      <c r="A114" t="s">
        <v>29</v>
      </c>
      <c r="B114" s="1" t="s">
        <v>29</v>
      </c>
      <c r="C114" s="1" t="s">
        <v>126</v>
      </c>
      <c r="D114" s="1" t="s">
        <v>177</v>
      </c>
      <c r="E114" s="1" t="s">
        <v>29</v>
      </c>
      <c r="F114" s="1" t="s">
        <v>270</v>
      </c>
      <c r="G114" s="1" t="s">
        <v>270</v>
      </c>
    </row>
    <row r="115" spans="1:7" ht="12.75">
      <c r="A115" t="s">
        <v>5</v>
      </c>
      <c r="B115" s="1" t="s">
        <v>54</v>
      </c>
      <c r="C115" s="1" t="s">
        <v>100</v>
      </c>
      <c r="D115" s="1" t="s">
        <v>150</v>
      </c>
      <c r="E115" s="1" t="s">
        <v>201</v>
      </c>
      <c r="F115" s="1" t="s">
        <v>246</v>
      </c>
      <c r="G115" s="1" t="s">
        <v>293</v>
      </c>
    </row>
    <row r="116" spans="1:5" ht="15.75">
      <c r="A116" s="3"/>
      <c r="D116" s="3"/>
      <c r="E116" s="3"/>
    </row>
    <row r="117" spans="1:4" ht="15">
      <c r="A117" s="9" t="s">
        <v>703</v>
      </c>
      <c r="D117" s="4"/>
    </row>
    <row r="118" spans="1:4" ht="15">
      <c r="A118" s="9" t="s">
        <v>704</v>
      </c>
      <c r="D118" s="5"/>
    </row>
    <row r="119" spans="1:4" ht="15">
      <c r="A119" s="9" t="s">
        <v>705</v>
      </c>
      <c r="D119" s="6"/>
    </row>
    <row r="120" ht="15">
      <c r="A120" s="9" t="s">
        <v>706</v>
      </c>
    </row>
    <row r="121" spans="1:7" ht="15">
      <c r="A121" s="9" t="s">
        <v>344</v>
      </c>
      <c r="B121" s="1"/>
      <c r="C121" s="1"/>
      <c r="D121" s="1"/>
      <c r="E121" s="1"/>
      <c r="F121" s="1"/>
      <c r="G121" s="1"/>
    </row>
    <row r="122" ht="15">
      <c r="A122" s="9" t="s">
        <v>707</v>
      </c>
    </row>
    <row r="123" ht="15">
      <c r="A123" s="9" t="s">
        <v>708</v>
      </c>
    </row>
    <row r="124" ht="15">
      <c r="A124" s="9" t="s">
        <v>709</v>
      </c>
    </row>
    <row r="125" ht="15">
      <c r="A125" s="9" t="s">
        <v>710</v>
      </c>
    </row>
    <row r="126" ht="15">
      <c r="A126" s="9" t="s">
        <v>711</v>
      </c>
    </row>
    <row r="127" ht="15">
      <c r="A127" s="9" t="s">
        <v>712</v>
      </c>
    </row>
    <row r="128" ht="15">
      <c r="A128" s="9" t="s">
        <v>713</v>
      </c>
    </row>
    <row r="129" ht="15">
      <c r="A129" s="9" t="s">
        <v>714</v>
      </c>
    </row>
    <row r="130" ht="15">
      <c r="A130" s="9" t="s">
        <v>715</v>
      </c>
    </row>
    <row r="131" ht="15">
      <c r="A131" s="9" t="s">
        <v>716</v>
      </c>
    </row>
    <row r="132" ht="15">
      <c r="A132" s="9" t="s">
        <v>640</v>
      </c>
    </row>
    <row r="133" ht="15">
      <c r="A133" s="9" t="s">
        <v>717</v>
      </c>
    </row>
    <row r="134" ht="15">
      <c r="A134" s="9" t="s">
        <v>718</v>
      </c>
    </row>
    <row r="135" ht="15">
      <c r="A135" s="9" t="s">
        <v>719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david esteve</cp:lastModifiedBy>
  <cp:lastPrinted>2011-10-09T23:32:42Z</cp:lastPrinted>
  <dcterms:created xsi:type="dcterms:W3CDTF">1996-10-21T11:03:58Z</dcterms:created>
  <dcterms:modified xsi:type="dcterms:W3CDTF">2012-06-22T03:53:03Z</dcterms:modified>
  <cp:category/>
  <cp:version/>
  <cp:contentType/>
  <cp:contentStatus/>
</cp:coreProperties>
</file>