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) DOCS\B) Science numérique\A) Essaies Mathématiques\4) Géométrie\Géométrie trigonométrique\Trigonométrie spiraloîde (2 D )\"/>
    </mc:Choice>
  </mc:AlternateContent>
  <bookViews>
    <workbookView xWindow="0" yWindow="6900" windowWidth="28800" windowHeight="12105" tabRatio="163"/>
  </bookViews>
  <sheets>
    <sheet name="Feuil1" sheetId="1" r:id="rId1"/>
  </sheets>
  <definedNames>
    <definedName name="AMPLI_A">Feuil1!$M$3</definedName>
    <definedName name="AMPLI_B">Feuil1!$M$4</definedName>
    <definedName name="code">Feuil1!$F$2</definedName>
    <definedName name="code_0">Feuil1!$F$1</definedName>
    <definedName name="code_2">Feuil1!$F$3</definedName>
    <definedName name="code_3">Feuil1!$F$4</definedName>
    <definedName name="code_4">Feuil1!$F$5</definedName>
    <definedName name="code_5">Feuil1!$F$6</definedName>
    <definedName name="cos_exposant">Feuil1!$L$8</definedName>
    <definedName name="degre_1">Feuil1!$C$16</definedName>
    <definedName name="heure">Feuil1!$G$7</definedName>
    <definedName name="heure_2">Feuil1!$H$7</definedName>
    <definedName name="horloge">Feuil1!$G$14</definedName>
    <definedName name="horloge_2">Feuil1!$H$14</definedName>
    <definedName name="minute">Feuil1!$G$9</definedName>
    <definedName name="minute_2">Feuil1!$H$9</definedName>
    <definedName name="pi_1">Feuil1!$J$3</definedName>
    <definedName name="pi_2">Feuil1!$J$4</definedName>
    <definedName name="rayon_x">Feuil1!$K$7</definedName>
    <definedName name="rayon_y">Feuil1!$L$7</definedName>
    <definedName name="seconde">Feuil1!$G$8</definedName>
    <definedName name="seconde_2">Feuil1!$H$8</definedName>
    <definedName name="sin_exposant">Feuil1!$K$8</definedName>
    <definedName name="V_a">Feuil1!$M$2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B17" i="1" l="1"/>
  <c r="K7" i="1"/>
  <c r="G7" i="1"/>
  <c r="G14" i="1" s="1"/>
  <c r="H7" i="1"/>
  <c r="H14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J2" i="1" l="1"/>
  <c r="A17" i="1"/>
  <c r="F1" i="1"/>
  <c r="L8" i="1"/>
  <c r="M2" i="1" l="1"/>
  <c r="D8" i="1"/>
  <c r="B20" i="1"/>
  <c r="F20" i="1" s="1"/>
  <c r="M4" i="1"/>
  <c r="M3" i="1"/>
  <c r="A20" i="1"/>
  <c r="L7" i="1"/>
  <c r="G9" i="1"/>
  <c r="H9" i="1"/>
  <c r="A21" i="1" l="1"/>
  <c r="B21" i="1" s="1"/>
  <c r="F21" i="1" s="1"/>
  <c r="C21" i="1" l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M17" i="1"/>
  <c r="L17" i="1"/>
  <c r="B22" i="1" l="1"/>
  <c r="F8" i="1"/>
  <c r="B23" i="1" l="1"/>
  <c r="F23" i="1" s="1"/>
  <c r="F22" i="1"/>
  <c r="C22" i="1"/>
  <c r="H8" i="1"/>
  <c r="G8" i="1"/>
  <c r="I20" i="1"/>
  <c r="J3" i="1"/>
  <c r="J4" i="1" s="1"/>
  <c r="I21" i="1"/>
  <c r="C23" i="1" l="1"/>
  <c r="B24" i="1"/>
  <c r="F24" i="1" s="1"/>
  <c r="H15" i="1"/>
  <c r="E20" i="1" s="1"/>
  <c r="E14" i="1"/>
  <c r="G15" i="1" s="1"/>
  <c r="I22" i="1"/>
  <c r="E21" i="1" l="1"/>
  <c r="D20" i="1"/>
  <c r="C24" i="1"/>
  <c r="B25" i="1"/>
  <c r="F25" i="1" s="1"/>
  <c r="I23" i="1"/>
  <c r="H21" i="1" l="1"/>
  <c r="E22" i="1"/>
  <c r="G20" i="1"/>
  <c r="K20" i="1" s="1"/>
  <c r="D21" i="1"/>
  <c r="C25" i="1"/>
  <c r="B26" i="1"/>
  <c r="F26" i="1" s="1"/>
  <c r="I24" i="1"/>
  <c r="I25" i="1"/>
  <c r="G21" i="1" l="1"/>
  <c r="D22" i="1"/>
  <c r="J20" i="1"/>
  <c r="N20" i="1" s="1"/>
  <c r="H22" i="1"/>
  <c r="E23" i="1"/>
  <c r="C26" i="1"/>
  <c r="B27" i="1"/>
  <c r="F27" i="1" s="1"/>
  <c r="I26" i="1"/>
  <c r="L20" i="1" l="1"/>
  <c r="M20" i="1"/>
  <c r="D23" i="1"/>
  <c r="G22" i="1"/>
  <c r="E24" i="1"/>
  <c r="H23" i="1"/>
  <c r="J21" i="1"/>
  <c r="K21" i="1"/>
  <c r="C27" i="1"/>
  <c r="B28" i="1"/>
  <c r="F28" i="1" s="1"/>
  <c r="I27" i="1"/>
  <c r="L21" i="1" l="1"/>
  <c r="E25" i="1"/>
  <c r="H24" i="1"/>
  <c r="J22" i="1"/>
  <c r="K22" i="1"/>
  <c r="N21" i="1"/>
  <c r="M21" i="1"/>
  <c r="G23" i="1"/>
  <c r="D24" i="1"/>
  <c r="C28" i="1"/>
  <c r="B29" i="1"/>
  <c r="F29" i="1" s="1"/>
  <c r="I28" i="1"/>
  <c r="L22" i="1" l="1"/>
  <c r="M22" i="1"/>
  <c r="N22" i="1"/>
  <c r="J23" i="1"/>
  <c r="K23" i="1"/>
  <c r="D25" i="1"/>
  <c r="G24" i="1"/>
  <c r="E26" i="1"/>
  <c r="H25" i="1"/>
  <c r="C29" i="1"/>
  <c r="B30" i="1"/>
  <c r="F30" i="1" s="1"/>
  <c r="I29" i="1"/>
  <c r="M23" i="1" l="1"/>
  <c r="L23" i="1"/>
  <c r="N23" i="1"/>
  <c r="K24" i="1"/>
  <c r="J24" i="1"/>
  <c r="E27" i="1"/>
  <c r="H26" i="1"/>
  <c r="D26" i="1"/>
  <c r="G25" i="1"/>
  <c r="C30" i="1"/>
  <c r="B31" i="1"/>
  <c r="F31" i="1" s="1"/>
  <c r="I30" i="1"/>
  <c r="L24" i="1" l="1"/>
  <c r="E28" i="1"/>
  <c r="H27" i="1"/>
  <c r="D27" i="1"/>
  <c r="G26" i="1"/>
  <c r="J25" i="1"/>
  <c r="K25" i="1"/>
  <c r="M24" i="1"/>
  <c r="N24" i="1"/>
  <c r="C31" i="1"/>
  <c r="B32" i="1"/>
  <c r="F32" i="1" s="1"/>
  <c r="I31" i="1"/>
  <c r="L25" i="1" l="1"/>
  <c r="K26" i="1"/>
  <c r="J26" i="1"/>
  <c r="D28" i="1"/>
  <c r="G27" i="1"/>
  <c r="M25" i="1"/>
  <c r="N25" i="1"/>
  <c r="E29" i="1"/>
  <c r="H28" i="1"/>
  <c r="C32" i="1"/>
  <c r="B33" i="1"/>
  <c r="F33" i="1" s="1"/>
  <c r="I32" i="1"/>
  <c r="L26" i="1" l="1"/>
  <c r="K27" i="1"/>
  <c r="J27" i="1"/>
  <c r="E30" i="1"/>
  <c r="H29" i="1"/>
  <c r="D29" i="1"/>
  <c r="G28" i="1"/>
  <c r="N26" i="1"/>
  <c r="M26" i="1"/>
  <c r="C33" i="1"/>
  <c r="B34" i="1"/>
  <c r="F34" i="1" s="1"/>
  <c r="L27" i="1" l="1"/>
  <c r="C34" i="1"/>
  <c r="B35" i="1"/>
  <c r="F35" i="1" s="1"/>
  <c r="E31" i="1"/>
  <c r="H30" i="1"/>
  <c r="J28" i="1"/>
  <c r="K28" i="1"/>
  <c r="L28" i="1" s="1"/>
  <c r="M27" i="1"/>
  <c r="N27" i="1"/>
  <c r="D30" i="1"/>
  <c r="G29" i="1"/>
  <c r="I33" i="1"/>
  <c r="C35" i="1" l="1"/>
  <c r="B36" i="1"/>
  <c r="F36" i="1" s="1"/>
  <c r="M28" i="1"/>
  <c r="N28" i="1"/>
  <c r="D31" i="1"/>
  <c r="G30" i="1"/>
  <c r="J29" i="1"/>
  <c r="K29" i="1"/>
  <c r="E32" i="1"/>
  <c r="H31" i="1"/>
  <c r="B37" i="1"/>
  <c r="F37" i="1" s="1"/>
  <c r="C36" i="1"/>
  <c r="I34" i="1"/>
  <c r="L29" i="1" l="1"/>
  <c r="K30" i="1"/>
  <c r="J30" i="1"/>
  <c r="E33" i="1"/>
  <c r="H32" i="1"/>
  <c r="D32" i="1"/>
  <c r="G31" i="1"/>
  <c r="N29" i="1"/>
  <c r="M29" i="1"/>
  <c r="B38" i="1"/>
  <c r="F38" i="1" s="1"/>
  <c r="C37" i="1"/>
  <c r="I35" i="1"/>
  <c r="L30" i="1" l="1"/>
  <c r="E34" i="1"/>
  <c r="H33" i="1"/>
  <c r="K31" i="1"/>
  <c r="J31" i="1"/>
  <c r="M30" i="1"/>
  <c r="N30" i="1"/>
  <c r="D33" i="1"/>
  <c r="G32" i="1"/>
  <c r="C38" i="1"/>
  <c r="B39" i="1"/>
  <c r="F39" i="1" s="1"/>
  <c r="I36" i="1"/>
  <c r="L31" i="1" l="1"/>
  <c r="M31" i="1"/>
  <c r="N31" i="1"/>
  <c r="K32" i="1"/>
  <c r="J32" i="1"/>
  <c r="D34" i="1"/>
  <c r="G33" i="1"/>
  <c r="E35" i="1"/>
  <c r="H34" i="1"/>
  <c r="B40" i="1"/>
  <c r="F40" i="1" s="1"/>
  <c r="C39" i="1"/>
  <c r="I37" i="1"/>
  <c r="L32" i="1" l="1"/>
  <c r="M32" i="1"/>
  <c r="N32" i="1"/>
  <c r="J33" i="1"/>
  <c r="K33" i="1"/>
  <c r="E36" i="1"/>
  <c r="H35" i="1"/>
  <c r="D35" i="1"/>
  <c r="G34" i="1"/>
  <c r="B41" i="1"/>
  <c r="F41" i="1" s="1"/>
  <c r="C40" i="1"/>
  <c r="I38" i="1"/>
  <c r="N33" i="1" l="1"/>
  <c r="M33" i="1"/>
  <c r="L33" i="1"/>
  <c r="K34" i="1"/>
  <c r="J34" i="1"/>
  <c r="D36" i="1"/>
  <c r="G35" i="1"/>
  <c r="E37" i="1"/>
  <c r="H36" i="1"/>
  <c r="B42" i="1"/>
  <c r="F42" i="1" s="1"/>
  <c r="C41" i="1"/>
  <c r="I39" i="1"/>
  <c r="L34" i="1" l="1"/>
  <c r="N34" i="1"/>
  <c r="M34" i="1"/>
  <c r="J35" i="1"/>
  <c r="K35" i="1"/>
  <c r="E38" i="1"/>
  <c r="H37" i="1"/>
  <c r="D37" i="1"/>
  <c r="G36" i="1"/>
  <c r="B43" i="1"/>
  <c r="F43" i="1" s="1"/>
  <c r="C42" i="1"/>
  <c r="I40" i="1"/>
  <c r="N35" i="1" l="1"/>
  <c r="M35" i="1"/>
  <c r="L35" i="1"/>
  <c r="K36" i="1"/>
  <c r="L36" i="1" s="1"/>
  <c r="J36" i="1"/>
  <c r="D38" i="1"/>
  <c r="G37" i="1"/>
  <c r="E39" i="1"/>
  <c r="H38" i="1"/>
  <c r="B44" i="1"/>
  <c r="F44" i="1" s="1"/>
  <c r="C43" i="1"/>
  <c r="I41" i="1"/>
  <c r="M36" i="1" l="1"/>
  <c r="N36" i="1"/>
  <c r="E40" i="1"/>
  <c r="H39" i="1"/>
  <c r="K37" i="1"/>
  <c r="J37" i="1"/>
  <c r="D39" i="1"/>
  <c r="G38" i="1"/>
  <c r="B45" i="1"/>
  <c r="F45" i="1" s="1"/>
  <c r="C44" i="1"/>
  <c r="I42" i="1"/>
  <c r="L37" i="1" l="1"/>
  <c r="K38" i="1"/>
  <c r="J38" i="1"/>
  <c r="D40" i="1"/>
  <c r="G39" i="1"/>
  <c r="E41" i="1"/>
  <c r="H40" i="1"/>
  <c r="M37" i="1"/>
  <c r="N37" i="1"/>
  <c r="B46" i="1"/>
  <c r="F46" i="1" s="1"/>
  <c r="C45" i="1"/>
  <c r="I43" i="1"/>
  <c r="L38" i="1" l="1"/>
  <c r="J39" i="1"/>
  <c r="K39" i="1"/>
  <c r="D41" i="1"/>
  <c r="G40" i="1"/>
  <c r="M38" i="1"/>
  <c r="N38" i="1"/>
  <c r="E42" i="1"/>
  <c r="H41" i="1"/>
  <c r="B47" i="1"/>
  <c r="F47" i="1" s="1"/>
  <c r="C46" i="1"/>
  <c r="I44" i="1"/>
  <c r="L39" i="1" l="1"/>
  <c r="K40" i="1"/>
  <c r="J40" i="1"/>
  <c r="E43" i="1"/>
  <c r="H42" i="1"/>
  <c r="D42" i="1"/>
  <c r="G41" i="1"/>
  <c r="M39" i="1"/>
  <c r="N39" i="1"/>
  <c r="B48" i="1"/>
  <c r="F48" i="1" s="1"/>
  <c r="C47" i="1"/>
  <c r="I45" i="1"/>
  <c r="L40" i="1" l="1"/>
  <c r="E44" i="1"/>
  <c r="H43" i="1"/>
  <c r="J41" i="1"/>
  <c r="K41" i="1"/>
  <c r="N40" i="1"/>
  <c r="M40" i="1"/>
  <c r="D43" i="1"/>
  <c r="G42" i="1"/>
  <c r="B49" i="1"/>
  <c r="F49" i="1" s="1"/>
  <c r="C48" i="1"/>
  <c r="I46" i="1"/>
  <c r="L41" i="1" l="1"/>
  <c r="M41" i="1"/>
  <c r="N41" i="1"/>
  <c r="K42" i="1"/>
  <c r="J42" i="1"/>
  <c r="D44" i="1"/>
  <c r="G43" i="1"/>
  <c r="E45" i="1"/>
  <c r="H44" i="1"/>
  <c r="B50" i="1"/>
  <c r="F50" i="1" s="1"/>
  <c r="C49" i="1"/>
  <c r="I47" i="1"/>
  <c r="L42" i="1" l="1"/>
  <c r="M42" i="1"/>
  <c r="N42" i="1"/>
  <c r="E46" i="1"/>
  <c r="H45" i="1"/>
  <c r="J43" i="1"/>
  <c r="K43" i="1"/>
  <c r="D45" i="1"/>
  <c r="G44" i="1"/>
  <c r="B51" i="1"/>
  <c r="F51" i="1" s="1"/>
  <c r="C50" i="1"/>
  <c r="I48" i="1"/>
  <c r="K44" i="1" l="1"/>
  <c r="J44" i="1"/>
  <c r="D46" i="1"/>
  <c r="G45" i="1"/>
  <c r="E47" i="1"/>
  <c r="H46" i="1"/>
  <c r="M43" i="1"/>
  <c r="L43" i="1"/>
  <c r="N43" i="1"/>
  <c r="B52" i="1"/>
  <c r="F52" i="1" s="1"/>
  <c r="C51" i="1"/>
  <c r="I49" i="1"/>
  <c r="L44" i="1" l="1"/>
  <c r="K45" i="1"/>
  <c r="J45" i="1"/>
  <c r="D47" i="1"/>
  <c r="G46" i="1"/>
  <c r="M44" i="1"/>
  <c r="N44" i="1"/>
  <c r="E48" i="1"/>
  <c r="H47" i="1"/>
  <c r="B53" i="1"/>
  <c r="F53" i="1" s="1"/>
  <c r="C52" i="1"/>
  <c r="I50" i="1"/>
  <c r="L45" i="1" l="1"/>
  <c r="K46" i="1"/>
  <c r="J46" i="1"/>
  <c r="E49" i="1"/>
  <c r="H48" i="1"/>
  <c r="D48" i="1"/>
  <c r="G47" i="1"/>
  <c r="M45" i="1"/>
  <c r="N45" i="1"/>
  <c r="B54" i="1"/>
  <c r="F54" i="1" s="1"/>
  <c r="C53" i="1"/>
  <c r="I51" i="1"/>
  <c r="L46" i="1" l="1"/>
  <c r="E50" i="1"/>
  <c r="H49" i="1"/>
  <c r="J47" i="1"/>
  <c r="K47" i="1"/>
  <c r="M46" i="1"/>
  <c r="N46" i="1"/>
  <c r="D49" i="1"/>
  <c r="G48" i="1"/>
  <c r="B55" i="1"/>
  <c r="F55" i="1" s="1"/>
  <c r="C54" i="1"/>
  <c r="I52" i="1"/>
  <c r="L47" i="1" l="1"/>
  <c r="M47" i="1"/>
  <c r="N47" i="1"/>
  <c r="D50" i="1"/>
  <c r="G49" i="1"/>
  <c r="K48" i="1"/>
  <c r="J48" i="1"/>
  <c r="E51" i="1"/>
  <c r="H50" i="1"/>
  <c r="B56" i="1"/>
  <c r="F56" i="1" s="1"/>
  <c r="C55" i="1"/>
  <c r="I53" i="1"/>
  <c r="L48" i="1" l="1"/>
  <c r="J49" i="1"/>
  <c r="K49" i="1"/>
  <c r="L49" i="1" s="1"/>
  <c r="E52" i="1"/>
  <c r="H51" i="1"/>
  <c r="D51" i="1"/>
  <c r="G50" i="1"/>
  <c r="M48" i="1"/>
  <c r="N48" i="1"/>
  <c r="B57" i="1"/>
  <c r="F57" i="1" s="1"/>
  <c r="C56" i="1"/>
  <c r="I54" i="1"/>
  <c r="E53" i="1" l="1"/>
  <c r="H52" i="1"/>
  <c r="K50" i="1"/>
  <c r="J50" i="1"/>
  <c r="D52" i="1"/>
  <c r="G51" i="1"/>
  <c r="M49" i="1"/>
  <c r="N49" i="1"/>
  <c r="B58" i="1"/>
  <c r="F58" i="1" s="1"/>
  <c r="C57" i="1"/>
  <c r="I55" i="1"/>
  <c r="L50" i="1" l="1"/>
  <c r="M50" i="1"/>
  <c r="N50" i="1"/>
  <c r="J51" i="1"/>
  <c r="K51" i="1"/>
  <c r="D53" i="1"/>
  <c r="G52" i="1"/>
  <c r="E54" i="1"/>
  <c r="H53" i="1"/>
  <c r="B59" i="1"/>
  <c r="F59" i="1" s="1"/>
  <c r="C58" i="1"/>
  <c r="I56" i="1"/>
  <c r="N51" i="1" l="1"/>
  <c r="M51" i="1"/>
  <c r="L51" i="1"/>
  <c r="E55" i="1"/>
  <c r="H54" i="1"/>
  <c r="K52" i="1"/>
  <c r="J52" i="1"/>
  <c r="D54" i="1"/>
  <c r="G53" i="1"/>
  <c r="B60" i="1"/>
  <c r="F60" i="1" s="1"/>
  <c r="C59" i="1"/>
  <c r="I57" i="1"/>
  <c r="L52" i="1" l="1"/>
  <c r="K53" i="1"/>
  <c r="J53" i="1"/>
  <c r="D55" i="1"/>
  <c r="G54" i="1"/>
  <c r="E56" i="1"/>
  <c r="H55" i="1"/>
  <c r="M52" i="1"/>
  <c r="N52" i="1"/>
  <c r="B61" i="1"/>
  <c r="F61" i="1" s="1"/>
  <c r="C60" i="1"/>
  <c r="I58" i="1"/>
  <c r="L53" i="1" l="1"/>
  <c r="K54" i="1"/>
  <c r="J54" i="1"/>
  <c r="D56" i="1"/>
  <c r="G55" i="1"/>
  <c r="M53" i="1"/>
  <c r="N53" i="1"/>
  <c r="E57" i="1"/>
  <c r="H56" i="1"/>
  <c r="B62" i="1"/>
  <c r="F62" i="1" s="1"/>
  <c r="C61" i="1"/>
  <c r="I59" i="1"/>
  <c r="L54" i="1" l="1"/>
  <c r="J55" i="1"/>
  <c r="K55" i="1"/>
  <c r="L55" i="1" s="1"/>
  <c r="E58" i="1"/>
  <c r="H57" i="1"/>
  <c r="D57" i="1"/>
  <c r="G56" i="1"/>
  <c r="M54" i="1"/>
  <c r="N54" i="1"/>
  <c r="B63" i="1"/>
  <c r="F63" i="1" s="1"/>
  <c r="C62" i="1"/>
  <c r="I60" i="1"/>
  <c r="E59" i="1" l="1"/>
  <c r="H58" i="1"/>
  <c r="K56" i="1"/>
  <c r="J56" i="1"/>
  <c r="D58" i="1"/>
  <c r="G57" i="1"/>
  <c r="M55" i="1"/>
  <c r="N55" i="1"/>
  <c r="B64" i="1"/>
  <c r="F64" i="1" s="1"/>
  <c r="C63" i="1"/>
  <c r="I61" i="1"/>
  <c r="L56" i="1" l="1"/>
  <c r="J57" i="1"/>
  <c r="K57" i="1"/>
  <c r="M56" i="1"/>
  <c r="N56" i="1"/>
  <c r="D59" i="1"/>
  <c r="G58" i="1"/>
  <c r="E60" i="1"/>
  <c r="H59" i="1"/>
  <c r="B65" i="1"/>
  <c r="F65" i="1" s="1"/>
  <c r="C64" i="1"/>
  <c r="I62" i="1"/>
  <c r="L57" i="1" l="1"/>
  <c r="K58" i="1"/>
  <c r="J58" i="1"/>
  <c r="E61" i="1"/>
  <c r="H60" i="1"/>
  <c r="D60" i="1"/>
  <c r="G59" i="1"/>
  <c r="N57" i="1"/>
  <c r="M57" i="1"/>
  <c r="B66" i="1"/>
  <c r="F66" i="1" s="1"/>
  <c r="C65" i="1"/>
  <c r="I63" i="1"/>
  <c r="L58" i="1" l="1"/>
  <c r="E62" i="1"/>
  <c r="H61" i="1"/>
  <c r="J59" i="1"/>
  <c r="K59" i="1"/>
  <c r="M58" i="1"/>
  <c r="N58" i="1"/>
  <c r="D61" i="1"/>
  <c r="G60" i="1"/>
  <c r="B67" i="1"/>
  <c r="F67" i="1" s="1"/>
  <c r="C66" i="1"/>
  <c r="I64" i="1"/>
  <c r="N59" i="1" l="1"/>
  <c r="M59" i="1"/>
  <c r="L59" i="1"/>
  <c r="D62" i="1"/>
  <c r="G61" i="1"/>
  <c r="K60" i="1"/>
  <c r="J60" i="1"/>
  <c r="E63" i="1"/>
  <c r="H62" i="1"/>
  <c r="B68" i="1"/>
  <c r="F68" i="1" s="1"/>
  <c r="C67" i="1"/>
  <c r="I65" i="1"/>
  <c r="L60" i="1" l="1"/>
  <c r="K61" i="1"/>
  <c r="J61" i="1"/>
  <c r="E64" i="1"/>
  <c r="H63" i="1"/>
  <c r="D63" i="1"/>
  <c r="G62" i="1"/>
  <c r="M60" i="1"/>
  <c r="N60" i="1"/>
  <c r="B69" i="1"/>
  <c r="F69" i="1" s="1"/>
  <c r="C68" i="1"/>
  <c r="I66" i="1"/>
  <c r="L61" i="1" l="1"/>
  <c r="E65" i="1"/>
  <c r="H64" i="1"/>
  <c r="K62" i="1"/>
  <c r="L62" i="1" s="1"/>
  <c r="J62" i="1"/>
  <c r="M61" i="1"/>
  <c r="N61" i="1"/>
  <c r="D64" i="1"/>
  <c r="G63" i="1"/>
  <c r="B70" i="1"/>
  <c r="F70" i="1" s="1"/>
  <c r="C69" i="1"/>
  <c r="I67" i="1"/>
  <c r="N62" i="1" l="1"/>
  <c r="M62" i="1"/>
  <c r="J63" i="1"/>
  <c r="K63" i="1"/>
  <c r="D65" i="1"/>
  <c r="G64" i="1"/>
  <c r="E66" i="1"/>
  <c r="H65" i="1"/>
  <c r="C70" i="1"/>
  <c r="B71" i="1"/>
  <c r="F71" i="1" s="1"/>
  <c r="I68" i="1"/>
  <c r="L63" i="1" l="1"/>
  <c r="M63" i="1"/>
  <c r="N63" i="1"/>
  <c r="E67" i="1"/>
  <c r="H66" i="1"/>
  <c r="K64" i="1"/>
  <c r="J64" i="1"/>
  <c r="D66" i="1"/>
  <c r="G65" i="1"/>
  <c r="B72" i="1"/>
  <c r="F72" i="1" s="1"/>
  <c r="C71" i="1"/>
  <c r="I69" i="1"/>
  <c r="L64" i="1" l="1"/>
  <c r="K65" i="1"/>
  <c r="J65" i="1"/>
  <c r="D67" i="1"/>
  <c r="G66" i="1"/>
  <c r="E68" i="1"/>
  <c r="H67" i="1"/>
  <c r="M64" i="1"/>
  <c r="N64" i="1"/>
  <c r="B73" i="1"/>
  <c r="F73" i="1" s="1"/>
  <c r="C72" i="1"/>
  <c r="I70" i="1"/>
  <c r="L65" i="1" l="1"/>
  <c r="K66" i="1"/>
  <c r="J66" i="1"/>
  <c r="D68" i="1"/>
  <c r="G67" i="1"/>
  <c r="M65" i="1"/>
  <c r="N65" i="1"/>
  <c r="E69" i="1"/>
  <c r="H68" i="1"/>
  <c r="B74" i="1"/>
  <c r="F74" i="1" s="1"/>
  <c r="C73" i="1"/>
  <c r="I71" i="1"/>
  <c r="L66" i="1" l="1"/>
  <c r="J67" i="1"/>
  <c r="K67" i="1"/>
  <c r="E70" i="1"/>
  <c r="H69" i="1"/>
  <c r="D69" i="1"/>
  <c r="G68" i="1"/>
  <c r="M66" i="1"/>
  <c r="N66" i="1"/>
  <c r="B75" i="1"/>
  <c r="F75" i="1" s="1"/>
  <c r="C74" i="1"/>
  <c r="I72" i="1"/>
  <c r="E71" i="1" l="1"/>
  <c r="H70" i="1"/>
  <c r="K68" i="1"/>
  <c r="J68" i="1"/>
  <c r="M67" i="1"/>
  <c r="L67" i="1"/>
  <c r="D70" i="1"/>
  <c r="G69" i="1"/>
  <c r="N67" i="1"/>
  <c r="B76" i="1"/>
  <c r="F76" i="1" s="1"/>
  <c r="C75" i="1"/>
  <c r="I73" i="1"/>
  <c r="L68" i="1" l="1"/>
  <c r="K69" i="1"/>
  <c r="J69" i="1"/>
  <c r="M68" i="1"/>
  <c r="N68" i="1"/>
  <c r="D71" i="1"/>
  <c r="G70" i="1"/>
  <c r="E72" i="1"/>
  <c r="H71" i="1"/>
  <c r="B77" i="1"/>
  <c r="F77" i="1" s="1"/>
  <c r="C76" i="1"/>
  <c r="I74" i="1"/>
  <c r="L69" i="1" l="1"/>
  <c r="E73" i="1"/>
  <c r="H72" i="1"/>
  <c r="K70" i="1"/>
  <c r="L70" i="1" s="1"/>
  <c r="J70" i="1"/>
  <c r="M69" i="1"/>
  <c r="N69" i="1"/>
  <c r="D72" i="1"/>
  <c r="G71" i="1"/>
  <c r="B78" i="1"/>
  <c r="F78" i="1" s="1"/>
  <c r="C77" i="1"/>
  <c r="I75" i="1"/>
  <c r="M70" i="1" l="1"/>
  <c r="N70" i="1"/>
  <c r="J71" i="1"/>
  <c r="K71" i="1"/>
  <c r="D73" i="1"/>
  <c r="G72" i="1"/>
  <c r="E74" i="1"/>
  <c r="H73" i="1"/>
  <c r="B79" i="1"/>
  <c r="F79" i="1" s="1"/>
  <c r="C78" i="1"/>
  <c r="I76" i="1"/>
  <c r="L71" i="1" l="1"/>
  <c r="M71" i="1"/>
  <c r="N71" i="1"/>
  <c r="K72" i="1"/>
  <c r="L72" i="1" s="1"/>
  <c r="J72" i="1"/>
  <c r="E75" i="1"/>
  <c r="H74" i="1"/>
  <c r="D74" i="1"/>
  <c r="G73" i="1"/>
  <c r="B80" i="1"/>
  <c r="F80" i="1" s="1"/>
  <c r="C79" i="1"/>
  <c r="I77" i="1"/>
  <c r="M72" i="1" l="1"/>
  <c r="N72" i="1"/>
  <c r="D75" i="1"/>
  <c r="G74" i="1"/>
  <c r="K73" i="1"/>
  <c r="J73" i="1"/>
  <c r="E76" i="1"/>
  <c r="H75" i="1"/>
  <c r="B81" i="1"/>
  <c r="F81" i="1" s="1"/>
  <c r="C80" i="1"/>
  <c r="I78" i="1"/>
  <c r="L73" i="1" l="1"/>
  <c r="K74" i="1"/>
  <c r="J74" i="1"/>
  <c r="E77" i="1"/>
  <c r="H76" i="1"/>
  <c r="D76" i="1"/>
  <c r="G75" i="1"/>
  <c r="M73" i="1"/>
  <c r="N73" i="1"/>
  <c r="B82" i="1"/>
  <c r="F82" i="1" s="1"/>
  <c r="C81" i="1"/>
  <c r="I79" i="1"/>
  <c r="L74" i="1" l="1"/>
  <c r="E78" i="1"/>
  <c r="H77" i="1"/>
  <c r="J75" i="1"/>
  <c r="K75" i="1"/>
  <c r="M74" i="1"/>
  <c r="N74" i="1"/>
  <c r="D77" i="1"/>
  <c r="G76" i="1"/>
  <c r="B83" i="1"/>
  <c r="F83" i="1" s="1"/>
  <c r="C82" i="1"/>
  <c r="I80" i="1"/>
  <c r="N75" i="1" l="1"/>
  <c r="M75" i="1"/>
  <c r="L75" i="1"/>
  <c r="D78" i="1"/>
  <c r="G77" i="1"/>
  <c r="K76" i="1"/>
  <c r="J76" i="1"/>
  <c r="E79" i="1"/>
  <c r="H78" i="1"/>
  <c r="B84" i="1"/>
  <c r="F84" i="1" s="1"/>
  <c r="C83" i="1"/>
  <c r="I81" i="1"/>
  <c r="L76" i="1" l="1"/>
  <c r="K77" i="1"/>
  <c r="J77" i="1"/>
  <c r="E80" i="1"/>
  <c r="H79" i="1"/>
  <c r="D79" i="1"/>
  <c r="G78" i="1"/>
  <c r="M76" i="1"/>
  <c r="N76" i="1"/>
  <c r="B85" i="1"/>
  <c r="F85" i="1" s="1"/>
  <c r="C84" i="1"/>
  <c r="I82" i="1"/>
  <c r="L77" i="1" l="1"/>
  <c r="E81" i="1"/>
  <c r="H80" i="1"/>
  <c r="K78" i="1"/>
  <c r="L78" i="1" s="1"/>
  <c r="J78" i="1"/>
  <c r="M77" i="1"/>
  <c r="N77" i="1"/>
  <c r="D80" i="1"/>
  <c r="G79" i="1"/>
  <c r="B86" i="1"/>
  <c r="F86" i="1" s="1"/>
  <c r="C85" i="1"/>
  <c r="I83" i="1"/>
  <c r="N78" i="1" l="1"/>
  <c r="M78" i="1"/>
  <c r="J79" i="1"/>
  <c r="K79" i="1"/>
  <c r="L79" i="1" s="1"/>
  <c r="D81" i="1"/>
  <c r="G80" i="1"/>
  <c r="E82" i="1"/>
  <c r="H81" i="1"/>
  <c r="B87" i="1"/>
  <c r="F87" i="1" s="1"/>
  <c r="C86" i="1"/>
  <c r="I84" i="1"/>
  <c r="M79" i="1" l="1"/>
  <c r="N79" i="1"/>
  <c r="E83" i="1"/>
  <c r="H82" i="1"/>
  <c r="K80" i="1"/>
  <c r="J80" i="1"/>
  <c r="D82" i="1"/>
  <c r="G81" i="1"/>
  <c r="B88" i="1"/>
  <c r="F88" i="1" s="1"/>
  <c r="C87" i="1"/>
  <c r="I85" i="1"/>
  <c r="L80" i="1" l="1"/>
  <c r="K81" i="1"/>
  <c r="J81" i="1"/>
  <c r="D83" i="1"/>
  <c r="G82" i="1"/>
  <c r="E84" i="1"/>
  <c r="H83" i="1"/>
  <c r="N80" i="1"/>
  <c r="M80" i="1"/>
  <c r="B89" i="1"/>
  <c r="F89" i="1" s="1"/>
  <c r="C88" i="1"/>
  <c r="I86" i="1"/>
  <c r="L81" i="1" l="1"/>
  <c r="K82" i="1"/>
  <c r="J82" i="1"/>
  <c r="D84" i="1"/>
  <c r="G83" i="1"/>
  <c r="M81" i="1"/>
  <c r="N81" i="1"/>
  <c r="E85" i="1"/>
  <c r="H84" i="1"/>
  <c r="B90" i="1"/>
  <c r="F90" i="1" s="1"/>
  <c r="C89" i="1"/>
  <c r="I87" i="1"/>
  <c r="L82" i="1" l="1"/>
  <c r="J83" i="1"/>
  <c r="K83" i="1"/>
  <c r="E86" i="1"/>
  <c r="H85" i="1"/>
  <c r="D85" i="1"/>
  <c r="G84" i="1"/>
  <c r="M82" i="1"/>
  <c r="N82" i="1"/>
  <c r="B91" i="1"/>
  <c r="F91" i="1" s="1"/>
  <c r="C90" i="1"/>
  <c r="I88" i="1"/>
  <c r="E87" i="1" l="1"/>
  <c r="H86" i="1"/>
  <c r="K84" i="1"/>
  <c r="J84" i="1"/>
  <c r="M83" i="1"/>
  <c r="L83" i="1"/>
  <c r="D86" i="1"/>
  <c r="G85" i="1"/>
  <c r="N83" i="1"/>
  <c r="B92" i="1"/>
  <c r="F92" i="1" s="1"/>
  <c r="C91" i="1"/>
  <c r="I89" i="1"/>
  <c r="L84" i="1" l="1"/>
  <c r="M84" i="1"/>
  <c r="N84" i="1"/>
  <c r="D87" i="1"/>
  <c r="G86" i="1"/>
  <c r="K85" i="1"/>
  <c r="J85" i="1"/>
  <c r="E88" i="1"/>
  <c r="H87" i="1"/>
  <c r="B93" i="1"/>
  <c r="F93" i="1" s="1"/>
  <c r="C92" i="1"/>
  <c r="I90" i="1"/>
  <c r="L85" i="1" l="1"/>
  <c r="K86" i="1"/>
  <c r="J86" i="1"/>
  <c r="E89" i="1"/>
  <c r="H88" i="1"/>
  <c r="D88" i="1"/>
  <c r="G87" i="1"/>
  <c r="M85" i="1"/>
  <c r="N85" i="1"/>
  <c r="B94" i="1"/>
  <c r="F94" i="1" s="1"/>
  <c r="C93" i="1"/>
  <c r="I91" i="1"/>
  <c r="L86" i="1" l="1"/>
  <c r="E90" i="1"/>
  <c r="H89" i="1"/>
  <c r="J87" i="1"/>
  <c r="K87" i="1"/>
  <c r="N86" i="1"/>
  <c r="M86" i="1"/>
  <c r="D89" i="1"/>
  <c r="G88" i="1"/>
  <c r="B95" i="1"/>
  <c r="F95" i="1" s="1"/>
  <c r="C94" i="1"/>
  <c r="I92" i="1"/>
  <c r="L87" i="1" l="1"/>
  <c r="M87" i="1"/>
  <c r="N87" i="1"/>
  <c r="K88" i="1"/>
  <c r="L88" i="1" s="1"/>
  <c r="J88" i="1"/>
  <c r="D90" i="1"/>
  <c r="G89" i="1"/>
  <c r="E91" i="1"/>
  <c r="H90" i="1"/>
  <c r="B96" i="1"/>
  <c r="F96" i="1" s="1"/>
  <c r="C95" i="1"/>
  <c r="I93" i="1"/>
  <c r="M88" i="1" l="1"/>
  <c r="N88" i="1"/>
  <c r="E92" i="1"/>
  <c r="H91" i="1"/>
  <c r="K89" i="1"/>
  <c r="J89" i="1"/>
  <c r="D91" i="1"/>
  <c r="G90" i="1"/>
  <c r="B97" i="1"/>
  <c r="F97" i="1" s="1"/>
  <c r="C96" i="1"/>
  <c r="I94" i="1"/>
  <c r="L89" i="1" l="1"/>
  <c r="J90" i="1"/>
  <c r="K90" i="1"/>
  <c r="D92" i="1"/>
  <c r="G91" i="1"/>
  <c r="E93" i="1"/>
  <c r="H92" i="1"/>
  <c r="N89" i="1"/>
  <c r="M89" i="1"/>
  <c r="B98" i="1"/>
  <c r="F98" i="1" s="1"/>
  <c r="C97" i="1"/>
  <c r="I95" i="1"/>
  <c r="L90" i="1" l="1"/>
  <c r="J91" i="1"/>
  <c r="K91" i="1"/>
  <c r="D93" i="1"/>
  <c r="G92" i="1"/>
  <c r="E94" i="1"/>
  <c r="H93" i="1"/>
  <c r="M90" i="1"/>
  <c r="N90" i="1"/>
  <c r="B99" i="1"/>
  <c r="F99" i="1" s="1"/>
  <c r="C98" i="1"/>
  <c r="I96" i="1"/>
  <c r="K92" i="1" l="1"/>
  <c r="J92" i="1"/>
  <c r="D94" i="1"/>
  <c r="G93" i="1"/>
  <c r="M91" i="1"/>
  <c r="L91" i="1"/>
  <c r="E95" i="1"/>
  <c r="H94" i="1"/>
  <c r="N91" i="1"/>
  <c r="B100" i="1"/>
  <c r="F100" i="1" s="1"/>
  <c r="C99" i="1"/>
  <c r="I97" i="1"/>
  <c r="L92" i="1" l="1"/>
  <c r="K93" i="1"/>
  <c r="J93" i="1"/>
  <c r="E96" i="1"/>
  <c r="H95" i="1"/>
  <c r="D95" i="1"/>
  <c r="G94" i="1"/>
  <c r="M92" i="1"/>
  <c r="N92" i="1"/>
  <c r="B101" i="1"/>
  <c r="F101" i="1" s="1"/>
  <c r="C100" i="1"/>
  <c r="I98" i="1"/>
  <c r="L93" i="1" l="1"/>
  <c r="E97" i="1"/>
  <c r="H96" i="1"/>
  <c r="K94" i="1"/>
  <c r="J94" i="1"/>
  <c r="M93" i="1"/>
  <c r="N93" i="1"/>
  <c r="D96" i="1"/>
  <c r="G95" i="1"/>
  <c r="B102" i="1"/>
  <c r="F102" i="1" s="1"/>
  <c r="C101" i="1"/>
  <c r="I99" i="1"/>
  <c r="L94" i="1" l="1"/>
  <c r="M94" i="1"/>
  <c r="N94" i="1"/>
  <c r="J95" i="1"/>
  <c r="K95" i="1"/>
  <c r="D97" i="1"/>
  <c r="G96" i="1"/>
  <c r="E98" i="1"/>
  <c r="H97" i="1"/>
  <c r="B103" i="1"/>
  <c r="F103" i="1" s="1"/>
  <c r="C102" i="1"/>
  <c r="I100" i="1"/>
  <c r="L95" i="1" l="1"/>
  <c r="N95" i="1"/>
  <c r="M95" i="1"/>
  <c r="K96" i="1"/>
  <c r="L96" i="1" s="1"/>
  <c r="J96" i="1"/>
  <c r="E99" i="1"/>
  <c r="H98" i="1"/>
  <c r="D98" i="1"/>
  <c r="G97" i="1"/>
  <c r="B104" i="1"/>
  <c r="F104" i="1" s="1"/>
  <c r="C103" i="1"/>
  <c r="I101" i="1"/>
  <c r="N96" i="1" l="1"/>
  <c r="M96" i="1"/>
  <c r="K97" i="1"/>
  <c r="J97" i="1"/>
  <c r="D99" i="1"/>
  <c r="G98" i="1"/>
  <c r="E100" i="1"/>
  <c r="H99" i="1"/>
  <c r="B105" i="1"/>
  <c r="F105" i="1" s="1"/>
  <c r="C104" i="1"/>
  <c r="I102" i="1"/>
  <c r="L97" i="1" l="1"/>
  <c r="N97" i="1"/>
  <c r="M97" i="1"/>
  <c r="E101" i="1"/>
  <c r="H100" i="1"/>
  <c r="K98" i="1"/>
  <c r="J98" i="1"/>
  <c r="D100" i="1"/>
  <c r="G99" i="1"/>
  <c r="B106" i="1"/>
  <c r="F106" i="1" s="1"/>
  <c r="C105" i="1"/>
  <c r="I103" i="1"/>
  <c r="L98" i="1" l="1"/>
  <c r="J99" i="1"/>
  <c r="K99" i="1"/>
  <c r="D101" i="1"/>
  <c r="G100" i="1"/>
  <c r="E102" i="1"/>
  <c r="H101" i="1"/>
  <c r="N98" i="1"/>
  <c r="M98" i="1"/>
  <c r="B107" i="1"/>
  <c r="F107" i="1" s="1"/>
  <c r="C106" i="1"/>
  <c r="I104" i="1"/>
  <c r="K100" i="1" l="1"/>
  <c r="J100" i="1"/>
  <c r="D102" i="1"/>
  <c r="G101" i="1"/>
  <c r="M99" i="1"/>
  <c r="L99" i="1"/>
  <c r="E103" i="1"/>
  <c r="H102" i="1"/>
  <c r="N99" i="1"/>
  <c r="B108" i="1"/>
  <c r="F108" i="1" s="1"/>
  <c r="C107" i="1"/>
  <c r="I105" i="1"/>
  <c r="L100" i="1" l="1"/>
  <c r="K101" i="1"/>
  <c r="J101" i="1"/>
  <c r="E104" i="1"/>
  <c r="H103" i="1"/>
  <c r="D103" i="1"/>
  <c r="G102" i="1"/>
  <c r="N100" i="1"/>
  <c r="M100" i="1"/>
  <c r="B109" i="1"/>
  <c r="F109" i="1" s="1"/>
  <c r="C108" i="1"/>
  <c r="I106" i="1"/>
  <c r="L101" i="1" l="1"/>
  <c r="E105" i="1"/>
  <c r="H104" i="1"/>
  <c r="K102" i="1"/>
  <c r="J102" i="1"/>
  <c r="M101" i="1"/>
  <c r="N101" i="1"/>
  <c r="D104" i="1"/>
  <c r="G103" i="1"/>
  <c r="B110" i="1"/>
  <c r="F110" i="1" s="1"/>
  <c r="C109" i="1"/>
  <c r="I107" i="1"/>
  <c r="L102" i="1" l="1"/>
  <c r="M102" i="1"/>
  <c r="N102" i="1"/>
  <c r="J103" i="1"/>
  <c r="K103" i="1"/>
  <c r="D105" i="1"/>
  <c r="G104" i="1"/>
  <c r="E106" i="1"/>
  <c r="H105" i="1"/>
  <c r="B111" i="1"/>
  <c r="F111" i="1" s="1"/>
  <c r="C110" i="1"/>
  <c r="I108" i="1"/>
  <c r="L103" i="1" l="1"/>
  <c r="M103" i="1"/>
  <c r="N103" i="1"/>
  <c r="K104" i="1"/>
  <c r="L104" i="1" s="1"/>
  <c r="J104" i="1"/>
  <c r="E107" i="1"/>
  <c r="H106" i="1"/>
  <c r="D106" i="1"/>
  <c r="G105" i="1"/>
  <c r="B112" i="1"/>
  <c r="F112" i="1" s="1"/>
  <c r="C111" i="1"/>
  <c r="I109" i="1"/>
  <c r="M104" i="1" l="1"/>
  <c r="N104" i="1"/>
  <c r="K105" i="1"/>
  <c r="J105" i="1"/>
  <c r="D107" i="1"/>
  <c r="G106" i="1"/>
  <c r="E108" i="1"/>
  <c r="H107" i="1"/>
  <c r="B113" i="1"/>
  <c r="F113" i="1" s="1"/>
  <c r="C112" i="1"/>
  <c r="I110" i="1"/>
  <c r="L105" i="1" l="1"/>
  <c r="N105" i="1"/>
  <c r="M105" i="1"/>
  <c r="K106" i="1"/>
  <c r="L106" i="1" s="1"/>
  <c r="J106" i="1"/>
  <c r="E109" i="1"/>
  <c r="H108" i="1"/>
  <c r="D108" i="1"/>
  <c r="G107" i="1"/>
  <c r="B114" i="1"/>
  <c r="F114" i="1" s="1"/>
  <c r="C113" i="1"/>
  <c r="I111" i="1"/>
  <c r="J107" i="1" l="1"/>
  <c r="K107" i="1"/>
  <c r="N106" i="1"/>
  <c r="M106" i="1"/>
  <c r="D109" i="1"/>
  <c r="G108" i="1"/>
  <c r="E110" i="1"/>
  <c r="H109" i="1"/>
  <c r="B115" i="1"/>
  <c r="F115" i="1" s="1"/>
  <c r="C114" i="1"/>
  <c r="I112" i="1"/>
  <c r="E111" i="1" l="1"/>
  <c r="H110" i="1"/>
  <c r="K108" i="1"/>
  <c r="J108" i="1"/>
  <c r="M107" i="1"/>
  <c r="L107" i="1"/>
  <c r="D110" i="1"/>
  <c r="G109" i="1"/>
  <c r="N107" i="1"/>
  <c r="B116" i="1"/>
  <c r="F116" i="1" s="1"/>
  <c r="C115" i="1"/>
  <c r="I113" i="1"/>
  <c r="L108" i="1" l="1"/>
  <c r="K109" i="1"/>
  <c r="J109" i="1"/>
  <c r="M108" i="1"/>
  <c r="N108" i="1"/>
  <c r="D111" i="1"/>
  <c r="G110" i="1"/>
  <c r="E112" i="1"/>
  <c r="H111" i="1"/>
  <c r="B117" i="1"/>
  <c r="F117" i="1" s="1"/>
  <c r="C116" i="1"/>
  <c r="I114" i="1"/>
  <c r="L109" i="1" l="1"/>
  <c r="E113" i="1"/>
  <c r="H112" i="1"/>
  <c r="K110" i="1"/>
  <c r="L110" i="1" s="1"/>
  <c r="J110" i="1"/>
  <c r="M109" i="1"/>
  <c r="N109" i="1"/>
  <c r="D112" i="1"/>
  <c r="G111" i="1"/>
  <c r="B118" i="1"/>
  <c r="F118" i="1" s="1"/>
  <c r="C117" i="1"/>
  <c r="I115" i="1"/>
  <c r="M110" i="1" l="1"/>
  <c r="N110" i="1"/>
  <c r="J111" i="1"/>
  <c r="K111" i="1"/>
  <c r="D113" i="1"/>
  <c r="G112" i="1"/>
  <c r="E114" i="1"/>
  <c r="H113" i="1"/>
  <c r="B119" i="1"/>
  <c r="F119" i="1" s="1"/>
  <c r="C118" i="1"/>
  <c r="I116" i="1"/>
  <c r="L111" i="1" l="1"/>
  <c r="M111" i="1"/>
  <c r="N111" i="1"/>
  <c r="K112" i="1"/>
  <c r="J112" i="1"/>
  <c r="E115" i="1"/>
  <c r="H114" i="1"/>
  <c r="D114" i="1"/>
  <c r="G113" i="1"/>
  <c r="B120" i="1"/>
  <c r="F120" i="1" s="1"/>
  <c r="C119" i="1"/>
  <c r="I117" i="1"/>
  <c r="L112" i="1" l="1"/>
  <c r="N112" i="1"/>
  <c r="M112" i="1"/>
  <c r="D115" i="1"/>
  <c r="G114" i="1"/>
  <c r="K113" i="1"/>
  <c r="J113" i="1"/>
  <c r="E116" i="1"/>
  <c r="H115" i="1"/>
  <c r="B121" i="1"/>
  <c r="F121" i="1" s="1"/>
  <c r="C120" i="1"/>
  <c r="I118" i="1"/>
  <c r="L113" i="1" l="1"/>
  <c r="K114" i="1"/>
  <c r="J114" i="1"/>
  <c r="E117" i="1"/>
  <c r="H116" i="1"/>
  <c r="D116" i="1"/>
  <c r="G115" i="1"/>
  <c r="M113" i="1"/>
  <c r="N113" i="1"/>
  <c r="B122" i="1"/>
  <c r="F122" i="1" s="1"/>
  <c r="C121" i="1"/>
  <c r="I119" i="1"/>
  <c r="L114" i="1" l="1"/>
  <c r="E118" i="1"/>
  <c r="H117" i="1"/>
  <c r="J115" i="1"/>
  <c r="K115" i="1"/>
  <c r="M114" i="1"/>
  <c r="N114" i="1"/>
  <c r="D117" i="1"/>
  <c r="G116" i="1"/>
  <c r="B123" i="1"/>
  <c r="F123" i="1" s="1"/>
  <c r="C122" i="1"/>
  <c r="I120" i="1"/>
  <c r="M115" i="1" l="1"/>
  <c r="L115" i="1"/>
  <c r="N115" i="1"/>
  <c r="K116" i="1"/>
  <c r="L116" i="1" s="1"/>
  <c r="J116" i="1"/>
  <c r="D118" i="1"/>
  <c r="G117" i="1"/>
  <c r="E119" i="1"/>
  <c r="H118" i="1"/>
  <c r="B124" i="1"/>
  <c r="F124" i="1" s="1"/>
  <c r="C123" i="1"/>
  <c r="I121" i="1"/>
  <c r="K117" i="1" l="1"/>
  <c r="J117" i="1"/>
  <c r="D119" i="1"/>
  <c r="G118" i="1"/>
  <c r="E120" i="1"/>
  <c r="H119" i="1"/>
  <c r="N116" i="1"/>
  <c r="M116" i="1"/>
  <c r="B125" i="1"/>
  <c r="F125" i="1" s="1"/>
  <c r="C124" i="1"/>
  <c r="I122" i="1"/>
  <c r="L117" i="1" l="1"/>
  <c r="K118" i="1"/>
  <c r="J118" i="1"/>
  <c r="D120" i="1"/>
  <c r="G119" i="1"/>
  <c r="M117" i="1"/>
  <c r="N117" i="1"/>
  <c r="E121" i="1"/>
  <c r="H120" i="1"/>
  <c r="B126" i="1"/>
  <c r="F126" i="1" s="1"/>
  <c r="C125" i="1"/>
  <c r="I123" i="1"/>
  <c r="L118" i="1" l="1"/>
  <c r="J119" i="1"/>
  <c r="K119" i="1"/>
  <c r="L119" i="1" s="1"/>
  <c r="E122" i="1"/>
  <c r="H121" i="1"/>
  <c r="D121" i="1"/>
  <c r="G120" i="1"/>
  <c r="N118" i="1"/>
  <c r="M118" i="1"/>
  <c r="B127" i="1"/>
  <c r="F127" i="1" s="1"/>
  <c r="C126" i="1"/>
  <c r="I124" i="1"/>
  <c r="E123" i="1" l="1"/>
  <c r="H122" i="1"/>
  <c r="K120" i="1"/>
  <c r="J120" i="1"/>
  <c r="D122" i="1"/>
  <c r="G121" i="1"/>
  <c r="M119" i="1"/>
  <c r="N119" i="1"/>
  <c r="B128" i="1"/>
  <c r="F128" i="1" s="1"/>
  <c r="C127" i="1"/>
  <c r="I125" i="1"/>
  <c r="L120" i="1" l="1"/>
  <c r="M120" i="1"/>
  <c r="N120" i="1"/>
  <c r="K121" i="1"/>
  <c r="L121" i="1" s="1"/>
  <c r="J121" i="1"/>
  <c r="D123" i="1"/>
  <c r="G122" i="1"/>
  <c r="E124" i="1"/>
  <c r="H123" i="1"/>
  <c r="B129" i="1"/>
  <c r="F129" i="1" s="1"/>
  <c r="C128" i="1"/>
  <c r="I126" i="1"/>
  <c r="M121" i="1" l="1"/>
  <c r="N121" i="1"/>
  <c r="E125" i="1"/>
  <c r="H124" i="1"/>
  <c r="K122" i="1"/>
  <c r="J122" i="1"/>
  <c r="D124" i="1"/>
  <c r="G123" i="1"/>
  <c r="B130" i="1"/>
  <c r="F130" i="1" s="1"/>
  <c r="C129" i="1"/>
  <c r="I127" i="1"/>
  <c r="L122" i="1" l="1"/>
  <c r="J123" i="1"/>
  <c r="K123" i="1"/>
  <c r="D125" i="1"/>
  <c r="G124" i="1"/>
  <c r="E126" i="1"/>
  <c r="H125" i="1"/>
  <c r="N122" i="1"/>
  <c r="M122" i="1"/>
  <c r="B131" i="1"/>
  <c r="F131" i="1" s="1"/>
  <c r="C130" i="1"/>
  <c r="I128" i="1"/>
  <c r="N123" i="1" l="1"/>
  <c r="K124" i="1"/>
  <c r="J124" i="1"/>
  <c r="D126" i="1"/>
  <c r="G125" i="1"/>
  <c r="M123" i="1"/>
  <c r="L123" i="1"/>
  <c r="E127" i="1"/>
  <c r="H126" i="1"/>
  <c r="B132" i="1"/>
  <c r="F132" i="1" s="1"/>
  <c r="C131" i="1"/>
  <c r="I129" i="1"/>
  <c r="L124" i="1" l="1"/>
  <c r="K125" i="1"/>
  <c r="J125" i="1"/>
  <c r="E128" i="1"/>
  <c r="H127" i="1"/>
  <c r="D127" i="1"/>
  <c r="G126" i="1"/>
  <c r="M124" i="1"/>
  <c r="N124" i="1"/>
  <c r="B133" i="1"/>
  <c r="F133" i="1" s="1"/>
  <c r="C132" i="1"/>
  <c r="I130" i="1"/>
  <c r="L125" i="1" l="1"/>
  <c r="E129" i="1"/>
  <c r="H128" i="1"/>
  <c r="K126" i="1"/>
  <c r="J126" i="1"/>
  <c r="M125" i="1"/>
  <c r="N125" i="1"/>
  <c r="D128" i="1"/>
  <c r="G127" i="1"/>
  <c r="B134" i="1"/>
  <c r="F134" i="1" s="1"/>
  <c r="C133" i="1"/>
  <c r="I131" i="1"/>
  <c r="L126" i="1" l="1"/>
  <c r="M126" i="1"/>
  <c r="N126" i="1"/>
  <c r="J127" i="1"/>
  <c r="K127" i="1"/>
  <c r="D129" i="1"/>
  <c r="G128" i="1"/>
  <c r="E130" i="1"/>
  <c r="H129" i="1"/>
  <c r="B135" i="1"/>
  <c r="F135" i="1" s="1"/>
  <c r="C134" i="1"/>
  <c r="I132" i="1"/>
  <c r="L127" i="1" l="1"/>
  <c r="N127" i="1"/>
  <c r="M127" i="1"/>
  <c r="K128" i="1"/>
  <c r="J128" i="1"/>
  <c r="E131" i="1"/>
  <c r="H130" i="1"/>
  <c r="D130" i="1"/>
  <c r="G129" i="1"/>
  <c r="B136" i="1"/>
  <c r="F136" i="1" s="1"/>
  <c r="C135" i="1"/>
  <c r="I133" i="1"/>
  <c r="L128" i="1" l="1"/>
  <c r="N128" i="1"/>
  <c r="M128" i="1"/>
  <c r="D131" i="1"/>
  <c r="G130" i="1"/>
  <c r="K129" i="1"/>
  <c r="J129" i="1"/>
  <c r="E132" i="1"/>
  <c r="H131" i="1"/>
  <c r="B137" i="1"/>
  <c r="F137" i="1" s="1"/>
  <c r="C136" i="1"/>
  <c r="I134" i="1"/>
  <c r="L129" i="1" l="1"/>
  <c r="K130" i="1"/>
  <c r="J130" i="1"/>
  <c r="E133" i="1"/>
  <c r="H132" i="1"/>
  <c r="D132" i="1"/>
  <c r="G131" i="1"/>
  <c r="M129" i="1"/>
  <c r="N129" i="1"/>
  <c r="B138" i="1"/>
  <c r="F138" i="1" s="1"/>
  <c r="C137" i="1"/>
  <c r="I135" i="1"/>
  <c r="L130" i="1" l="1"/>
  <c r="E134" i="1"/>
  <c r="H133" i="1"/>
  <c r="J131" i="1"/>
  <c r="K131" i="1"/>
  <c r="M130" i="1"/>
  <c r="N130" i="1"/>
  <c r="D133" i="1"/>
  <c r="G132" i="1"/>
  <c r="B139" i="1"/>
  <c r="F139" i="1" s="1"/>
  <c r="C138" i="1"/>
  <c r="I136" i="1"/>
  <c r="M131" i="1" l="1"/>
  <c r="L131" i="1"/>
  <c r="N131" i="1"/>
  <c r="K132" i="1"/>
  <c r="J132" i="1"/>
  <c r="D134" i="1"/>
  <c r="G133" i="1"/>
  <c r="E135" i="1"/>
  <c r="H134" i="1"/>
  <c r="B140" i="1"/>
  <c r="F140" i="1" s="1"/>
  <c r="C139" i="1"/>
  <c r="I137" i="1"/>
  <c r="L132" i="1" l="1"/>
  <c r="K133" i="1"/>
  <c r="J133" i="1"/>
  <c r="E136" i="1"/>
  <c r="H135" i="1"/>
  <c r="D135" i="1"/>
  <c r="G134" i="1"/>
  <c r="N132" i="1"/>
  <c r="M132" i="1"/>
  <c r="B141" i="1"/>
  <c r="F141" i="1" s="1"/>
  <c r="C140" i="1"/>
  <c r="I138" i="1"/>
  <c r="L133" i="1" l="1"/>
  <c r="E137" i="1"/>
  <c r="H136" i="1"/>
  <c r="K134" i="1"/>
  <c r="J134" i="1"/>
  <c r="M133" i="1"/>
  <c r="N133" i="1"/>
  <c r="D136" i="1"/>
  <c r="G135" i="1"/>
  <c r="B142" i="1"/>
  <c r="F142" i="1" s="1"/>
  <c r="C141" i="1"/>
  <c r="I139" i="1"/>
  <c r="L134" i="1" l="1"/>
  <c r="M134" i="1"/>
  <c r="N134" i="1"/>
  <c r="J135" i="1"/>
  <c r="K135" i="1"/>
  <c r="D137" i="1"/>
  <c r="G136" i="1"/>
  <c r="E138" i="1"/>
  <c r="H137" i="1"/>
  <c r="B143" i="1"/>
  <c r="F143" i="1" s="1"/>
  <c r="C142" i="1"/>
  <c r="I140" i="1"/>
  <c r="L135" i="1" l="1"/>
  <c r="M135" i="1"/>
  <c r="N135" i="1"/>
  <c r="K136" i="1"/>
  <c r="J136" i="1"/>
  <c r="E139" i="1"/>
  <c r="H138" i="1"/>
  <c r="D138" i="1"/>
  <c r="G137" i="1"/>
  <c r="B144" i="1"/>
  <c r="F144" i="1" s="1"/>
  <c r="C143" i="1"/>
  <c r="I141" i="1"/>
  <c r="L136" i="1" l="1"/>
  <c r="M136" i="1"/>
  <c r="N136" i="1"/>
  <c r="J137" i="1"/>
  <c r="K137" i="1"/>
  <c r="D139" i="1"/>
  <c r="G138" i="1"/>
  <c r="E140" i="1"/>
  <c r="H139" i="1"/>
  <c r="B145" i="1"/>
  <c r="F145" i="1" s="1"/>
  <c r="C144" i="1"/>
  <c r="I142" i="1"/>
  <c r="L137" i="1" l="1"/>
  <c r="N137" i="1"/>
  <c r="M137" i="1"/>
  <c r="J138" i="1"/>
  <c r="K138" i="1"/>
  <c r="E141" i="1"/>
  <c r="H140" i="1"/>
  <c r="D140" i="1"/>
  <c r="G139" i="1"/>
  <c r="B146" i="1"/>
  <c r="F146" i="1" s="1"/>
  <c r="C145" i="1"/>
  <c r="I143" i="1"/>
  <c r="L138" i="1" l="1"/>
  <c r="M138" i="1"/>
  <c r="N138" i="1"/>
  <c r="J139" i="1"/>
  <c r="K139" i="1"/>
  <c r="D141" i="1"/>
  <c r="G140" i="1"/>
  <c r="E142" i="1"/>
  <c r="H141" i="1"/>
  <c r="B147" i="1"/>
  <c r="F147" i="1" s="1"/>
  <c r="C146" i="1"/>
  <c r="I144" i="1"/>
  <c r="M139" i="1" l="1"/>
  <c r="L139" i="1"/>
  <c r="N139" i="1"/>
  <c r="E143" i="1"/>
  <c r="H142" i="1"/>
  <c r="K140" i="1"/>
  <c r="J140" i="1"/>
  <c r="D142" i="1"/>
  <c r="G141" i="1"/>
  <c r="B148" i="1"/>
  <c r="F148" i="1" s="1"/>
  <c r="C147" i="1"/>
  <c r="I145" i="1"/>
  <c r="L140" i="1" l="1"/>
  <c r="D143" i="1"/>
  <c r="G142" i="1"/>
  <c r="E144" i="1"/>
  <c r="H143" i="1"/>
  <c r="M140" i="1"/>
  <c r="N140" i="1"/>
  <c r="K141" i="1"/>
  <c r="J141" i="1"/>
  <c r="B149" i="1"/>
  <c r="F149" i="1" s="1"/>
  <c r="C148" i="1"/>
  <c r="I146" i="1"/>
  <c r="L141" i="1" l="1"/>
  <c r="M141" i="1"/>
  <c r="N141" i="1"/>
  <c r="E145" i="1"/>
  <c r="H144" i="1"/>
  <c r="K142" i="1"/>
  <c r="J142" i="1"/>
  <c r="D144" i="1"/>
  <c r="G143" i="1"/>
  <c r="B150" i="1"/>
  <c r="F150" i="1" s="1"/>
  <c r="C149" i="1"/>
  <c r="I147" i="1"/>
  <c r="L142" i="1" l="1"/>
  <c r="J143" i="1"/>
  <c r="K143" i="1"/>
  <c r="D145" i="1"/>
  <c r="G144" i="1"/>
  <c r="E146" i="1"/>
  <c r="H145" i="1"/>
  <c r="M142" i="1"/>
  <c r="N142" i="1"/>
  <c r="B151" i="1"/>
  <c r="F151" i="1" s="1"/>
  <c r="C150" i="1"/>
  <c r="I148" i="1"/>
  <c r="L143" i="1" l="1"/>
  <c r="K144" i="1"/>
  <c r="J144" i="1"/>
  <c r="D146" i="1"/>
  <c r="G145" i="1"/>
  <c r="E147" i="1"/>
  <c r="H146" i="1"/>
  <c r="M143" i="1"/>
  <c r="N143" i="1"/>
  <c r="B152" i="1"/>
  <c r="F152" i="1" s="1"/>
  <c r="C151" i="1"/>
  <c r="I149" i="1"/>
  <c r="L144" i="1" l="1"/>
  <c r="K145" i="1"/>
  <c r="J145" i="1"/>
  <c r="D147" i="1"/>
  <c r="G146" i="1"/>
  <c r="M144" i="1"/>
  <c r="N144" i="1"/>
  <c r="E148" i="1"/>
  <c r="H147" i="1"/>
  <c r="B153" i="1"/>
  <c r="F153" i="1" s="1"/>
  <c r="C152" i="1"/>
  <c r="I150" i="1"/>
  <c r="L145" i="1" l="1"/>
  <c r="K146" i="1"/>
  <c r="J146" i="1"/>
  <c r="E149" i="1"/>
  <c r="H148" i="1"/>
  <c r="D148" i="1"/>
  <c r="G147" i="1"/>
  <c r="M145" i="1"/>
  <c r="N145" i="1"/>
  <c r="B154" i="1"/>
  <c r="F154" i="1" s="1"/>
  <c r="C153" i="1"/>
  <c r="I151" i="1"/>
  <c r="L146" i="1" l="1"/>
  <c r="E150" i="1"/>
  <c r="H149" i="1"/>
  <c r="J147" i="1"/>
  <c r="K147" i="1"/>
  <c r="N146" i="1"/>
  <c r="M146" i="1"/>
  <c r="D149" i="1"/>
  <c r="G148" i="1"/>
  <c r="B155" i="1"/>
  <c r="F155" i="1" s="1"/>
  <c r="C154" i="1"/>
  <c r="I152" i="1"/>
  <c r="N147" i="1" l="1"/>
  <c r="M147" i="1"/>
  <c r="L147" i="1"/>
  <c r="K148" i="1"/>
  <c r="J148" i="1"/>
  <c r="D150" i="1"/>
  <c r="G149" i="1"/>
  <c r="E151" i="1"/>
  <c r="H150" i="1"/>
  <c r="B156" i="1"/>
  <c r="F156" i="1" s="1"/>
  <c r="C155" i="1"/>
  <c r="I153" i="1"/>
  <c r="L148" i="1" l="1"/>
  <c r="M148" i="1"/>
  <c r="N148" i="1"/>
  <c r="K149" i="1"/>
  <c r="J149" i="1"/>
  <c r="E152" i="1"/>
  <c r="H151" i="1"/>
  <c r="D151" i="1"/>
  <c r="G150" i="1"/>
  <c r="B157" i="1"/>
  <c r="F157" i="1" s="1"/>
  <c r="C156" i="1"/>
  <c r="I154" i="1"/>
  <c r="L149" i="1" l="1"/>
  <c r="M149" i="1"/>
  <c r="N149" i="1"/>
  <c r="K150" i="1"/>
  <c r="L150" i="1" s="1"/>
  <c r="J150" i="1"/>
  <c r="D152" i="1"/>
  <c r="G151" i="1"/>
  <c r="E153" i="1"/>
  <c r="H152" i="1"/>
  <c r="B158" i="1"/>
  <c r="F158" i="1" s="1"/>
  <c r="C157" i="1"/>
  <c r="I155" i="1"/>
  <c r="M150" i="1" l="1"/>
  <c r="N150" i="1"/>
  <c r="J151" i="1"/>
  <c r="K151" i="1"/>
  <c r="E154" i="1"/>
  <c r="H153" i="1"/>
  <c r="D153" i="1"/>
  <c r="G152" i="1"/>
  <c r="B159" i="1"/>
  <c r="F159" i="1" s="1"/>
  <c r="C158" i="1"/>
  <c r="I156" i="1"/>
  <c r="L151" i="1" l="1"/>
  <c r="N151" i="1"/>
  <c r="M151" i="1"/>
  <c r="K152" i="1"/>
  <c r="J152" i="1"/>
  <c r="D154" i="1"/>
  <c r="G153" i="1"/>
  <c r="E155" i="1"/>
  <c r="H154" i="1"/>
  <c r="B160" i="1"/>
  <c r="F160" i="1" s="1"/>
  <c r="C159" i="1"/>
  <c r="I157" i="1"/>
  <c r="L152" i="1" l="1"/>
  <c r="M152" i="1"/>
  <c r="N152" i="1"/>
  <c r="E156" i="1"/>
  <c r="H155" i="1"/>
  <c r="K153" i="1"/>
  <c r="J153" i="1"/>
  <c r="D155" i="1"/>
  <c r="G154" i="1"/>
  <c r="B161" i="1"/>
  <c r="F161" i="1" s="1"/>
  <c r="C160" i="1"/>
  <c r="I158" i="1"/>
  <c r="L153" i="1" l="1"/>
  <c r="K154" i="1"/>
  <c r="J154" i="1"/>
  <c r="D156" i="1"/>
  <c r="G155" i="1"/>
  <c r="E157" i="1"/>
  <c r="H156" i="1"/>
  <c r="N153" i="1"/>
  <c r="M153" i="1"/>
  <c r="B162" i="1"/>
  <c r="F162" i="1" s="1"/>
  <c r="C161" i="1"/>
  <c r="I159" i="1"/>
  <c r="L154" i="1" l="1"/>
  <c r="K155" i="1"/>
  <c r="J155" i="1"/>
  <c r="D157" i="1"/>
  <c r="G156" i="1"/>
  <c r="M154" i="1"/>
  <c r="N154" i="1"/>
  <c r="E158" i="1"/>
  <c r="H157" i="1"/>
  <c r="B163" i="1"/>
  <c r="F163" i="1" s="1"/>
  <c r="C162" i="1"/>
  <c r="I160" i="1"/>
  <c r="L155" i="1" l="1"/>
  <c r="K156" i="1"/>
  <c r="J156" i="1"/>
  <c r="E159" i="1"/>
  <c r="H158" i="1"/>
  <c r="D158" i="1"/>
  <c r="G157" i="1"/>
  <c r="M155" i="1"/>
  <c r="N155" i="1"/>
  <c r="B164" i="1"/>
  <c r="F164" i="1" s="1"/>
  <c r="C163" i="1"/>
  <c r="I161" i="1"/>
  <c r="L156" i="1" l="1"/>
  <c r="E160" i="1"/>
  <c r="H159" i="1"/>
  <c r="K157" i="1"/>
  <c r="J157" i="1"/>
  <c r="M156" i="1"/>
  <c r="N156" i="1"/>
  <c r="D159" i="1"/>
  <c r="G158" i="1"/>
  <c r="B165" i="1"/>
  <c r="F165" i="1" s="1"/>
  <c r="C164" i="1"/>
  <c r="I162" i="1"/>
  <c r="L157" i="1" l="1"/>
  <c r="M157" i="1"/>
  <c r="N157" i="1"/>
  <c r="K158" i="1"/>
  <c r="L158" i="1" s="1"/>
  <c r="J158" i="1"/>
  <c r="D160" i="1"/>
  <c r="G159" i="1"/>
  <c r="E161" i="1"/>
  <c r="H160" i="1"/>
  <c r="B166" i="1"/>
  <c r="F166" i="1" s="1"/>
  <c r="C165" i="1"/>
  <c r="I163" i="1"/>
  <c r="M158" i="1" l="1"/>
  <c r="N158" i="1"/>
  <c r="J159" i="1"/>
  <c r="K159" i="1"/>
  <c r="E162" i="1"/>
  <c r="H161" i="1"/>
  <c r="D161" i="1"/>
  <c r="G160" i="1"/>
  <c r="B167" i="1"/>
  <c r="F167" i="1" s="1"/>
  <c r="C166" i="1"/>
  <c r="I164" i="1"/>
  <c r="L159" i="1" l="1"/>
  <c r="N159" i="1"/>
  <c r="M159" i="1"/>
  <c r="K160" i="1"/>
  <c r="J160" i="1"/>
  <c r="D162" i="1"/>
  <c r="G161" i="1"/>
  <c r="E163" i="1"/>
  <c r="H162" i="1"/>
  <c r="B168" i="1"/>
  <c r="F168" i="1" s="1"/>
  <c r="C167" i="1"/>
  <c r="I165" i="1"/>
  <c r="L160" i="1" l="1"/>
  <c r="M160" i="1"/>
  <c r="N160" i="1"/>
  <c r="E164" i="1"/>
  <c r="H163" i="1"/>
  <c r="K161" i="1"/>
  <c r="J161" i="1"/>
  <c r="D163" i="1"/>
  <c r="G162" i="1"/>
  <c r="B169" i="1"/>
  <c r="F169" i="1" s="1"/>
  <c r="C168" i="1"/>
  <c r="I166" i="1"/>
  <c r="L161" i="1" l="1"/>
  <c r="K162" i="1"/>
  <c r="J162" i="1"/>
  <c r="D164" i="1"/>
  <c r="G163" i="1"/>
  <c r="E165" i="1"/>
  <c r="H164" i="1"/>
  <c r="N161" i="1"/>
  <c r="M161" i="1"/>
  <c r="B170" i="1"/>
  <c r="F170" i="1" s="1"/>
  <c r="C169" i="1"/>
  <c r="I167" i="1"/>
  <c r="L162" i="1" l="1"/>
  <c r="J163" i="1"/>
  <c r="K163" i="1"/>
  <c r="D165" i="1"/>
  <c r="G164" i="1"/>
  <c r="M162" i="1"/>
  <c r="N162" i="1"/>
  <c r="E166" i="1"/>
  <c r="H165" i="1"/>
  <c r="B171" i="1"/>
  <c r="F171" i="1" s="1"/>
  <c r="C170" i="1"/>
  <c r="I168" i="1"/>
  <c r="N163" i="1" l="1"/>
  <c r="K164" i="1"/>
  <c r="J164" i="1"/>
  <c r="E167" i="1"/>
  <c r="H166" i="1"/>
  <c r="D166" i="1"/>
  <c r="G165" i="1"/>
  <c r="M163" i="1"/>
  <c r="L163" i="1"/>
  <c r="B172" i="1"/>
  <c r="F172" i="1" s="1"/>
  <c r="C171" i="1"/>
  <c r="I169" i="1"/>
  <c r="L164" i="1" l="1"/>
  <c r="E168" i="1"/>
  <c r="H167" i="1"/>
  <c r="K165" i="1"/>
  <c r="L165" i="1" s="1"/>
  <c r="J165" i="1"/>
  <c r="M164" i="1"/>
  <c r="N164" i="1"/>
  <c r="D167" i="1"/>
  <c r="G166" i="1"/>
  <c r="B173" i="1"/>
  <c r="F173" i="1" s="1"/>
  <c r="C172" i="1"/>
  <c r="I170" i="1"/>
  <c r="M165" i="1" l="1"/>
  <c r="N165" i="1"/>
  <c r="K166" i="1"/>
  <c r="J166" i="1"/>
  <c r="D168" i="1"/>
  <c r="G167" i="1"/>
  <c r="E169" i="1"/>
  <c r="H168" i="1"/>
  <c r="B174" i="1"/>
  <c r="F174" i="1" s="1"/>
  <c r="C173" i="1"/>
  <c r="I171" i="1"/>
  <c r="L166" i="1" l="1"/>
  <c r="N166" i="1"/>
  <c r="M166" i="1"/>
  <c r="J167" i="1"/>
  <c r="K167" i="1"/>
  <c r="E170" i="1"/>
  <c r="H169" i="1"/>
  <c r="D169" i="1"/>
  <c r="G168" i="1"/>
  <c r="B175" i="1"/>
  <c r="F175" i="1" s="1"/>
  <c r="C174" i="1"/>
  <c r="I172" i="1"/>
  <c r="L167" i="1" l="1"/>
  <c r="M167" i="1"/>
  <c r="N167" i="1"/>
  <c r="D170" i="1"/>
  <c r="G169" i="1"/>
  <c r="K168" i="1"/>
  <c r="J168" i="1"/>
  <c r="E171" i="1"/>
  <c r="H170" i="1"/>
  <c r="B176" i="1"/>
  <c r="F176" i="1" s="1"/>
  <c r="C175" i="1"/>
  <c r="I173" i="1"/>
  <c r="L168" i="1" l="1"/>
  <c r="K169" i="1"/>
  <c r="J169" i="1"/>
  <c r="E172" i="1"/>
  <c r="H171" i="1"/>
  <c r="D171" i="1"/>
  <c r="G170" i="1"/>
  <c r="N168" i="1"/>
  <c r="M168" i="1"/>
  <c r="B177" i="1"/>
  <c r="F177" i="1" s="1"/>
  <c r="C176" i="1"/>
  <c r="I174" i="1"/>
  <c r="L169" i="1" l="1"/>
  <c r="E173" i="1"/>
  <c r="H172" i="1"/>
  <c r="K170" i="1"/>
  <c r="L170" i="1" s="1"/>
  <c r="J170" i="1"/>
  <c r="M169" i="1"/>
  <c r="N169" i="1"/>
  <c r="D172" i="1"/>
  <c r="G171" i="1"/>
  <c r="B178" i="1"/>
  <c r="F178" i="1" s="1"/>
  <c r="C177" i="1"/>
  <c r="I175" i="1"/>
  <c r="J171" i="1" l="1"/>
  <c r="K171" i="1"/>
  <c r="M170" i="1"/>
  <c r="N170" i="1"/>
  <c r="D173" i="1"/>
  <c r="G172" i="1"/>
  <c r="E174" i="1"/>
  <c r="H173" i="1"/>
  <c r="B179" i="1"/>
  <c r="F179" i="1" s="1"/>
  <c r="C178" i="1"/>
  <c r="I176" i="1"/>
  <c r="H174" i="1" l="1"/>
  <c r="E175" i="1"/>
  <c r="K172" i="1"/>
  <c r="J172" i="1"/>
  <c r="M171" i="1"/>
  <c r="L171" i="1"/>
  <c r="D174" i="1"/>
  <c r="G173" i="1"/>
  <c r="N171" i="1"/>
  <c r="B180" i="1"/>
  <c r="F180" i="1" s="1"/>
  <c r="C179" i="1"/>
  <c r="I177" i="1"/>
  <c r="L172" i="1" l="1"/>
  <c r="N172" i="1"/>
  <c r="M172" i="1"/>
  <c r="K173" i="1"/>
  <c r="L173" i="1" s="1"/>
  <c r="J173" i="1"/>
  <c r="D175" i="1"/>
  <c r="G174" i="1"/>
  <c r="E176" i="1"/>
  <c r="H175" i="1"/>
  <c r="B181" i="1"/>
  <c r="F181" i="1" s="1"/>
  <c r="C180" i="1"/>
  <c r="I178" i="1"/>
  <c r="M173" i="1" l="1"/>
  <c r="N173" i="1"/>
  <c r="E177" i="1"/>
  <c r="H176" i="1"/>
  <c r="K174" i="1"/>
  <c r="J174" i="1"/>
  <c r="D176" i="1"/>
  <c r="G175" i="1"/>
  <c r="B182" i="1"/>
  <c r="F182" i="1" s="1"/>
  <c r="C181" i="1"/>
  <c r="I179" i="1"/>
  <c r="L174" i="1" l="1"/>
  <c r="J175" i="1"/>
  <c r="K175" i="1"/>
  <c r="L175" i="1" s="1"/>
  <c r="D177" i="1"/>
  <c r="G176" i="1"/>
  <c r="E178" i="1"/>
  <c r="H177" i="1"/>
  <c r="M174" i="1"/>
  <c r="N174" i="1"/>
  <c r="B183" i="1"/>
  <c r="F183" i="1" s="1"/>
  <c r="C182" i="1"/>
  <c r="I180" i="1"/>
  <c r="K176" i="1" l="1"/>
  <c r="J176" i="1"/>
  <c r="D178" i="1"/>
  <c r="G177" i="1"/>
  <c r="E179" i="1"/>
  <c r="H178" i="1"/>
  <c r="M175" i="1"/>
  <c r="N175" i="1"/>
  <c r="B184" i="1"/>
  <c r="F184" i="1" s="1"/>
  <c r="C183" i="1"/>
  <c r="I181" i="1"/>
  <c r="L176" i="1" l="1"/>
  <c r="J177" i="1"/>
  <c r="K177" i="1"/>
  <c r="D179" i="1"/>
  <c r="G178" i="1"/>
  <c r="M176" i="1"/>
  <c r="N176" i="1"/>
  <c r="E180" i="1"/>
  <c r="H179" i="1"/>
  <c r="B185" i="1"/>
  <c r="F185" i="1" s="1"/>
  <c r="C184" i="1"/>
  <c r="I182" i="1"/>
  <c r="L177" i="1" l="1"/>
  <c r="K178" i="1"/>
  <c r="J178" i="1"/>
  <c r="E181" i="1"/>
  <c r="H180" i="1"/>
  <c r="D180" i="1"/>
  <c r="G179" i="1"/>
  <c r="M177" i="1"/>
  <c r="N177" i="1"/>
  <c r="B186" i="1"/>
  <c r="F186" i="1" s="1"/>
  <c r="C185" i="1"/>
  <c r="I183" i="1"/>
  <c r="L178" i="1" l="1"/>
  <c r="E182" i="1"/>
  <c r="H181" i="1"/>
  <c r="J179" i="1"/>
  <c r="K179" i="1"/>
  <c r="M178" i="1"/>
  <c r="N178" i="1"/>
  <c r="D181" i="1"/>
  <c r="G180" i="1"/>
  <c r="B187" i="1"/>
  <c r="F187" i="1" s="1"/>
  <c r="C186" i="1"/>
  <c r="I184" i="1"/>
  <c r="N179" i="1" l="1"/>
  <c r="M179" i="1"/>
  <c r="L179" i="1"/>
  <c r="K180" i="1"/>
  <c r="L180" i="1" s="1"/>
  <c r="J180" i="1"/>
  <c r="D182" i="1"/>
  <c r="G181" i="1"/>
  <c r="E183" i="1"/>
  <c r="H182" i="1"/>
  <c r="B188" i="1"/>
  <c r="F188" i="1" s="1"/>
  <c r="C187" i="1"/>
  <c r="I185" i="1"/>
  <c r="M180" i="1" l="1"/>
  <c r="N180" i="1"/>
  <c r="K181" i="1"/>
  <c r="J181" i="1"/>
  <c r="E184" i="1"/>
  <c r="H183" i="1"/>
  <c r="D183" i="1"/>
  <c r="G182" i="1"/>
  <c r="B189" i="1"/>
  <c r="F189" i="1" s="1"/>
  <c r="C188" i="1"/>
  <c r="I186" i="1"/>
  <c r="L181" i="1" l="1"/>
  <c r="M181" i="1"/>
  <c r="N181" i="1"/>
  <c r="K182" i="1"/>
  <c r="L182" i="1" s="1"/>
  <c r="J182" i="1"/>
  <c r="D184" i="1"/>
  <c r="G183" i="1"/>
  <c r="E185" i="1"/>
  <c r="H184" i="1"/>
  <c r="B190" i="1"/>
  <c r="F190" i="1" s="1"/>
  <c r="C189" i="1"/>
  <c r="I187" i="1"/>
  <c r="M182" i="1" l="1"/>
  <c r="N182" i="1"/>
  <c r="J183" i="1"/>
  <c r="K183" i="1"/>
  <c r="E186" i="1"/>
  <c r="H185" i="1"/>
  <c r="D185" i="1"/>
  <c r="G184" i="1"/>
  <c r="B191" i="1"/>
  <c r="F191" i="1" s="1"/>
  <c r="C190" i="1"/>
  <c r="I188" i="1"/>
  <c r="L183" i="1" l="1"/>
  <c r="N183" i="1"/>
  <c r="M183" i="1"/>
  <c r="K184" i="1"/>
  <c r="J184" i="1"/>
  <c r="D186" i="1"/>
  <c r="G185" i="1"/>
  <c r="E187" i="1"/>
  <c r="H186" i="1"/>
  <c r="B192" i="1"/>
  <c r="F192" i="1" s="1"/>
  <c r="C191" i="1"/>
  <c r="I189" i="1"/>
  <c r="L184" i="1" l="1"/>
  <c r="N184" i="1"/>
  <c r="M184" i="1"/>
  <c r="E188" i="1"/>
  <c r="H187" i="1"/>
  <c r="K185" i="1"/>
  <c r="J185" i="1"/>
  <c r="D187" i="1"/>
  <c r="G186" i="1"/>
  <c r="B193" i="1"/>
  <c r="F193" i="1" s="1"/>
  <c r="C192" i="1"/>
  <c r="I190" i="1"/>
  <c r="L185" i="1" l="1"/>
  <c r="D188" i="1"/>
  <c r="G187" i="1"/>
  <c r="E189" i="1"/>
  <c r="H188" i="1"/>
  <c r="M185" i="1"/>
  <c r="N185" i="1"/>
  <c r="K186" i="1"/>
  <c r="L186" i="1" s="1"/>
  <c r="J186" i="1"/>
  <c r="B194" i="1"/>
  <c r="F194" i="1" s="1"/>
  <c r="C193" i="1"/>
  <c r="I191" i="1"/>
  <c r="M186" i="1" l="1"/>
  <c r="N186" i="1"/>
  <c r="K187" i="1"/>
  <c r="J187" i="1"/>
  <c r="E190" i="1"/>
  <c r="H189" i="1"/>
  <c r="D189" i="1"/>
  <c r="G188" i="1"/>
  <c r="B195" i="1"/>
  <c r="F195" i="1" s="1"/>
  <c r="C194" i="1"/>
  <c r="I192" i="1"/>
  <c r="L187" i="1" l="1"/>
  <c r="K188" i="1"/>
  <c r="J188" i="1"/>
  <c r="M187" i="1"/>
  <c r="N187" i="1"/>
  <c r="D190" i="1"/>
  <c r="G189" i="1"/>
  <c r="E191" i="1"/>
  <c r="H190" i="1"/>
  <c r="B196" i="1"/>
  <c r="F196" i="1" s="1"/>
  <c r="C195" i="1"/>
  <c r="I193" i="1"/>
  <c r="L188" i="1" l="1"/>
  <c r="E192" i="1"/>
  <c r="H191" i="1"/>
  <c r="K189" i="1"/>
  <c r="J189" i="1"/>
  <c r="M188" i="1"/>
  <c r="N188" i="1"/>
  <c r="D191" i="1"/>
  <c r="G190" i="1"/>
  <c r="B197" i="1"/>
  <c r="F197" i="1" s="1"/>
  <c r="C196" i="1"/>
  <c r="I194" i="1"/>
  <c r="L189" i="1" l="1"/>
  <c r="M189" i="1"/>
  <c r="N189" i="1"/>
  <c r="K190" i="1"/>
  <c r="J190" i="1"/>
  <c r="D192" i="1"/>
  <c r="G191" i="1"/>
  <c r="E193" i="1"/>
  <c r="H192" i="1"/>
  <c r="B198" i="1"/>
  <c r="F198" i="1" s="1"/>
  <c r="C197" i="1"/>
  <c r="I195" i="1"/>
  <c r="L190" i="1" l="1"/>
  <c r="E194" i="1"/>
  <c r="H193" i="1"/>
  <c r="J191" i="1"/>
  <c r="K191" i="1"/>
  <c r="N190" i="1"/>
  <c r="M190" i="1"/>
  <c r="D193" i="1"/>
  <c r="G192" i="1"/>
  <c r="B199" i="1"/>
  <c r="F199" i="1" s="1"/>
  <c r="C198" i="1"/>
  <c r="I196" i="1"/>
  <c r="L191" i="1" l="1"/>
  <c r="J192" i="1"/>
  <c r="K192" i="1"/>
  <c r="D194" i="1"/>
  <c r="G193" i="1"/>
  <c r="N191" i="1"/>
  <c r="M191" i="1"/>
  <c r="E195" i="1"/>
  <c r="H194" i="1"/>
  <c r="B200" i="1"/>
  <c r="F200" i="1" s="1"/>
  <c r="C199" i="1"/>
  <c r="I197" i="1"/>
  <c r="J193" i="1" l="1"/>
  <c r="K193" i="1"/>
  <c r="L193" i="1" s="1"/>
  <c r="E196" i="1"/>
  <c r="H195" i="1"/>
  <c r="D195" i="1"/>
  <c r="G194" i="1"/>
  <c r="M192" i="1"/>
  <c r="L192" i="1"/>
  <c r="N192" i="1"/>
  <c r="B201" i="1"/>
  <c r="F201" i="1" s="1"/>
  <c r="C200" i="1"/>
  <c r="I198" i="1"/>
  <c r="E197" i="1" l="1"/>
  <c r="H196" i="1"/>
  <c r="J194" i="1"/>
  <c r="K194" i="1"/>
  <c r="D196" i="1"/>
  <c r="G195" i="1"/>
  <c r="M193" i="1"/>
  <c r="N193" i="1"/>
  <c r="B202" i="1"/>
  <c r="F202" i="1" s="1"/>
  <c r="C201" i="1"/>
  <c r="I199" i="1"/>
  <c r="N194" i="1" l="1"/>
  <c r="M194" i="1"/>
  <c r="L194" i="1"/>
  <c r="J195" i="1"/>
  <c r="K195" i="1"/>
  <c r="D197" i="1"/>
  <c r="G196" i="1"/>
  <c r="E198" i="1"/>
  <c r="H197" i="1"/>
  <c r="B203" i="1"/>
  <c r="F203" i="1" s="1"/>
  <c r="C202" i="1"/>
  <c r="I200" i="1"/>
  <c r="L195" i="1" l="1"/>
  <c r="M195" i="1"/>
  <c r="N195" i="1"/>
  <c r="E199" i="1"/>
  <c r="H198" i="1"/>
  <c r="J196" i="1"/>
  <c r="K196" i="1"/>
  <c r="D198" i="1"/>
  <c r="G197" i="1"/>
  <c r="B204" i="1"/>
  <c r="F204" i="1" s="1"/>
  <c r="C203" i="1"/>
  <c r="I201" i="1"/>
  <c r="N196" i="1" l="1"/>
  <c r="J197" i="1"/>
  <c r="K197" i="1"/>
  <c r="D199" i="1"/>
  <c r="G198" i="1"/>
  <c r="E200" i="1"/>
  <c r="H199" i="1"/>
  <c r="M196" i="1"/>
  <c r="L196" i="1"/>
  <c r="B205" i="1"/>
  <c r="F205" i="1" s="1"/>
  <c r="C204" i="1"/>
  <c r="I202" i="1"/>
  <c r="L197" i="1" l="1"/>
  <c r="K198" i="1"/>
  <c r="J198" i="1"/>
  <c r="D200" i="1"/>
  <c r="G199" i="1"/>
  <c r="E201" i="1"/>
  <c r="H200" i="1"/>
  <c r="M197" i="1"/>
  <c r="N197" i="1"/>
  <c r="B206" i="1"/>
  <c r="F206" i="1" s="1"/>
  <c r="C205" i="1"/>
  <c r="I203" i="1"/>
  <c r="L198" i="1" l="1"/>
  <c r="J199" i="1"/>
  <c r="K199" i="1"/>
  <c r="D201" i="1"/>
  <c r="G200" i="1"/>
  <c r="M198" i="1"/>
  <c r="N198" i="1"/>
  <c r="E202" i="1"/>
  <c r="H201" i="1"/>
  <c r="B207" i="1"/>
  <c r="F207" i="1" s="1"/>
  <c r="C206" i="1"/>
  <c r="I204" i="1"/>
  <c r="L199" i="1" l="1"/>
  <c r="J200" i="1"/>
  <c r="K200" i="1"/>
  <c r="E203" i="1"/>
  <c r="H202" i="1"/>
  <c r="D202" i="1"/>
  <c r="G201" i="1"/>
  <c r="M199" i="1"/>
  <c r="N199" i="1"/>
  <c r="B208" i="1"/>
  <c r="F208" i="1" s="1"/>
  <c r="C207" i="1"/>
  <c r="I205" i="1"/>
  <c r="N200" i="1" l="1"/>
  <c r="E204" i="1"/>
  <c r="H203" i="1"/>
  <c r="J201" i="1"/>
  <c r="K201" i="1"/>
  <c r="M200" i="1"/>
  <c r="L200" i="1"/>
  <c r="D203" i="1"/>
  <c r="G202" i="1"/>
  <c r="B209" i="1"/>
  <c r="F209" i="1" s="1"/>
  <c r="C208" i="1"/>
  <c r="I206" i="1"/>
  <c r="L201" i="1" l="1"/>
  <c r="M201" i="1"/>
  <c r="N201" i="1"/>
  <c r="J202" i="1"/>
  <c r="K202" i="1"/>
  <c r="D204" i="1"/>
  <c r="G203" i="1"/>
  <c r="E205" i="1"/>
  <c r="H204" i="1"/>
  <c r="B210" i="1"/>
  <c r="F210" i="1" s="1"/>
  <c r="C209" i="1"/>
  <c r="I207" i="1"/>
  <c r="L202" i="1" l="1"/>
  <c r="M202" i="1"/>
  <c r="N202" i="1"/>
  <c r="J203" i="1"/>
  <c r="K203" i="1"/>
  <c r="E206" i="1"/>
  <c r="H205" i="1"/>
  <c r="D205" i="1"/>
  <c r="G204" i="1"/>
  <c r="B211" i="1"/>
  <c r="F211" i="1" s="1"/>
  <c r="C210" i="1"/>
  <c r="I208" i="1"/>
  <c r="L203" i="1" l="1"/>
  <c r="M203" i="1"/>
  <c r="N203" i="1"/>
  <c r="D206" i="1"/>
  <c r="G205" i="1"/>
  <c r="J204" i="1"/>
  <c r="K204" i="1"/>
  <c r="E207" i="1"/>
  <c r="H206" i="1"/>
  <c r="B212" i="1"/>
  <c r="F212" i="1" s="1"/>
  <c r="C211" i="1"/>
  <c r="I209" i="1"/>
  <c r="N204" i="1" l="1"/>
  <c r="J205" i="1"/>
  <c r="K205" i="1"/>
  <c r="E208" i="1"/>
  <c r="H207" i="1"/>
  <c r="D207" i="1"/>
  <c r="G206" i="1"/>
  <c r="M204" i="1"/>
  <c r="L204" i="1"/>
  <c r="B213" i="1"/>
  <c r="F213" i="1" s="1"/>
  <c r="C212" i="1"/>
  <c r="I210" i="1"/>
  <c r="L205" i="1" l="1"/>
  <c r="E209" i="1"/>
  <c r="H208" i="1"/>
  <c r="J206" i="1"/>
  <c r="K206" i="1"/>
  <c r="D208" i="1"/>
  <c r="G207" i="1"/>
  <c r="M205" i="1"/>
  <c r="N205" i="1"/>
  <c r="B214" i="1"/>
  <c r="F214" i="1" s="1"/>
  <c r="C213" i="1"/>
  <c r="I211" i="1"/>
  <c r="M206" i="1" l="1"/>
  <c r="L206" i="1"/>
  <c r="N206" i="1"/>
  <c r="J207" i="1"/>
  <c r="K207" i="1"/>
  <c r="D209" i="1"/>
  <c r="G208" i="1"/>
  <c r="E210" i="1"/>
  <c r="H209" i="1"/>
  <c r="B215" i="1"/>
  <c r="F215" i="1" s="1"/>
  <c r="C214" i="1"/>
  <c r="I212" i="1"/>
  <c r="L207" i="1" l="1"/>
  <c r="M207" i="1"/>
  <c r="N207" i="1"/>
  <c r="J208" i="1"/>
  <c r="K208" i="1"/>
  <c r="D210" i="1"/>
  <c r="G209" i="1"/>
  <c r="E211" i="1"/>
  <c r="H210" i="1"/>
  <c r="B216" i="1"/>
  <c r="F216" i="1" s="1"/>
  <c r="C215" i="1"/>
  <c r="I213" i="1"/>
  <c r="N208" i="1" l="1"/>
  <c r="M208" i="1"/>
  <c r="L208" i="1"/>
  <c r="E212" i="1"/>
  <c r="H211" i="1"/>
  <c r="J209" i="1"/>
  <c r="K209" i="1"/>
  <c r="D211" i="1"/>
  <c r="G210" i="1"/>
  <c r="B217" i="1"/>
  <c r="F217" i="1" s="1"/>
  <c r="C216" i="1"/>
  <c r="I214" i="1"/>
  <c r="L209" i="1" l="1"/>
  <c r="J210" i="1"/>
  <c r="K210" i="1"/>
  <c r="D212" i="1"/>
  <c r="G211" i="1"/>
  <c r="E213" i="1"/>
  <c r="H212" i="1"/>
  <c r="M209" i="1"/>
  <c r="N209" i="1"/>
  <c r="B218" i="1"/>
  <c r="F218" i="1" s="1"/>
  <c r="C217" i="1"/>
  <c r="I215" i="1"/>
  <c r="J211" i="1" l="1"/>
  <c r="K211" i="1"/>
  <c r="D213" i="1"/>
  <c r="G212" i="1"/>
  <c r="M210" i="1"/>
  <c r="L210" i="1"/>
  <c r="E214" i="1"/>
  <c r="H213" i="1"/>
  <c r="N210" i="1"/>
  <c r="B219" i="1"/>
  <c r="F219" i="1" s="1"/>
  <c r="C218" i="1"/>
  <c r="I216" i="1"/>
  <c r="L211" i="1" l="1"/>
  <c r="J212" i="1"/>
  <c r="K212" i="1"/>
  <c r="E215" i="1"/>
  <c r="H214" i="1"/>
  <c r="D214" i="1"/>
  <c r="G213" i="1"/>
  <c r="M211" i="1"/>
  <c r="N211" i="1"/>
  <c r="B220" i="1"/>
  <c r="F220" i="1" s="1"/>
  <c r="C219" i="1"/>
  <c r="I217" i="1"/>
  <c r="E216" i="1" l="1"/>
  <c r="H215" i="1"/>
  <c r="J213" i="1"/>
  <c r="K213" i="1"/>
  <c r="M212" i="1"/>
  <c r="L212" i="1"/>
  <c r="D215" i="1"/>
  <c r="G214" i="1"/>
  <c r="N212" i="1"/>
  <c r="B221" i="1"/>
  <c r="F221" i="1" s="1"/>
  <c r="C220" i="1"/>
  <c r="I218" i="1"/>
  <c r="L213" i="1" l="1"/>
  <c r="D216" i="1"/>
  <c r="G215" i="1"/>
  <c r="N213" i="1"/>
  <c r="M213" i="1"/>
  <c r="J214" i="1"/>
  <c r="K214" i="1"/>
  <c r="E217" i="1"/>
  <c r="H216" i="1"/>
  <c r="B222" i="1"/>
  <c r="F222" i="1" s="1"/>
  <c r="C221" i="1"/>
  <c r="I219" i="1"/>
  <c r="E218" i="1" l="1"/>
  <c r="H217" i="1"/>
  <c r="M214" i="1"/>
  <c r="L214" i="1"/>
  <c r="J215" i="1"/>
  <c r="K215" i="1"/>
  <c r="N214" i="1"/>
  <c r="D217" i="1"/>
  <c r="G216" i="1"/>
  <c r="B223" i="1"/>
  <c r="F223" i="1" s="1"/>
  <c r="C222" i="1"/>
  <c r="I220" i="1"/>
  <c r="L215" i="1" l="1"/>
  <c r="D218" i="1"/>
  <c r="G217" i="1"/>
  <c r="J216" i="1"/>
  <c r="K216" i="1"/>
  <c r="M215" i="1"/>
  <c r="N215" i="1"/>
  <c r="E219" i="1"/>
  <c r="H218" i="1"/>
  <c r="B224" i="1"/>
  <c r="F224" i="1" s="1"/>
  <c r="C223" i="1"/>
  <c r="I221" i="1"/>
  <c r="N216" i="1" l="1"/>
  <c r="M216" i="1"/>
  <c r="L216" i="1"/>
  <c r="J217" i="1"/>
  <c r="K217" i="1"/>
  <c r="E220" i="1"/>
  <c r="H219" i="1"/>
  <c r="D219" i="1"/>
  <c r="G218" i="1"/>
  <c r="B225" i="1"/>
  <c r="F225" i="1" s="1"/>
  <c r="C224" i="1"/>
  <c r="I222" i="1"/>
  <c r="L217" i="1" l="1"/>
  <c r="N217" i="1"/>
  <c r="M217" i="1"/>
  <c r="J218" i="1"/>
  <c r="K218" i="1"/>
  <c r="D220" i="1"/>
  <c r="G219" i="1"/>
  <c r="E221" i="1"/>
  <c r="H220" i="1"/>
  <c r="B226" i="1"/>
  <c r="F226" i="1" s="1"/>
  <c r="C225" i="1"/>
  <c r="I223" i="1"/>
  <c r="L218" i="1" l="1"/>
  <c r="N218" i="1"/>
  <c r="M218" i="1"/>
  <c r="E222" i="1"/>
  <c r="H221" i="1"/>
  <c r="J219" i="1"/>
  <c r="K219" i="1"/>
  <c r="D221" i="1"/>
  <c r="G220" i="1"/>
  <c r="B227" i="1"/>
  <c r="F227" i="1" s="1"/>
  <c r="C226" i="1"/>
  <c r="I224" i="1"/>
  <c r="L219" i="1" l="1"/>
  <c r="J220" i="1"/>
  <c r="K220" i="1"/>
  <c r="D222" i="1"/>
  <c r="G221" i="1"/>
  <c r="E223" i="1"/>
  <c r="H222" i="1"/>
  <c r="M219" i="1"/>
  <c r="N219" i="1"/>
  <c r="B228" i="1"/>
  <c r="F228" i="1" s="1"/>
  <c r="C227" i="1"/>
  <c r="I225" i="1"/>
  <c r="J221" i="1" l="1"/>
  <c r="K221" i="1"/>
  <c r="D223" i="1"/>
  <c r="G222" i="1"/>
  <c r="M220" i="1"/>
  <c r="L220" i="1"/>
  <c r="E224" i="1"/>
  <c r="H223" i="1"/>
  <c r="N220" i="1"/>
  <c r="B229" i="1"/>
  <c r="F229" i="1" s="1"/>
  <c r="C228" i="1"/>
  <c r="I226" i="1"/>
  <c r="L221" i="1" l="1"/>
  <c r="J222" i="1"/>
  <c r="K222" i="1"/>
  <c r="E225" i="1"/>
  <c r="H224" i="1"/>
  <c r="D224" i="1"/>
  <c r="G223" i="1"/>
  <c r="M221" i="1"/>
  <c r="N221" i="1"/>
  <c r="B230" i="1"/>
  <c r="F230" i="1" s="1"/>
  <c r="C229" i="1"/>
  <c r="I227" i="1"/>
  <c r="E226" i="1" l="1"/>
  <c r="H225" i="1"/>
  <c r="J223" i="1"/>
  <c r="K223" i="1"/>
  <c r="M222" i="1"/>
  <c r="L222" i="1"/>
  <c r="D225" i="1"/>
  <c r="G224" i="1"/>
  <c r="N222" i="1"/>
  <c r="B231" i="1"/>
  <c r="F231" i="1" s="1"/>
  <c r="C230" i="1"/>
  <c r="I228" i="1"/>
  <c r="L223" i="1" l="1"/>
  <c r="M223" i="1"/>
  <c r="N223" i="1"/>
  <c r="D226" i="1"/>
  <c r="G225" i="1"/>
  <c r="J224" i="1"/>
  <c r="K224" i="1"/>
  <c r="E227" i="1"/>
  <c r="H226" i="1"/>
  <c r="B232" i="1"/>
  <c r="F232" i="1" s="1"/>
  <c r="C231" i="1"/>
  <c r="I229" i="1"/>
  <c r="J225" i="1" l="1"/>
  <c r="K225" i="1"/>
  <c r="E228" i="1"/>
  <c r="H227" i="1"/>
  <c r="D227" i="1"/>
  <c r="G226" i="1"/>
  <c r="M224" i="1"/>
  <c r="L224" i="1"/>
  <c r="N224" i="1"/>
  <c r="B233" i="1"/>
  <c r="F233" i="1" s="1"/>
  <c r="C232" i="1"/>
  <c r="I230" i="1"/>
  <c r="L225" i="1" l="1"/>
  <c r="E229" i="1"/>
  <c r="H228" i="1"/>
  <c r="J226" i="1"/>
  <c r="K226" i="1"/>
  <c r="D228" i="1"/>
  <c r="G227" i="1"/>
  <c r="M225" i="1"/>
  <c r="N225" i="1"/>
  <c r="B234" i="1"/>
  <c r="F234" i="1" s="1"/>
  <c r="C233" i="1"/>
  <c r="I231" i="1"/>
  <c r="N226" i="1" l="1"/>
  <c r="M226" i="1"/>
  <c r="L226" i="1"/>
  <c r="J227" i="1"/>
  <c r="K227" i="1"/>
  <c r="D229" i="1"/>
  <c r="G228" i="1"/>
  <c r="E230" i="1"/>
  <c r="H229" i="1"/>
  <c r="B235" i="1"/>
  <c r="F235" i="1" s="1"/>
  <c r="C234" i="1"/>
  <c r="I232" i="1"/>
  <c r="L227" i="1" l="1"/>
  <c r="N227" i="1"/>
  <c r="M227" i="1"/>
  <c r="J228" i="1"/>
  <c r="K228" i="1"/>
  <c r="E231" i="1"/>
  <c r="H230" i="1"/>
  <c r="D230" i="1"/>
  <c r="G229" i="1"/>
  <c r="B236" i="1"/>
  <c r="F236" i="1" s="1"/>
  <c r="C235" i="1"/>
  <c r="I233" i="1"/>
  <c r="M228" i="1" l="1"/>
  <c r="L228" i="1"/>
  <c r="N228" i="1"/>
  <c r="J229" i="1"/>
  <c r="K229" i="1"/>
  <c r="D231" i="1"/>
  <c r="G230" i="1"/>
  <c r="E232" i="1"/>
  <c r="H231" i="1"/>
  <c r="B237" i="1"/>
  <c r="F237" i="1" s="1"/>
  <c r="C236" i="1"/>
  <c r="I234" i="1"/>
  <c r="L229" i="1" l="1"/>
  <c r="N229" i="1"/>
  <c r="M229" i="1"/>
  <c r="J230" i="1"/>
  <c r="K230" i="1"/>
  <c r="E233" i="1"/>
  <c r="H232" i="1"/>
  <c r="D232" i="1"/>
  <c r="G231" i="1"/>
  <c r="B238" i="1"/>
  <c r="F238" i="1" s="1"/>
  <c r="C237" i="1"/>
  <c r="I235" i="1"/>
  <c r="L230" i="1" l="1"/>
  <c r="N230" i="1"/>
  <c r="M230" i="1"/>
  <c r="J231" i="1"/>
  <c r="K231" i="1"/>
  <c r="D233" i="1"/>
  <c r="G232" i="1"/>
  <c r="E234" i="1"/>
  <c r="H233" i="1"/>
  <c r="B239" i="1"/>
  <c r="F239" i="1" s="1"/>
  <c r="C238" i="1"/>
  <c r="I236" i="1"/>
  <c r="L231" i="1" l="1"/>
  <c r="M231" i="1"/>
  <c r="N231" i="1"/>
  <c r="J232" i="1"/>
  <c r="K232" i="1"/>
  <c r="E235" i="1"/>
  <c r="H234" i="1"/>
  <c r="D234" i="1"/>
  <c r="G233" i="1"/>
  <c r="B240" i="1"/>
  <c r="F240" i="1" s="1"/>
  <c r="C239" i="1"/>
  <c r="I237" i="1"/>
  <c r="M232" i="1" l="1"/>
  <c r="L232" i="1"/>
  <c r="N232" i="1"/>
  <c r="J233" i="1"/>
  <c r="K233" i="1"/>
  <c r="D235" i="1"/>
  <c r="G234" i="1"/>
  <c r="E236" i="1"/>
  <c r="H235" i="1"/>
  <c r="B241" i="1"/>
  <c r="F241" i="1" s="1"/>
  <c r="C240" i="1"/>
  <c r="I238" i="1"/>
  <c r="N233" i="1" l="1"/>
  <c r="J234" i="1"/>
  <c r="K234" i="1"/>
  <c r="E237" i="1"/>
  <c r="H236" i="1"/>
  <c r="D236" i="1"/>
  <c r="G235" i="1"/>
  <c r="M233" i="1"/>
  <c r="L233" i="1"/>
  <c r="B242" i="1"/>
  <c r="F242" i="1" s="1"/>
  <c r="C241" i="1"/>
  <c r="I239" i="1"/>
  <c r="L234" i="1" l="1"/>
  <c r="E238" i="1"/>
  <c r="H237" i="1"/>
  <c r="J235" i="1"/>
  <c r="K235" i="1"/>
  <c r="D237" i="1"/>
  <c r="G236" i="1"/>
  <c r="N234" i="1"/>
  <c r="M234" i="1"/>
  <c r="B243" i="1"/>
  <c r="F243" i="1" s="1"/>
  <c r="C242" i="1"/>
  <c r="I240" i="1"/>
  <c r="M235" i="1" l="1"/>
  <c r="L235" i="1"/>
  <c r="N235" i="1"/>
  <c r="K236" i="1"/>
  <c r="J236" i="1"/>
  <c r="D238" i="1"/>
  <c r="G237" i="1"/>
  <c r="E239" i="1"/>
  <c r="H238" i="1"/>
  <c r="B244" i="1"/>
  <c r="F244" i="1" s="1"/>
  <c r="C243" i="1"/>
  <c r="I241" i="1"/>
  <c r="L236" i="1" l="1"/>
  <c r="J237" i="1"/>
  <c r="K237" i="1"/>
  <c r="E240" i="1"/>
  <c r="H239" i="1"/>
  <c r="D239" i="1"/>
  <c r="G238" i="1"/>
  <c r="M236" i="1"/>
  <c r="N236" i="1"/>
  <c r="B245" i="1"/>
  <c r="F245" i="1" s="1"/>
  <c r="C244" i="1"/>
  <c r="I242" i="1"/>
  <c r="E241" i="1" l="1"/>
  <c r="H240" i="1"/>
  <c r="K238" i="1"/>
  <c r="J238" i="1"/>
  <c r="M237" i="1"/>
  <c r="L237" i="1"/>
  <c r="D240" i="1"/>
  <c r="G239" i="1"/>
  <c r="N237" i="1"/>
  <c r="B246" i="1"/>
  <c r="F246" i="1" s="1"/>
  <c r="C245" i="1"/>
  <c r="I243" i="1"/>
  <c r="L238" i="1" l="1"/>
  <c r="M238" i="1"/>
  <c r="N238" i="1"/>
  <c r="D241" i="1"/>
  <c r="G240" i="1"/>
  <c r="J239" i="1"/>
  <c r="K239" i="1"/>
  <c r="E242" i="1"/>
  <c r="H241" i="1"/>
  <c r="B247" i="1"/>
  <c r="F247" i="1" s="1"/>
  <c r="C246" i="1"/>
  <c r="I244" i="1"/>
  <c r="J240" i="1" l="1"/>
  <c r="K240" i="1"/>
  <c r="E243" i="1"/>
  <c r="H242" i="1"/>
  <c r="D242" i="1"/>
  <c r="G241" i="1"/>
  <c r="M239" i="1"/>
  <c r="L239" i="1"/>
  <c r="N239" i="1"/>
  <c r="B248" i="1"/>
  <c r="F248" i="1" s="1"/>
  <c r="C247" i="1"/>
  <c r="I245" i="1"/>
  <c r="E244" i="1" l="1"/>
  <c r="H243" i="1"/>
  <c r="J241" i="1"/>
  <c r="K241" i="1"/>
  <c r="M240" i="1"/>
  <c r="L240" i="1"/>
  <c r="D243" i="1"/>
  <c r="G242" i="1"/>
  <c r="N240" i="1"/>
  <c r="B249" i="1"/>
  <c r="F249" i="1" s="1"/>
  <c r="C248" i="1"/>
  <c r="I246" i="1"/>
  <c r="N241" i="1" l="1"/>
  <c r="M241" i="1"/>
  <c r="L241" i="1"/>
  <c r="D244" i="1"/>
  <c r="G243" i="1"/>
  <c r="J242" i="1"/>
  <c r="K242" i="1"/>
  <c r="E245" i="1"/>
  <c r="H244" i="1"/>
  <c r="B250" i="1"/>
  <c r="F250" i="1" s="1"/>
  <c r="C249" i="1"/>
  <c r="I247" i="1"/>
  <c r="L242" i="1" l="1"/>
  <c r="J243" i="1"/>
  <c r="K243" i="1"/>
  <c r="E246" i="1"/>
  <c r="H245" i="1"/>
  <c r="D245" i="1"/>
  <c r="G244" i="1"/>
  <c r="M242" i="1"/>
  <c r="N242" i="1"/>
  <c r="B251" i="1"/>
  <c r="F251" i="1" s="1"/>
  <c r="C250" i="1"/>
  <c r="I248" i="1"/>
  <c r="E247" i="1" l="1"/>
  <c r="H246" i="1"/>
  <c r="K244" i="1"/>
  <c r="J244" i="1"/>
  <c r="M243" i="1"/>
  <c r="L243" i="1"/>
  <c r="D246" i="1"/>
  <c r="G245" i="1"/>
  <c r="N243" i="1"/>
  <c r="B252" i="1"/>
  <c r="F252" i="1" s="1"/>
  <c r="C251" i="1"/>
  <c r="I249" i="1"/>
  <c r="L244" i="1" l="1"/>
  <c r="M244" i="1"/>
  <c r="N244" i="1"/>
  <c r="J245" i="1"/>
  <c r="K245" i="1"/>
  <c r="D247" i="1"/>
  <c r="G246" i="1"/>
  <c r="E248" i="1"/>
  <c r="H247" i="1"/>
  <c r="B253" i="1"/>
  <c r="F253" i="1" s="1"/>
  <c r="C252" i="1"/>
  <c r="I250" i="1"/>
  <c r="N245" i="1" l="1"/>
  <c r="M245" i="1"/>
  <c r="L245" i="1"/>
  <c r="E249" i="1"/>
  <c r="H248" i="1"/>
  <c r="K246" i="1"/>
  <c r="J246" i="1"/>
  <c r="D248" i="1"/>
  <c r="G247" i="1"/>
  <c r="B254" i="1"/>
  <c r="F254" i="1" s="1"/>
  <c r="C253" i="1"/>
  <c r="I251" i="1"/>
  <c r="L246" i="1" l="1"/>
  <c r="K247" i="1"/>
  <c r="J247" i="1"/>
  <c r="D249" i="1"/>
  <c r="G248" i="1"/>
  <c r="E250" i="1"/>
  <c r="H249" i="1"/>
  <c r="M246" i="1"/>
  <c r="N246" i="1"/>
  <c r="B255" i="1"/>
  <c r="F255" i="1" s="1"/>
  <c r="C254" i="1"/>
  <c r="I252" i="1"/>
  <c r="L247" i="1" l="1"/>
  <c r="J248" i="1"/>
  <c r="K248" i="1"/>
  <c r="D250" i="1"/>
  <c r="G249" i="1"/>
  <c r="M247" i="1"/>
  <c r="N247" i="1"/>
  <c r="E251" i="1"/>
  <c r="H250" i="1"/>
  <c r="B256" i="1"/>
  <c r="F256" i="1" s="1"/>
  <c r="C255" i="1"/>
  <c r="I253" i="1"/>
  <c r="J249" i="1" l="1"/>
  <c r="K249" i="1"/>
  <c r="E252" i="1"/>
  <c r="H251" i="1"/>
  <c r="D251" i="1"/>
  <c r="G250" i="1"/>
  <c r="M248" i="1"/>
  <c r="L248" i="1"/>
  <c r="N248" i="1"/>
  <c r="B257" i="1"/>
  <c r="F257" i="1" s="1"/>
  <c r="C256" i="1"/>
  <c r="I254" i="1"/>
  <c r="E253" i="1" l="1"/>
  <c r="H252" i="1"/>
  <c r="J250" i="1"/>
  <c r="K250" i="1"/>
  <c r="M249" i="1"/>
  <c r="L249" i="1"/>
  <c r="D252" i="1"/>
  <c r="G251" i="1"/>
  <c r="N249" i="1"/>
  <c r="B258" i="1"/>
  <c r="F258" i="1" s="1"/>
  <c r="C257" i="1"/>
  <c r="I255" i="1"/>
  <c r="L250" i="1" l="1"/>
  <c r="M250" i="1"/>
  <c r="N250" i="1"/>
  <c r="D253" i="1"/>
  <c r="G252" i="1"/>
  <c r="J251" i="1"/>
  <c r="K251" i="1"/>
  <c r="E254" i="1"/>
  <c r="H253" i="1"/>
  <c r="B259" i="1"/>
  <c r="F259" i="1" s="1"/>
  <c r="C258" i="1"/>
  <c r="I256" i="1"/>
  <c r="K252" i="1" l="1"/>
  <c r="J252" i="1"/>
  <c r="E255" i="1"/>
  <c r="H254" i="1"/>
  <c r="D254" i="1"/>
  <c r="G253" i="1"/>
  <c r="M251" i="1"/>
  <c r="L251" i="1"/>
  <c r="N251" i="1"/>
  <c r="B260" i="1"/>
  <c r="F260" i="1" s="1"/>
  <c r="C259" i="1"/>
  <c r="I257" i="1"/>
  <c r="L252" i="1" l="1"/>
  <c r="E256" i="1"/>
  <c r="H255" i="1"/>
  <c r="K253" i="1"/>
  <c r="L253" i="1" s="1"/>
  <c r="J253" i="1"/>
  <c r="M252" i="1"/>
  <c r="N252" i="1"/>
  <c r="D255" i="1"/>
  <c r="G254" i="1"/>
  <c r="B261" i="1"/>
  <c r="F261" i="1" s="1"/>
  <c r="C260" i="1"/>
  <c r="I258" i="1"/>
  <c r="M253" i="1" l="1"/>
  <c r="N253" i="1"/>
  <c r="K254" i="1"/>
  <c r="J254" i="1"/>
  <c r="D256" i="1"/>
  <c r="G255" i="1"/>
  <c r="E257" i="1"/>
  <c r="H256" i="1"/>
  <c r="B262" i="1"/>
  <c r="F262" i="1" s="1"/>
  <c r="C261" i="1"/>
  <c r="I259" i="1"/>
  <c r="L254" i="1" l="1"/>
  <c r="N254" i="1"/>
  <c r="M254" i="1"/>
  <c r="E258" i="1"/>
  <c r="H257" i="1"/>
  <c r="J255" i="1"/>
  <c r="K255" i="1"/>
  <c r="D257" i="1"/>
  <c r="G256" i="1"/>
  <c r="B263" i="1"/>
  <c r="F263" i="1" s="1"/>
  <c r="C262" i="1"/>
  <c r="I260" i="1"/>
  <c r="J256" i="1" l="1"/>
  <c r="K256" i="1"/>
  <c r="D258" i="1"/>
  <c r="G257" i="1"/>
  <c r="E259" i="1"/>
  <c r="H258" i="1"/>
  <c r="M255" i="1"/>
  <c r="L255" i="1"/>
  <c r="N255" i="1"/>
  <c r="B264" i="1"/>
  <c r="F264" i="1" s="1"/>
  <c r="C263" i="1"/>
  <c r="I261" i="1"/>
  <c r="J257" i="1" l="1"/>
  <c r="K257" i="1"/>
  <c r="D259" i="1"/>
  <c r="G258" i="1"/>
  <c r="M256" i="1"/>
  <c r="L256" i="1"/>
  <c r="E260" i="1"/>
  <c r="H259" i="1"/>
  <c r="N256" i="1"/>
  <c r="B265" i="1"/>
  <c r="F265" i="1" s="1"/>
  <c r="C264" i="1"/>
  <c r="I262" i="1"/>
  <c r="J258" i="1" l="1"/>
  <c r="K258" i="1"/>
  <c r="E261" i="1"/>
  <c r="H260" i="1"/>
  <c r="D260" i="1"/>
  <c r="G259" i="1"/>
  <c r="M257" i="1"/>
  <c r="L257" i="1"/>
  <c r="N257" i="1"/>
  <c r="B266" i="1"/>
  <c r="F266" i="1" s="1"/>
  <c r="C265" i="1"/>
  <c r="I263" i="1"/>
  <c r="L258" i="1" l="1"/>
  <c r="E262" i="1"/>
  <c r="H261" i="1"/>
  <c r="J259" i="1"/>
  <c r="K259" i="1"/>
  <c r="D261" i="1"/>
  <c r="G260" i="1"/>
  <c r="M258" i="1"/>
  <c r="N258" i="1"/>
  <c r="B267" i="1"/>
  <c r="F267" i="1" s="1"/>
  <c r="C266" i="1"/>
  <c r="I264" i="1"/>
  <c r="N259" i="1" l="1"/>
  <c r="M259" i="1"/>
  <c r="L259" i="1"/>
  <c r="K260" i="1"/>
  <c r="J260" i="1"/>
  <c r="D262" i="1"/>
  <c r="G261" i="1"/>
  <c r="E263" i="1"/>
  <c r="H262" i="1"/>
  <c r="B268" i="1"/>
  <c r="F268" i="1" s="1"/>
  <c r="C267" i="1"/>
  <c r="I265" i="1"/>
  <c r="L260" i="1" l="1"/>
  <c r="M260" i="1"/>
  <c r="N260" i="1"/>
  <c r="E264" i="1"/>
  <c r="H263" i="1"/>
  <c r="J261" i="1"/>
  <c r="K261" i="1"/>
  <c r="D263" i="1"/>
  <c r="G262" i="1"/>
  <c r="B269" i="1"/>
  <c r="F269" i="1" s="1"/>
  <c r="C268" i="1"/>
  <c r="I266" i="1"/>
  <c r="K262" i="1" l="1"/>
  <c r="J262" i="1"/>
  <c r="D264" i="1"/>
  <c r="G263" i="1"/>
  <c r="E265" i="1"/>
  <c r="H264" i="1"/>
  <c r="M261" i="1"/>
  <c r="L261" i="1"/>
  <c r="N261" i="1"/>
  <c r="B270" i="1"/>
  <c r="F270" i="1" s="1"/>
  <c r="C269" i="1"/>
  <c r="I267" i="1"/>
  <c r="L262" i="1" l="1"/>
  <c r="J263" i="1"/>
  <c r="K263" i="1"/>
  <c r="D265" i="1"/>
  <c r="G264" i="1"/>
  <c r="M262" i="1"/>
  <c r="N262" i="1"/>
  <c r="E266" i="1"/>
  <c r="H265" i="1"/>
  <c r="B271" i="1"/>
  <c r="F271" i="1" s="1"/>
  <c r="C270" i="1"/>
  <c r="I268" i="1"/>
  <c r="J264" i="1" l="1"/>
  <c r="K264" i="1"/>
  <c r="E267" i="1"/>
  <c r="H266" i="1"/>
  <c r="D266" i="1"/>
  <c r="G265" i="1"/>
  <c r="M263" i="1"/>
  <c r="L263" i="1"/>
  <c r="N263" i="1"/>
  <c r="B272" i="1"/>
  <c r="F272" i="1" s="1"/>
  <c r="C271" i="1"/>
  <c r="I269" i="1"/>
  <c r="N264" i="1" l="1"/>
  <c r="E268" i="1"/>
  <c r="H267" i="1"/>
  <c r="J265" i="1"/>
  <c r="K265" i="1"/>
  <c r="M264" i="1"/>
  <c r="L264" i="1"/>
  <c r="D267" i="1"/>
  <c r="G266" i="1"/>
  <c r="B273" i="1"/>
  <c r="F273" i="1" s="1"/>
  <c r="C272" i="1"/>
  <c r="I270" i="1"/>
  <c r="M265" i="1" l="1"/>
  <c r="L265" i="1"/>
  <c r="N265" i="1"/>
  <c r="J266" i="1"/>
  <c r="K266" i="1"/>
  <c r="D268" i="1"/>
  <c r="G267" i="1"/>
  <c r="E269" i="1"/>
  <c r="H268" i="1"/>
  <c r="B274" i="1"/>
  <c r="F274" i="1" s="1"/>
  <c r="C273" i="1"/>
  <c r="I271" i="1"/>
  <c r="L266" i="1" l="1"/>
  <c r="N266" i="1"/>
  <c r="M266" i="1"/>
  <c r="E270" i="1"/>
  <c r="H269" i="1"/>
  <c r="J267" i="1"/>
  <c r="K267" i="1"/>
  <c r="D269" i="1"/>
  <c r="G268" i="1"/>
  <c r="B275" i="1"/>
  <c r="F275" i="1" s="1"/>
  <c r="C274" i="1"/>
  <c r="I272" i="1"/>
  <c r="J268" i="1" l="1"/>
  <c r="K268" i="1"/>
  <c r="D270" i="1"/>
  <c r="G269" i="1"/>
  <c r="E271" i="1"/>
  <c r="H270" i="1"/>
  <c r="M267" i="1"/>
  <c r="L267" i="1"/>
  <c r="N267" i="1"/>
  <c r="B276" i="1"/>
  <c r="F276" i="1" s="1"/>
  <c r="C275" i="1"/>
  <c r="I273" i="1"/>
  <c r="J269" i="1" l="1"/>
  <c r="K269" i="1"/>
  <c r="D271" i="1"/>
  <c r="G270" i="1"/>
  <c r="M268" i="1"/>
  <c r="L268" i="1"/>
  <c r="E272" i="1"/>
  <c r="H271" i="1"/>
  <c r="N268" i="1"/>
  <c r="B277" i="1"/>
  <c r="F277" i="1" s="1"/>
  <c r="C276" i="1"/>
  <c r="I274" i="1"/>
  <c r="K270" i="1" l="1"/>
  <c r="J270" i="1"/>
  <c r="E273" i="1"/>
  <c r="H272" i="1"/>
  <c r="D272" i="1"/>
  <c r="G271" i="1"/>
  <c r="M269" i="1"/>
  <c r="L269" i="1"/>
  <c r="N269" i="1"/>
  <c r="B278" i="1"/>
  <c r="F278" i="1" s="1"/>
  <c r="C277" i="1"/>
  <c r="I275" i="1"/>
  <c r="L270" i="1" l="1"/>
  <c r="E274" i="1"/>
  <c r="H273" i="1"/>
  <c r="J271" i="1"/>
  <c r="K271" i="1"/>
  <c r="M270" i="1"/>
  <c r="N270" i="1"/>
  <c r="D273" i="1"/>
  <c r="G272" i="1"/>
  <c r="B279" i="1"/>
  <c r="F279" i="1" s="1"/>
  <c r="C278" i="1"/>
  <c r="I276" i="1"/>
  <c r="N271" i="1" l="1"/>
  <c r="M271" i="1"/>
  <c r="L271" i="1"/>
  <c r="D274" i="1"/>
  <c r="G273" i="1"/>
  <c r="J272" i="1"/>
  <c r="K272" i="1"/>
  <c r="E275" i="1"/>
  <c r="H274" i="1"/>
  <c r="B280" i="1"/>
  <c r="F280" i="1" s="1"/>
  <c r="C279" i="1"/>
  <c r="I277" i="1"/>
  <c r="J273" i="1" l="1"/>
  <c r="K273" i="1"/>
  <c r="E276" i="1"/>
  <c r="H275" i="1"/>
  <c r="D275" i="1"/>
  <c r="G274" i="1"/>
  <c r="M272" i="1"/>
  <c r="L272" i="1"/>
  <c r="N272" i="1"/>
  <c r="B281" i="1"/>
  <c r="F281" i="1" s="1"/>
  <c r="C280" i="1"/>
  <c r="I278" i="1"/>
  <c r="E277" i="1" l="1"/>
  <c r="H276" i="1"/>
  <c r="J274" i="1"/>
  <c r="K274" i="1"/>
  <c r="M273" i="1"/>
  <c r="L273" i="1"/>
  <c r="D276" i="1"/>
  <c r="G275" i="1"/>
  <c r="N273" i="1"/>
  <c r="B282" i="1"/>
  <c r="F282" i="1" s="1"/>
  <c r="C281" i="1"/>
  <c r="I279" i="1"/>
  <c r="L274" i="1" l="1"/>
  <c r="N274" i="1"/>
  <c r="M274" i="1"/>
  <c r="J275" i="1"/>
  <c r="K275" i="1"/>
  <c r="D277" i="1"/>
  <c r="G276" i="1"/>
  <c r="E278" i="1"/>
  <c r="H277" i="1"/>
  <c r="B283" i="1"/>
  <c r="F283" i="1" s="1"/>
  <c r="C282" i="1"/>
  <c r="I280" i="1"/>
  <c r="M275" i="1" l="1"/>
  <c r="L275" i="1"/>
  <c r="N275" i="1"/>
  <c r="E279" i="1"/>
  <c r="H278" i="1"/>
  <c r="J276" i="1"/>
  <c r="K276" i="1"/>
  <c r="D278" i="1"/>
  <c r="G277" i="1"/>
  <c r="B284" i="1"/>
  <c r="F284" i="1" s="1"/>
  <c r="C283" i="1"/>
  <c r="I281" i="1"/>
  <c r="L276" i="1" l="1"/>
  <c r="D279" i="1"/>
  <c r="G278" i="1"/>
  <c r="E280" i="1"/>
  <c r="H279" i="1"/>
  <c r="M276" i="1"/>
  <c r="N276" i="1"/>
  <c r="K277" i="1"/>
  <c r="J277" i="1"/>
  <c r="B285" i="1"/>
  <c r="F285" i="1" s="1"/>
  <c r="C284" i="1"/>
  <c r="I282" i="1"/>
  <c r="L277" i="1" l="1"/>
  <c r="M277" i="1"/>
  <c r="N277" i="1"/>
  <c r="E281" i="1"/>
  <c r="H280" i="1"/>
  <c r="K278" i="1"/>
  <c r="J278" i="1"/>
  <c r="D280" i="1"/>
  <c r="G279" i="1"/>
  <c r="B286" i="1"/>
  <c r="F286" i="1" s="1"/>
  <c r="C285" i="1"/>
  <c r="I283" i="1"/>
  <c r="L278" i="1" l="1"/>
  <c r="J279" i="1"/>
  <c r="K279" i="1"/>
  <c r="D281" i="1"/>
  <c r="G280" i="1"/>
  <c r="E282" i="1"/>
  <c r="H281" i="1"/>
  <c r="M278" i="1"/>
  <c r="N278" i="1"/>
  <c r="B287" i="1"/>
  <c r="F287" i="1" s="1"/>
  <c r="C286" i="1"/>
  <c r="I284" i="1"/>
  <c r="J280" i="1" l="1"/>
  <c r="K280" i="1"/>
  <c r="D282" i="1"/>
  <c r="G281" i="1"/>
  <c r="M279" i="1"/>
  <c r="L279" i="1"/>
  <c r="E283" i="1"/>
  <c r="H282" i="1"/>
  <c r="N279" i="1"/>
  <c r="B288" i="1"/>
  <c r="F288" i="1" s="1"/>
  <c r="C287" i="1"/>
  <c r="I285" i="1"/>
  <c r="J281" i="1" l="1"/>
  <c r="K281" i="1"/>
  <c r="E284" i="1"/>
  <c r="H283" i="1"/>
  <c r="D283" i="1"/>
  <c r="G282" i="1"/>
  <c r="M280" i="1"/>
  <c r="L280" i="1"/>
  <c r="N280" i="1"/>
  <c r="B289" i="1"/>
  <c r="F289" i="1" s="1"/>
  <c r="C288" i="1"/>
  <c r="I286" i="1"/>
  <c r="E285" i="1" l="1"/>
  <c r="H284" i="1"/>
  <c r="K282" i="1"/>
  <c r="J282" i="1"/>
  <c r="M281" i="1"/>
  <c r="L281" i="1"/>
  <c r="D284" i="1"/>
  <c r="G283" i="1"/>
  <c r="N281" i="1"/>
  <c r="B290" i="1"/>
  <c r="F290" i="1" s="1"/>
  <c r="C289" i="1"/>
  <c r="I287" i="1"/>
  <c r="L282" i="1" l="1"/>
  <c r="M282" i="1"/>
  <c r="N282" i="1"/>
  <c r="J283" i="1"/>
  <c r="K283" i="1"/>
  <c r="D285" i="1"/>
  <c r="G284" i="1"/>
  <c r="E286" i="1"/>
  <c r="H285" i="1"/>
  <c r="B291" i="1"/>
  <c r="F291" i="1" s="1"/>
  <c r="C290" i="1"/>
  <c r="I288" i="1"/>
  <c r="M283" i="1" l="1"/>
  <c r="L283" i="1"/>
  <c r="N283" i="1"/>
  <c r="K284" i="1"/>
  <c r="L284" i="1" s="1"/>
  <c r="J284" i="1"/>
  <c r="E287" i="1"/>
  <c r="H286" i="1"/>
  <c r="D286" i="1"/>
  <c r="G285" i="1"/>
  <c r="B292" i="1"/>
  <c r="F292" i="1" s="1"/>
  <c r="C291" i="1"/>
  <c r="I289" i="1"/>
  <c r="D287" i="1" l="1"/>
  <c r="G286" i="1"/>
  <c r="E288" i="1"/>
  <c r="H287" i="1"/>
  <c r="J285" i="1"/>
  <c r="K285" i="1"/>
  <c r="M284" i="1"/>
  <c r="N284" i="1"/>
  <c r="B293" i="1"/>
  <c r="F293" i="1" s="1"/>
  <c r="C292" i="1"/>
  <c r="I290" i="1"/>
  <c r="E289" i="1" l="1"/>
  <c r="H288" i="1"/>
  <c r="M285" i="1"/>
  <c r="L285" i="1"/>
  <c r="K286" i="1"/>
  <c r="J286" i="1"/>
  <c r="N285" i="1"/>
  <c r="D288" i="1"/>
  <c r="G287" i="1"/>
  <c r="B294" i="1"/>
  <c r="F294" i="1" s="1"/>
  <c r="C293" i="1"/>
  <c r="I291" i="1"/>
  <c r="L286" i="1" l="1"/>
  <c r="D289" i="1"/>
  <c r="G288" i="1"/>
  <c r="M286" i="1"/>
  <c r="N286" i="1"/>
  <c r="J287" i="1"/>
  <c r="K287" i="1"/>
  <c r="E290" i="1"/>
  <c r="H289" i="1"/>
  <c r="B295" i="1"/>
  <c r="F295" i="1" s="1"/>
  <c r="C294" i="1"/>
  <c r="I292" i="1"/>
  <c r="E291" i="1" l="1"/>
  <c r="H290" i="1"/>
  <c r="M287" i="1"/>
  <c r="L287" i="1"/>
  <c r="J288" i="1"/>
  <c r="K288" i="1"/>
  <c r="N287" i="1"/>
  <c r="D290" i="1"/>
  <c r="G289" i="1"/>
  <c r="B296" i="1"/>
  <c r="F296" i="1" s="1"/>
  <c r="C295" i="1"/>
  <c r="I293" i="1"/>
  <c r="D291" i="1" l="1"/>
  <c r="G290" i="1"/>
  <c r="M288" i="1"/>
  <c r="L288" i="1"/>
  <c r="J289" i="1"/>
  <c r="K289" i="1"/>
  <c r="N288" i="1"/>
  <c r="E292" i="1"/>
  <c r="H291" i="1"/>
  <c r="B297" i="1"/>
  <c r="F297" i="1" s="1"/>
  <c r="C296" i="1"/>
  <c r="I294" i="1"/>
  <c r="E293" i="1" l="1"/>
  <c r="H292" i="1"/>
  <c r="M289" i="1"/>
  <c r="L289" i="1"/>
  <c r="J290" i="1"/>
  <c r="K290" i="1"/>
  <c r="N289" i="1"/>
  <c r="D292" i="1"/>
  <c r="G291" i="1"/>
  <c r="B298" i="1"/>
  <c r="F298" i="1" s="1"/>
  <c r="C297" i="1"/>
  <c r="I295" i="1"/>
  <c r="L290" i="1" l="1"/>
  <c r="D293" i="1"/>
  <c r="G292" i="1"/>
  <c r="J291" i="1"/>
  <c r="K291" i="1"/>
  <c r="M290" i="1"/>
  <c r="N290" i="1"/>
  <c r="E294" i="1"/>
  <c r="H293" i="1"/>
  <c r="B299" i="1"/>
  <c r="F299" i="1" s="1"/>
  <c r="C298" i="1"/>
  <c r="I296" i="1"/>
  <c r="N291" i="1" l="1"/>
  <c r="M291" i="1"/>
  <c r="L291" i="1"/>
  <c r="E295" i="1"/>
  <c r="H294" i="1"/>
  <c r="K292" i="1"/>
  <c r="J292" i="1"/>
  <c r="D294" i="1"/>
  <c r="G293" i="1"/>
  <c r="B300" i="1"/>
  <c r="F300" i="1" s="1"/>
  <c r="C299" i="1"/>
  <c r="I297" i="1"/>
  <c r="L292" i="1" l="1"/>
  <c r="J293" i="1"/>
  <c r="K293" i="1"/>
  <c r="D295" i="1"/>
  <c r="G294" i="1"/>
  <c r="E296" i="1"/>
  <c r="H295" i="1"/>
  <c r="M292" i="1"/>
  <c r="N292" i="1"/>
  <c r="B301" i="1"/>
  <c r="F301" i="1" s="1"/>
  <c r="C300" i="1"/>
  <c r="I298" i="1"/>
  <c r="K294" i="1" l="1"/>
  <c r="J294" i="1"/>
  <c r="D296" i="1"/>
  <c r="G295" i="1"/>
  <c r="M293" i="1"/>
  <c r="L293" i="1"/>
  <c r="E297" i="1"/>
  <c r="H296" i="1"/>
  <c r="N293" i="1"/>
  <c r="B302" i="1"/>
  <c r="F302" i="1" s="1"/>
  <c r="C301" i="1"/>
  <c r="I299" i="1"/>
  <c r="L294" i="1" l="1"/>
  <c r="J295" i="1"/>
  <c r="K295" i="1"/>
  <c r="E298" i="1"/>
  <c r="H297" i="1"/>
  <c r="D297" i="1"/>
  <c r="G296" i="1"/>
  <c r="M294" i="1"/>
  <c r="N294" i="1"/>
  <c r="B303" i="1"/>
  <c r="F303" i="1" s="1"/>
  <c r="C302" i="1"/>
  <c r="I300" i="1"/>
  <c r="E299" i="1" l="1"/>
  <c r="H298" i="1"/>
  <c r="J296" i="1"/>
  <c r="K296" i="1"/>
  <c r="M295" i="1"/>
  <c r="L295" i="1"/>
  <c r="D298" i="1"/>
  <c r="G297" i="1"/>
  <c r="N295" i="1"/>
  <c r="B304" i="1"/>
  <c r="F304" i="1" s="1"/>
  <c r="C303" i="1"/>
  <c r="I301" i="1"/>
  <c r="N296" i="1" l="1"/>
  <c r="J297" i="1"/>
  <c r="K297" i="1"/>
  <c r="M296" i="1"/>
  <c r="L296" i="1"/>
  <c r="D299" i="1"/>
  <c r="G298" i="1"/>
  <c r="E300" i="1"/>
  <c r="H299" i="1"/>
  <c r="B305" i="1"/>
  <c r="F305" i="1" s="1"/>
  <c r="C304" i="1"/>
  <c r="I302" i="1"/>
  <c r="E301" i="1" l="1"/>
  <c r="H300" i="1"/>
  <c r="K298" i="1"/>
  <c r="J298" i="1"/>
  <c r="M297" i="1"/>
  <c r="L297" i="1"/>
  <c r="D300" i="1"/>
  <c r="G299" i="1"/>
  <c r="N297" i="1"/>
  <c r="B306" i="1"/>
  <c r="F306" i="1" s="1"/>
  <c r="C305" i="1"/>
  <c r="I303" i="1"/>
  <c r="L298" i="1" l="1"/>
  <c r="M298" i="1"/>
  <c r="N298" i="1"/>
  <c r="J299" i="1"/>
  <c r="K299" i="1"/>
  <c r="D301" i="1"/>
  <c r="G300" i="1"/>
  <c r="E302" i="1"/>
  <c r="H301" i="1"/>
  <c r="B307" i="1"/>
  <c r="F307" i="1" s="1"/>
  <c r="C306" i="1"/>
  <c r="I304" i="1"/>
  <c r="N299" i="1" l="1"/>
  <c r="M299" i="1"/>
  <c r="L299" i="1"/>
  <c r="K300" i="1"/>
  <c r="J300" i="1"/>
  <c r="E303" i="1"/>
  <c r="H302" i="1"/>
  <c r="D302" i="1"/>
  <c r="G301" i="1"/>
  <c r="B308" i="1"/>
  <c r="F308" i="1" s="1"/>
  <c r="C307" i="1"/>
  <c r="I305" i="1"/>
  <c r="L300" i="1" l="1"/>
  <c r="M300" i="1"/>
  <c r="N300" i="1"/>
  <c r="J301" i="1"/>
  <c r="K301" i="1"/>
  <c r="D303" i="1"/>
  <c r="G302" i="1"/>
  <c r="E304" i="1"/>
  <c r="H303" i="1"/>
  <c r="B309" i="1"/>
  <c r="F309" i="1" s="1"/>
  <c r="C308" i="1"/>
  <c r="I306" i="1"/>
  <c r="N301" i="1" l="1"/>
  <c r="M301" i="1"/>
  <c r="L301" i="1"/>
  <c r="K302" i="1"/>
  <c r="L302" i="1" s="1"/>
  <c r="J302" i="1"/>
  <c r="E305" i="1"/>
  <c r="H304" i="1"/>
  <c r="D304" i="1"/>
  <c r="G303" i="1"/>
  <c r="B310" i="1"/>
  <c r="F310" i="1" s="1"/>
  <c r="C309" i="1"/>
  <c r="I307" i="1"/>
  <c r="M302" i="1" l="1"/>
  <c r="N302" i="1"/>
  <c r="J303" i="1"/>
  <c r="K303" i="1"/>
  <c r="D305" i="1"/>
  <c r="G304" i="1"/>
  <c r="E306" i="1"/>
  <c r="H305" i="1"/>
  <c r="B311" i="1"/>
  <c r="F311" i="1" s="1"/>
  <c r="C310" i="1"/>
  <c r="I308" i="1"/>
  <c r="N303" i="1" l="1"/>
  <c r="M303" i="1"/>
  <c r="L303" i="1"/>
  <c r="J304" i="1"/>
  <c r="K304" i="1"/>
  <c r="E307" i="1"/>
  <c r="H306" i="1"/>
  <c r="D306" i="1"/>
  <c r="G305" i="1"/>
  <c r="B312" i="1"/>
  <c r="F312" i="1" s="1"/>
  <c r="C311" i="1"/>
  <c r="I309" i="1"/>
  <c r="N304" i="1" l="1"/>
  <c r="M304" i="1"/>
  <c r="L304" i="1"/>
  <c r="D307" i="1"/>
  <c r="G306" i="1"/>
  <c r="K305" i="1"/>
  <c r="J305" i="1"/>
  <c r="E308" i="1"/>
  <c r="H307" i="1"/>
  <c r="B313" i="1"/>
  <c r="F313" i="1" s="1"/>
  <c r="C312" i="1"/>
  <c r="I310" i="1"/>
  <c r="L305" i="1" l="1"/>
  <c r="K306" i="1"/>
  <c r="J306" i="1"/>
  <c r="E309" i="1"/>
  <c r="H308" i="1"/>
  <c r="D308" i="1"/>
  <c r="G307" i="1"/>
  <c r="M305" i="1"/>
  <c r="N305" i="1"/>
  <c r="B314" i="1"/>
  <c r="F314" i="1" s="1"/>
  <c r="C313" i="1"/>
  <c r="I311" i="1"/>
  <c r="L306" i="1" l="1"/>
  <c r="E310" i="1"/>
  <c r="H309" i="1"/>
  <c r="J307" i="1"/>
  <c r="K307" i="1"/>
  <c r="M306" i="1"/>
  <c r="N306" i="1"/>
  <c r="D309" i="1"/>
  <c r="G308" i="1"/>
  <c r="B315" i="1"/>
  <c r="F315" i="1" s="1"/>
  <c r="C314" i="1"/>
  <c r="I312" i="1"/>
  <c r="N307" i="1" l="1"/>
  <c r="M307" i="1"/>
  <c r="L307" i="1"/>
  <c r="K308" i="1"/>
  <c r="L308" i="1" s="1"/>
  <c r="J308" i="1"/>
  <c r="D310" i="1"/>
  <c r="G309" i="1"/>
  <c r="E311" i="1"/>
  <c r="H310" i="1"/>
  <c r="B316" i="1"/>
  <c r="F316" i="1" s="1"/>
  <c r="C315" i="1"/>
  <c r="I313" i="1"/>
  <c r="M308" i="1" l="1"/>
  <c r="N308" i="1"/>
  <c r="J309" i="1"/>
  <c r="K309" i="1"/>
  <c r="E312" i="1"/>
  <c r="H311" i="1"/>
  <c r="D311" i="1"/>
  <c r="G310" i="1"/>
  <c r="B317" i="1"/>
  <c r="F317" i="1" s="1"/>
  <c r="C316" i="1"/>
  <c r="I314" i="1"/>
  <c r="N309" i="1" l="1"/>
  <c r="M309" i="1"/>
  <c r="L309" i="1"/>
  <c r="D312" i="1"/>
  <c r="G311" i="1"/>
  <c r="K310" i="1"/>
  <c r="J310" i="1"/>
  <c r="E313" i="1"/>
  <c r="H312" i="1"/>
  <c r="B318" i="1"/>
  <c r="F318" i="1" s="1"/>
  <c r="C317" i="1"/>
  <c r="I315" i="1"/>
  <c r="L310" i="1" l="1"/>
  <c r="K311" i="1"/>
  <c r="J311" i="1"/>
  <c r="E314" i="1"/>
  <c r="H313" i="1"/>
  <c r="D313" i="1"/>
  <c r="G312" i="1"/>
  <c r="M310" i="1"/>
  <c r="N310" i="1"/>
  <c r="B319" i="1"/>
  <c r="F319" i="1" s="1"/>
  <c r="C318" i="1"/>
  <c r="I316" i="1"/>
  <c r="L311" i="1" l="1"/>
  <c r="E315" i="1"/>
  <c r="H314" i="1"/>
  <c r="J312" i="1"/>
  <c r="K312" i="1"/>
  <c r="M311" i="1"/>
  <c r="N311" i="1"/>
  <c r="D314" i="1"/>
  <c r="G313" i="1"/>
  <c r="B320" i="1"/>
  <c r="F320" i="1" s="1"/>
  <c r="C319" i="1"/>
  <c r="I317" i="1"/>
  <c r="N312" i="1" l="1"/>
  <c r="M312" i="1"/>
  <c r="L312" i="1"/>
  <c r="J313" i="1"/>
  <c r="K313" i="1"/>
  <c r="D315" i="1"/>
  <c r="G314" i="1"/>
  <c r="E316" i="1"/>
  <c r="H315" i="1"/>
  <c r="B321" i="1"/>
  <c r="F321" i="1" s="1"/>
  <c r="C320" i="1"/>
  <c r="I318" i="1"/>
  <c r="N313" i="1" l="1"/>
  <c r="M313" i="1"/>
  <c r="L313" i="1"/>
  <c r="J314" i="1"/>
  <c r="K314" i="1"/>
  <c r="E317" i="1"/>
  <c r="H316" i="1"/>
  <c r="D316" i="1"/>
  <c r="G315" i="1"/>
  <c r="B322" i="1"/>
  <c r="F322" i="1" s="1"/>
  <c r="C321" i="1"/>
  <c r="I319" i="1"/>
  <c r="L314" i="1" l="1"/>
  <c r="M314" i="1"/>
  <c r="N314" i="1"/>
  <c r="J315" i="1"/>
  <c r="K315" i="1"/>
  <c r="D317" i="1"/>
  <c r="G316" i="1"/>
  <c r="E318" i="1"/>
  <c r="H317" i="1"/>
  <c r="B323" i="1"/>
  <c r="F323" i="1" s="1"/>
  <c r="C322" i="1"/>
  <c r="I320" i="1"/>
  <c r="M315" i="1" l="1"/>
  <c r="L315" i="1"/>
  <c r="N315" i="1"/>
  <c r="E319" i="1"/>
  <c r="H318" i="1"/>
  <c r="J316" i="1"/>
  <c r="K316" i="1"/>
  <c r="L316" i="1" s="1"/>
  <c r="D318" i="1"/>
  <c r="G317" i="1"/>
  <c r="B324" i="1"/>
  <c r="F324" i="1" s="1"/>
  <c r="C323" i="1"/>
  <c r="I321" i="1"/>
  <c r="D319" i="1" l="1"/>
  <c r="G318" i="1"/>
  <c r="E320" i="1"/>
  <c r="H319" i="1"/>
  <c r="M316" i="1"/>
  <c r="N316" i="1"/>
  <c r="J317" i="1"/>
  <c r="K317" i="1"/>
  <c r="B325" i="1"/>
  <c r="F325" i="1" s="1"/>
  <c r="C324" i="1"/>
  <c r="I322" i="1"/>
  <c r="M317" i="1" l="1"/>
  <c r="L317" i="1"/>
  <c r="E321" i="1"/>
  <c r="H320" i="1"/>
  <c r="N317" i="1"/>
  <c r="K318" i="1"/>
  <c r="J318" i="1"/>
  <c r="D320" i="1"/>
  <c r="G319" i="1"/>
  <c r="B326" i="1"/>
  <c r="F326" i="1" s="1"/>
  <c r="C325" i="1"/>
  <c r="I323" i="1"/>
  <c r="L318" i="1" l="1"/>
  <c r="D321" i="1"/>
  <c r="G320" i="1"/>
  <c r="M318" i="1"/>
  <c r="N318" i="1"/>
  <c r="E322" i="1"/>
  <c r="H321" i="1"/>
  <c r="J319" i="1"/>
  <c r="K319" i="1"/>
  <c r="B327" i="1"/>
  <c r="F327" i="1" s="1"/>
  <c r="C326" i="1"/>
  <c r="I324" i="1"/>
  <c r="M319" i="1" l="1"/>
  <c r="L319" i="1"/>
  <c r="J320" i="1"/>
  <c r="K320" i="1"/>
  <c r="N319" i="1"/>
  <c r="E323" i="1"/>
  <c r="H322" i="1"/>
  <c r="D322" i="1"/>
  <c r="G321" i="1"/>
  <c r="B328" i="1"/>
  <c r="F328" i="1" s="1"/>
  <c r="C327" i="1"/>
  <c r="I325" i="1"/>
  <c r="M320" i="1" l="1"/>
  <c r="L320" i="1"/>
  <c r="N320" i="1"/>
  <c r="D323" i="1"/>
  <c r="G322" i="1"/>
  <c r="E324" i="1"/>
  <c r="H323" i="1"/>
  <c r="J321" i="1"/>
  <c r="K321" i="1"/>
  <c r="B329" i="1"/>
  <c r="F329" i="1" s="1"/>
  <c r="C328" i="1"/>
  <c r="I326" i="1"/>
  <c r="N321" i="1" l="1"/>
  <c r="D324" i="1"/>
  <c r="G323" i="1"/>
  <c r="E325" i="1"/>
  <c r="H324" i="1"/>
  <c r="M321" i="1"/>
  <c r="L321" i="1"/>
  <c r="J322" i="1"/>
  <c r="K322" i="1"/>
  <c r="B330" i="1"/>
  <c r="F330" i="1" s="1"/>
  <c r="C329" i="1"/>
  <c r="I327" i="1"/>
  <c r="L322" i="1" l="1"/>
  <c r="E326" i="1"/>
  <c r="H325" i="1"/>
  <c r="J323" i="1"/>
  <c r="K323" i="1"/>
  <c r="M322" i="1"/>
  <c r="N322" i="1"/>
  <c r="D325" i="1"/>
  <c r="G324" i="1"/>
  <c r="B331" i="1"/>
  <c r="F331" i="1" s="1"/>
  <c r="C330" i="1"/>
  <c r="I328" i="1"/>
  <c r="M323" i="1" l="1"/>
  <c r="L323" i="1"/>
  <c r="N323" i="1"/>
  <c r="D326" i="1"/>
  <c r="G325" i="1"/>
  <c r="J324" i="1"/>
  <c r="K324" i="1"/>
  <c r="E327" i="1"/>
  <c r="H326" i="1"/>
  <c r="B332" i="1"/>
  <c r="F332" i="1" s="1"/>
  <c r="C331" i="1"/>
  <c r="I329" i="1"/>
  <c r="L324" i="1" l="1"/>
  <c r="E328" i="1"/>
  <c r="H327" i="1"/>
  <c r="D327" i="1"/>
  <c r="G326" i="1"/>
  <c r="M324" i="1"/>
  <c r="N324" i="1"/>
  <c r="J325" i="1"/>
  <c r="K325" i="1"/>
  <c r="B333" i="1"/>
  <c r="F333" i="1" s="1"/>
  <c r="C332" i="1"/>
  <c r="I330" i="1"/>
  <c r="L325" i="1" l="1"/>
  <c r="K326" i="1"/>
  <c r="J326" i="1"/>
  <c r="D328" i="1"/>
  <c r="G327" i="1"/>
  <c r="M325" i="1"/>
  <c r="N325" i="1"/>
  <c r="E329" i="1"/>
  <c r="H328" i="1"/>
  <c r="B334" i="1"/>
  <c r="F334" i="1" s="1"/>
  <c r="C333" i="1"/>
  <c r="I331" i="1"/>
  <c r="L326" i="1" l="1"/>
  <c r="J327" i="1"/>
  <c r="K327" i="1"/>
  <c r="E330" i="1"/>
  <c r="H329" i="1"/>
  <c r="D329" i="1"/>
  <c r="G328" i="1"/>
  <c r="M326" i="1"/>
  <c r="N326" i="1"/>
  <c r="B335" i="1"/>
  <c r="F335" i="1" s="1"/>
  <c r="C334" i="1"/>
  <c r="I332" i="1"/>
  <c r="L327" i="1" l="1"/>
  <c r="E331" i="1"/>
  <c r="H330" i="1"/>
  <c r="J328" i="1"/>
  <c r="K328" i="1"/>
  <c r="D330" i="1"/>
  <c r="G329" i="1"/>
  <c r="M327" i="1"/>
  <c r="N327" i="1"/>
  <c r="B336" i="1"/>
  <c r="F336" i="1" s="1"/>
  <c r="C335" i="1"/>
  <c r="I333" i="1"/>
  <c r="L328" i="1" l="1"/>
  <c r="M328" i="1"/>
  <c r="N328" i="1"/>
  <c r="J329" i="1"/>
  <c r="K329" i="1"/>
  <c r="D331" i="1"/>
  <c r="G330" i="1"/>
  <c r="E332" i="1"/>
  <c r="H331" i="1"/>
  <c r="B337" i="1"/>
  <c r="F337" i="1" s="1"/>
  <c r="C336" i="1"/>
  <c r="I334" i="1"/>
  <c r="M329" i="1" l="1"/>
  <c r="L329" i="1"/>
  <c r="N329" i="1"/>
  <c r="E333" i="1"/>
  <c r="H332" i="1"/>
  <c r="K330" i="1"/>
  <c r="J330" i="1"/>
  <c r="D332" i="1"/>
  <c r="G331" i="1"/>
  <c r="B338" i="1"/>
  <c r="F338" i="1" s="1"/>
  <c r="C337" i="1"/>
  <c r="I335" i="1"/>
  <c r="L330" i="1" l="1"/>
  <c r="D333" i="1"/>
  <c r="G332" i="1"/>
  <c r="E334" i="1"/>
  <c r="H333" i="1"/>
  <c r="M330" i="1"/>
  <c r="N330" i="1"/>
  <c r="J331" i="1"/>
  <c r="K331" i="1"/>
  <c r="B339" i="1"/>
  <c r="F339" i="1" s="1"/>
  <c r="C338" i="1"/>
  <c r="I336" i="1"/>
  <c r="M331" i="1" l="1"/>
  <c r="L331" i="1"/>
  <c r="E335" i="1"/>
  <c r="H334" i="1"/>
  <c r="J332" i="1"/>
  <c r="K332" i="1"/>
  <c r="N331" i="1"/>
  <c r="D334" i="1"/>
  <c r="G333" i="1"/>
  <c r="B340" i="1"/>
  <c r="F340" i="1" s="1"/>
  <c r="C339" i="1"/>
  <c r="I337" i="1"/>
  <c r="L332" i="1" l="1"/>
  <c r="D335" i="1"/>
  <c r="G334" i="1"/>
  <c r="E336" i="1"/>
  <c r="H335" i="1"/>
  <c r="J333" i="1"/>
  <c r="K333" i="1"/>
  <c r="M332" i="1"/>
  <c r="N332" i="1"/>
  <c r="B341" i="1"/>
  <c r="F341" i="1" s="1"/>
  <c r="C340" i="1"/>
  <c r="I338" i="1"/>
  <c r="L333" i="1" l="1"/>
  <c r="E337" i="1"/>
  <c r="H336" i="1"/>
  <c r="K334" i="1"/>
  <c r="J334" i="1"/>
  <c r="M333" i="1"/>
  <c r="N333" i="1"/>
  <c r="D336" i="1"/>
  <c r="G335" i="1"/>
  <c r="B342" i="1"/>
  <c r="F342" i="1" s="1"/>
  <c r="C341" i="1"/>
  <c r="I339" i="1"/>
  <c r="L334" i="1" l="1"/>
  <c r="N334" i="1"/>
  <c r="M334" i="1"/>
  <c r="J335" i="1"/>
  <c r="K335" i="1"/>
  <c r="D337" i="1"/>
  <c r="G336" i="1"/>
  <c r="E338" i="1"/>
  <c r="H337" i="1"/>
  <c r="B343" i="1"/>
  <c r="F343" i="1" s="1"/>
  <c r="C342" i="1"/>
  <c r="I340" i="1"/>
  <c r="N335" i="1" l="1"/>
  <c r="M335" i="1"/>
  <c r="L335" i="1"/>
  <c r="J336" i="1"/>
  <c r="K336" i="1"/>
  <c r="E339" i="1"/>
  <c r="H338" i="1"/>
  <c r="D338" i="1"/>
  <c r="G337" i="1"/>
  <c r="B344" i="1"/>
  <c r="F344" i="1" s="1"/>
  <c r="C343" i="1"/>
  <c r="I341" i="1"/>
  <c r="L336" i="1" l="1"/>
  <c r="N336" i="1"/>
  <c r="M336" i="1"/>
  <c r="J337" i="1"/>
  <c r="K337" i="1"/>
  <c r="D339" i="1"/>
  <c r="G338" i="1"/>
  <c r="E340" i="1"/>
  <c r="H339" i="1"/>
  <c r="B345" i="1"/>
  <c r="F345" i="1" s="1"/>
  <c r="C344" i="1"/>
  <c r="I342" i="1"/>
  <c r="M337" i="1" l="1"/>
  <c r="L337" i="1"/>
  <c r="N337" i="1"/>
  <c r="E341" i="1"/>
  <c r="H340" i="1"/>
  <c r="K338" i="1"/>
  <c r="J338" i="1"/>
  <c r="D340" i="1"/>
  <c r="G339" i="1"/>
  <c r="B346" i="1"/>
  <c r="F346" i="1" s="1"/>
  <c r="C345" i="1"/>
  <c r="I343" i="1"/>
  <c r="L338" i="1" l="1"/>
  <c r="D341" i="1"/>
  <c r="G340" i="1"/>
  <c r="E342" i="1"/>
  <c r="H341" i="1"/>
  <c r="N338" i="1"/>
  <c r="M338" i="1"/>
  <c r="J339" i="1"/>
  <c r="K339" i="1"/>
  <c r="B347" i="1"/>
  <c r="F347" i="1" s="1"/>
  <c r="C346" i="1"/>
  <c r="I344" i="1"/>
  <c r="M339" i="1" l="1"/>
  <c r="L339" i="1"/>
  <c r="N339" i="1"/>
  <c r="E343" i="1"/>
  <c r="H342" i="1"/>
  <c r="J340" i="1"/>
  <c r="K340" i="1"/>
  <c r="L340" i="1" s="1"/>
  <c r="D342" i="1"/>
  <c r="G341" i="1"/>
  <c r="B348" i="1"/>
  <c r="F348" i="1" s="1"/>
  <c r="C347" i="1"/>
  <c r="I345" i="1"/>
  <c r="D343" i="1" l="1"/>
  <c r="G342" i="1"/>
  <c r="E344" i="1"/>
  <c r="H343" i="1"/>
  <c r="M340" i="1"/>
  <c r="N340" i="1"/>
  <c r="J341" i="1"/>
  <c r="K341" i="1"/>
  <c r="B349" i="1"/>
  <c r="F349" i="1" s="1"/>
  <c r="C348" i="1"/>
  <c r="I346" i="1"/>
  <c r="L341" i="1" l="1"/>
  <c r="E345" i="1"/>
  <c r="H344" i="1"/>
  <c r="K342" i="1"/>
  <c r="J342" i="1"/>
  <c r="N341" i="1"/>
  <c r="M341" i="1"/>
  <c r="D344" i="1"/>
  <c r="G343" i="1"/>
  <c r="B350" i="1"/>
  <c r="F350" i="1" s="1"/>
  <c r="C349" i="1"/>
  <c r="I347" i="1"/>
  <c r="L342" i="1" l="1"/>
  <c r="M342" i="1"/>
  <c r="N342" i="1"/>
  <c r="J343" i="1"/>
  <c r="K343" i="1"/>
  <c r="D345" i="1"/>
  <c r="G344" i="1"/>
  <c r="E346" i="1"/>
  <c r="H345" i="1"/>
  <c r="B351" i="1"/>
  <c r="F351" i="1" s="1"/>
  <c r="C350" i="1"/>
  <c r="I348" i="1"/>
  <c r="N343" i="1" l="1"/>
  <c r="M343" i="1"/>
  <c r="L343" i="1"/>
  <c r="E347" i="1"/>
  <c r="H346" i="1"/>
  <c r="J344" i="1"/>
  <c r="K344" i="1"/>
  <c r="D346" i="1"/>
  <c r="G345" i="1"/>
  <c r="B352" i="1"/>
  <c r="F352" i="1" s="1"/>
  <c r="C351" i="1"/>
  <c r="I349" i="1"/>
  <c r="L344" i="1" l="1"/>
  <c r="J345" i="1"/>
  <c r="K345" i="1"/>
  <c r="D347" i="1"/>
  <c r="G346" i="1"/>
  <c r="E348" i="1"/>
  <c r="H347" i="1"/>
  <c r="M344" i="1"/>
  <c r="N344" i="1"/>
  <c r="B353" i="1"/>
  <c r="F353" i="1" s="1"/>
  <c r="C352" i="1"/>
  <c r="I350" i="1"/>
  <c r="J346" i="1" l="1"/>
  <c r="K346" i="1"/>
  <c r="D348" i="1"/>
  <c r="G347" i="1"/>
  <c r="M345" i="1"/>
  <c r="L345" i="1"/>
  <c r="E349" i="1"/>
  <c r="H348" i="1"/>
  <c r="N345" i="1"/>
  <c r="B354" i="1"/>
  <c r="F354" i="1" s="1"/>
  <c r="C353" i="1"/>
  <c r="I351" i="1"/>
  <c r="L346" i="1" l="1"/>
  <c r="J347" i="1"/>
  <c r="K347" i="1"/>
  <c r="E350" i="1"/>
  <c r="H349" i="1"/>
  <c r="D349" i="1"/>
  <c r="G348" i="1"/>
  <c r="M346" i="1"/>
  <c r="N346" i="1"/>
  <c r="B355" i="1"/>
  <c r="F355" i="1" s="1"/>
  <c r="C354" i="1"/>
  <c r="I352" i="1"/>
  <c r="L347" i="1" l="1"/>
  <c r="E351" i="1"/>
  <c r="H350" i="1"/>
  <c r="J348" i="1"/>
  <c r="K348" i="1"/>
  <c r="D350" i="1"/>
  <c r="G349" i="1"/>
  <c r="N347" i="1"/>
  <c r="M347" i="1"/>
  <c r="B356" i="1"/>
  <c r="F356" i="1" s="1"/>
  <c r="C355" i="1"/>
  <c r="I353" i="1"/>
  <c r="N348" i="1" l="1"/>
  <c r="M348" i="1"/>
  <c r="L348" i="1"/>
  <c r="J349" i="1"/>
  <c r="K349" i="1"/>
  <c r="D351" i="1"/>
  <c r="G350" i="1"/>
  <c r="E352" i="1"/>
  <c r="H351" i="1"/>
  <c r="B357" i="1"/>
  <c r="F357" i="1" s="1"/>
  <c r="C356" i="1"/>
  <c r="I354" i="1"/>
  <c r="L349" i="1" l="1"/>
  <c r="M349" i="1"/>
  <c r="N349" i="1"/>
  <c r="K350" i="1"/>
  <c r="J350" i="1"/>
  <c r="E353" i="1"/>
  <c r="H352" i="1"/>
  <c r="D352" i="1"/>
  <c r="G351" i="1"/>
  <c r="B358" i="1"/>
  <c r="F358" i="1" s="1"/>
  <c r="C357" i="1"/>
  <c r="I355" i="1"/>
  <c r="L350" i="1" l="1"/>
  <c r="N350" i="1"/>
  <c r="M350" i="1"/>
  <c r="J351" i="1"/>
  <c r="K351" i="1"/>
  <c r="D353" i="1"/>
  <c r="G352" i="1"/>
  <c r="E354" i="1"/>
  <c r="H353" i="1"/>
  <c r="B359" i="1"/>
  <c r="F359" i="1" s="1"/>
  <c r="C358" i="1"/>
  <c r="I356" i="1"/>
  <c r="M351" i="1" l="1"/>
  <c r="L351" i="1"/>
  <c r="N351" i="1"/>
  <c r="E355" i="1"/>
  <c r="H354" i="1"/>
  <c r="J352" i="1"/>
  <c r="K352" i="1"/>
  <c r="D354" i="1"/>
  <c r="G353" i="1"/>
  <c r="B360" i="1"/>
  <c r="F360" i="1" s="1"/>
  <c r="C359" i="1"/>
  <c r="I357" i="1"/>
  <c r="D355" i="1" l="1"/>
  <c r="G354" i="1"/>
  <c r="E356" i="1"/>
  <c r="H355" i="1"/>
  <c r="M352" i="1"/>
  <c r="L352" i="1"/>
  <c r="N352" i="1"/>
  <c r="J353" i="1"/>
  <c r="K353" i="1"/>
  <c r="B361" i="1"/>
  <c r="F361" i="1" s="1"/>
  <c r="C360" i="1"/>
  <c r="I358" i="1"/>
  <c r="L353" i="1" l="1"/>
  <c r="E357" i="1"/>
  <c r="H356" i="1"/>
  <c r="M353" i="1"/>
  <c r="N353" i="1"/>
  <c r="J354" i="1"/>
  <c r="K354" i="1"/>
  <c r="D356" i="1"/>
  <c r="G355" i="1"/>
  <c r="B362" i="1"/>
  <c r="F362" i="1" s="1"/>
  <c r="C361" i="1"/>
  <c r="I359" i="1"/>
  <c r="L354" i="1" l="1"/>
  <c r="K355" i="1"/>
  <c r="J355" i="1"/>
  <c r="D357" i="1"/>
  <c r="G356" i="1"/>
  <c r="M354" i="1"/>
  <c r="N354" i="1"/>
  <c r="E358" i="1"/>
  <c r="H357" i="1"/>
  <c r="B363" i="1"/>
  <c r="F363" i="1" s="1"/>
  <c r="C362" i="1"/>
  <c r="I360" i="1"/>
  <c r="L355" i="1" l="1"/>
  <c r="K356" i="1"/>
  <c r="J356" i="1"/>
  <c r="E359" i="1"/>
  <c r="H358" i="1"/>
  <c r="D358" i="1"/>
  <c r="G357" i="1"/>
  <c r="M355" i="1"/>
  <c r="N355" i="1"/>
  <c r="B364" i="1"/>
  <c r="F364" i="1" s="1"/>
  <c r="C363" i="1"/>
  <c r="I361" i="1"/>
  <c r="L356" i="1" l="1"/>
  <c r="E360" i="1"/>
  <c r="H359" i="1"/>
  <c r="K357" i="1"/>
  <c r="J357" i="1"/>
  <c r="M356" i="1"/>
  <c r="N356" i="1"/>
  <c r="D359" i="1"/>
  <c r="G358" i="1"/>
  <c r="B365" i="1"/>
  <c r="F365" i="1" s="1"/>
  <c r="C364" i="1"/>
  <c r="I362" i="1"/>
  <c r="L357" i="1" l="1"/>
  <c r="M357" i="1"/>
  <c r="N357" i="1"/>
  <c r="J358" i="1"/>
  <c r="K358" i="1"/>
  <c r="D360" i="1"/>
  <c r="G359" i="1"/>
  <c r="E361" i="1"/>
  <c r="H360" i="1"/>
  <c r="B366" i="1"/>
  <c r="F366" i="1" s="1"/>
  <c r="C365" i="1"/>
  <c r="I363" i="1"/>
  <c r="L358" i="1" l="1"/>
  <c r="M358" i="1"/>
  <c r="N358" i="1"/>
  <c r="E362" i="1"/>
  <c r="H361" i="1"/>
  <c r="K359" i="1"/>
  <c r="J359" i="1"/>
  <c r="D361" i="1"/>
  <c r="G360" i="1"/>
  <c r="B367" i="1"/>
  <c r="F367" i="1" s="1"/>
  <c r="C366" i="1"/>
  <c r="I364" i="1"/>
  <c r="L359" i="1" l="1"/>
  <c r="E363" i="1"/>
  <c r="H362" i="1"/>
  <c r="J360" i="1"/>
  <c r="K360" i="1"/>
  <c r="D362" i="1"/>
  <c r="G361" i="1"/>
  <c r="M359" i="1"/>
  <c r="N359" i="1"/>
  <c r="B368" i="1"/>
  <c r="F368" i="1" s="1"/>
  <c r="C367" i="1"/>
  <c r="I365" i="1"/>
  <c r="M360" i="1" l="1"/>
  <c r="L360" i="1"/>
  <c r="N360" i="1"/>
  <c r="K361" i="1"/>
  <c r="J361" i="1"/>
  <c r="D363" i="1"/>
  <c r="G362" i="1"/>
  <c r="E364" i="1"/>
  <c r="H363" i="1"/>
  <c r="B369" i="1"/>
  <c r="F369" i="1" s="1"/>
  <c r="C368" i="1"/>
  <c r="I366" i="1"/>
  <c r="L361" i="1" l="1"/>
  <c r="J362" i="1"/>
  <c r="K362" i="1"/>
  <c r="E365" i="1"/>
  <c r="H364" i="1"/>
  <c r="D364" i="1"/>
  <c r="G363" i="1"/>
  <c r="M361" i="1"/>
  <c r="N361" i="1"/>
  <c r="B370" i="1"/>
  <c r="F370" i="1" s="1"/>
  <c r="C369" i="1"/>
  <c r="I367" i="1"/>
  <c r="L362" i="1" l="1"/>
  <c r="E366" i="1"/>
  <c r="H365" i="1"/>
  <c r="K363" i="1"/>
  <c r="J363" i="1"/>
  <c r="D365" i="1"/>
  <c r="G364" i="1"/>
  <c r="M362" i="1"/>
  <c r="N362" i="1"/>
  <c r="B371" i="1"/>
  <c r="F371" i="1" s="1"/>
  <c r="C370" i="1"/>
  <c r="I368" i="1"/>
  <c r="L363" i="1" l="1"/>
  <c r="N363" i="1"/>
  <c r="M363" i="1"/>
  <c r="J364" i="1"/>
  <c r="K364" i="1"/>
  <c r="D366" i="1"/>
  <c r="G365" i="1"/>
  <c r="E367" i="1"/>
  <c r="H366" i="1"/>
  <c r="B372" i="1"/>
  <c r="F372" i="1" s="1"/>
  <c r="C371" i="1"/>
  <c r="I369" i="1"/>
  <c r="N364" i="1" l="1"/>
  <c r="M364" i="1"/>
  <c r="L364" i="1"/>
  <c r="E368" i="1"/>
  <c r="H367" i="1"/>
  <c r="K365" i="1"/>
  <c r="J365" i="1"/>
  <c r="D367" i="1"/>
  <c r="G366" i="1"/>
  <c r="B373" i="1"/>
  <c r="F373" i="1" s="1"/>
  <c r="C372" i="1"/>
  <c r="I370" i="1"/>
  <c r="L365" i="1" l="1"/>
  <c r="J366" i="1"/>
  <c r="K366" i="1"/>
  <c r="D368" i="1"/>
  <c r="G367" i="1"/>
  <c r="E369" i="1"/>
  <c r="H368" i="1"/>
  <c r="M365" i="1"/>
  <c r="N365" i="1"/>
  <c r="B374" i="1"/>
  <c r="F374" i="1" s="1"/>
  <c r="C373" i="1"/>
  <c r="I371" i="1"/>
  <c r="L366" i="1" l="1"/>
  <c r="K367" i="1"/>
  <c r="J367" i="1"/>
  <c r="D369" i="1"/>
  <c r="G368" i="1"/>
  <c r="E370" i="1"/>
  <c r="H369" i="1"/>
  <c r="M366" i="1"/>
  <c r="N366" i="1"/>
  <c r="B375" i="1"/>
  <c r="F375" i="1" s="1"/>
  <c r="C374" i="1"/>
  <c r="I372" i="1"/>
  <c r="L367" i="1" l="1"/>
  <c r="K368" i="1"/>
  <c r="J368" i="1"/>
  <c r="D370" i="1"/>
  <c r="G369" i="1"/>
  <c r="M367" i="1"/>
  <c r="N367" i="1"/>
  <c r="E371" i="1"/>
  <c r="H370" i="1"/>
  <c r="B376" i="1"/>
  <c r="F376" i="1" s="1"/>
  <c r="C375" i="1"/>
  <c r="I373" i="1"/>
  <c r="L368" i="1" l="1"/>
  <c r="K369" i="1"/>
  <c r="J369" i="1"/>
  <c r="E372" i="1"/>
  <c r="H371" i="1"/>
  <c r="D371" i="1"/>
  <c r="G370" i="1"/>
  <c r="M368" i="1"/>
  <c r="N368" i="1"/>
  <c r="B377" i="1"/>
  <c r="F377" i="1" s="1"/>
  <c r="C376" i="1"/>
  <c r="I374" i="1"/>
  <c r="L369" i="1" l="1"/>
  <c r="E373" i="1"/>
  <c r="H372" i="1"/>
  <c r="J370" i="1"/>
  <c r="K370" i="1"/>
  <c r="M369" i="1"/>
  <c r="N369" i="1"/>
  <c r="D372" i="1"/>
  <c r="G371" i="1"/>
  <c r="B378" i="1"/>
  <c r="F378" i="1" s="1"/>
  <c r="C377" i="1"/>
  <c r="I375" i="1"/>
  <c r="L370" i="1" l="1"/>
  <c r="M370" i="1"/>
  <c r="N370" i="1"/>
  <c r="K371" i="1"/>
  <c r="J371" i="1"/>
  <c r="D373" i="1"/>
  <c r="G372" i="1"/>
  <c r="E374" i="1"/>
  <c r="H373" i="1"/>
  <c r="B379" i="1"/>
  <c r="F379" i="1" s="1"/>
  <c r="C378" i="1"/>
  <c r="I376" i="1"/>
  <c r="L371" i="1" l="1"/>
  <c r="M371" i="1"/>
  <c r="N371" i="1"/>
  <c r="E375" i="1"/>
  <c r="H374" i="1"/>
  <c r="J372" i="1"/>
  <c r="K372" i="1"/>
  <c r="D374" i="1"/>
  <c r="G373" i="1"/>
  <c r="B380" i="1"/>
  <c r="F380" i="1" s="1"/>
  <c r="C379" i="1"/>
  <c r="I377" i="1"/>
  <c r="K373" i="1" l="1"/>
  <c r="J373" i="1"/>
  <c r="D375" i="1"/>
  <c r="G374" i="1"/>
  <c r="E376" i="1"/>
  <c r="H375" i="1"/>
  <c r="M372" i="1"/>
  <c r="L372" i="1"/>
  <c r="N372" i="1"/>
  <c r="B381" i="1"/>
  <c r="F381" i="1" s="1"/>
  <c r="C380" i="1"/>
  <c r="I378" i="1"/>
  <c r="L373" i="1" l="1"/>
  <c r="K374" i="1"/>
  <c r="J374" i="1"/>
  <c r="D376" i="1"/>
  <c r="G375" i="1"/>
  <c r="M373" i="1"/>
  <c r="N373" i="1"/>
  <c r="E377" i="1"/>
  <c r="H376" i="1"/>
  <c r="B382" i="1"/>
  <c r="F382" i="1" s="1"/>
  <c r="C381" i="1"/>
  <c r="I381" i="1" s="1"/>
  <c r="I380" i="1"/>
  <c r="I379" i="1"/>
  <c r="L374" i="1" l="1"/>
  <c r="K375" i="1"/>
  <c r="J375" i="1"/>
  <c r="E378" i="1"/>
  <c r="H377" i="1"/>
  <c r="D377" i="1"/>
  <c r="G376" i="1"/>
  <c r="M374" i="1"/>
  <c r="N374" i="1"/>
  <c r="B383" i="1"/>
  <c r="F383" i="1" s="1"/>
  <c r="C382" i="1"/>
  <c r="I382" i="1" s="1"/>
  <c r="L375" i="1" l="1"/>
  <c r="E379" i="1"/>
  <c r="H378" i="1"/>
  <c r="J376" i="1"/>
  <c r="K376" i="1"/>
  <c r="M375" i="1"/>
  <c r="N375" i="1"/>
  <c r="D378" i="1"/>
  <c r="G377" i="1"/>
  <c r="B384" i="1"/>
  <c r="F384" i="1" s="1"/>
  <c r="C383" i="1"/>
  <c r="I383" i="1" s="1"/>
  <c r="M376" i="1" l="1"/>
  <c r="L376" i="1"/>
  <c r="N376" i="1"/>
  <c r="K377" i="1"/>
  <c r="J377" i="1"/>
  <c r="D379" i="1"/>
  <c r="G378" i="1"/>
  <c r="E380" i="1"/>
  <c r="H379" i="1"/>
  <c r="B385" i="1"/>
  <c r="F385" i="1" s="1"/>
  <c r="C384" i="1"/>
  <c r="I384" i="1" s="1"/>
  <c r="L377" i="1" l="1"/>
  <c r="E381" i="1"/>
  <c r="H380" i="1"/>
  <c r="K378" i="1"/>
  <c r="J378" i="1"/>
  <c r="D380" i="1"/>
  <c r="G379" i="1"/>
  <c r="M377" i="1"/>
  <c r="N377" i="1"/>
  <c r="B386" i="1"/>
  <c r="F386" i="1" s="1"/>
  <c r="C385" i="1"/>
  <c r="I385" i="1" s="1"/>
  <c r="L378" i="1" l="1"/>
  <c r="M378" i="1"/>
  <c r="N378" i="1"/>
  <c r="K379" i="1"/>
  <c r="J379" i="1"/>
  <c r="D381" i="1"/>
  <c r="G380" i="1"/>
  <c r="E382" i="1"/>
  <c r="H381" i="1"/>
  <c r="B387" i="1"/>
  <c r="F387" i="1" s="1"/>
  <c r="C386" i="1"/>
  <c r="I386" i="1" s="1"/>
  <c r="L379" i="1" l="1"/>
  <c r="M379" i="1"/>
  <c r="N379" i="1"/>
  <c r="E383" i="1"/>
  <c r="H382" i="1"/>
  <c r="J380" i="1"/>
  <c r="K380" i="1"/>
  <c r="D382" i="1"/>
  <c r="G381" i="1"/>
  <c r="B388" i="1"/>
  <c r="F388" i="1" s="1"/>
  <c r="C387" i="1"/>
  <c r="I387" i="1" s="1"/>
  <c r="L380" i="1" l="1"/>
  <c r="K381" i="1"/>
  <c r="J381" i="1"/>
  <c r="D383" i="1"/>
  <c r="G382" i="1"/>
  <c r="E384" i="1"/>
  <c r="H383" i="1"/>
  <c r="N380" i="1"/>
  <c r="M380" i="1"/>
  <c r="B389" i="1"/>
  <c r="F389" i="1" s="1"/>
  <c r="C388" i="1"/>
  <c r="I388" i="1" s="1"/>
  <c r="N381" i="1" l="1"/>
  <c r="J382" i="1"/>
  <c r="K382" i="1"/>
  <c r="D384" i="1"/>
  <c r="G383" i="1"/>
  <c r="E385" i="1"/>
  <c r="H384" i="1"/>
  <c r="M381" i="1"/>
  <c r="L381" i="1"/>
  <c r="B390" i="1"/>
  <c r="F390" i="1" s="1"/>
  <c r="C389" i="1"/>
  <c r="I389" i="1" s="1"/>
  <c r="L382" i="1" l="1"/>
  <c r="J383" i="1"/>
  <c r="K383" i="1"/>
  <c r="D385" i="1"/>
  <c r="G384" i="1"/>
  <c r="E386" i="1"/>
  <c r="H385" i="1"/>
  <c r="M382" i="1"/>
  <c r="N382" i="1"/>
  <c r="B391" i="1"/>
  <c r="F391" i="1" s="1"/>
  <c r="C390" i="1"/>
  <c r="I390" i="1" s="1"/>
  <c r="L383" i="1" l="1"/>
  <c r="J384" i="1"/>
  <c r="K384" i="1"/>
  <c r="D386" i="1"/>
  <c r="G385" i="1"/>
  <c r="E387" i="1"/>
  <c r="H386" i="1"/>
  <c r="M383" i="1"/>
  <c r="N383" i="1"/>
  <c r="B392" i="1"/>
  <c r="F392" i="1" s="1"/>
  <c r="C391" i="1"/>
  <c r="I391" i="1" s="1"/>
  <c r="L384" i="1" l="1"/>
  <c r="K385" i="1"/>
  <c r="J385" i="1"/>
  <c r="D387" i="1"/>
  <c r="G386" i="1"/>
  <c r="E388" i="1"/>
  <c r="H387" i="1"/>
  <c r="M384" i="1"/>
  <c r="N384" i="1"/>
  <c r="B393" i="1"/>
  <c r="F393" i="1" s="1"/>
  <c r="C392" i="1"/>
  <c r="I392" i="1" s="1"/>
  <c r="L385" i="1" l="1"/>
  <c r="J386" i="1"/>
  <c r="K386" i="1"/>
  <c r="D388" i="1"/>
  <c r="G387" i="1"/>
  <c r="M385" i="1"/>
  <c r="N385" i="1"/>
  <c r="E389" i="1"/>
  <c r="H388" i="1"/>
  <c r="B394" i="1"/>
  <c r="F394" i="1" s="1"/>
  <c r="C393" i="1"/>
  <c r="I393" i="1" s="1"/>
  <c r="L386" i="1" l="1"/>
  <c r="K387" i="1"/>
  <c r="J387" i="1"/>
  <c r="E390" i="1"/>
  <c r="H389" i="1"/>
  <c r="D389" i="1"/>
  <c r="G388" i="1"/>
  <c r="M386" i="1"/>
  <c r="N386" i="1"/>
  <c r="B395" i="1"/>
  <c r="F395" i="1" s="1"/>
  <c r="C394" i="1"/>
  <c r="I394" i="1" s="1"/>
  <c r="L387" i="1" l="1"/>
  <c r="E391" i="1"/>
  <c r="H390" i="1"/>
  <c r="J388" i="1"/>
  <c r="K388" i="1"/>
  <c r="M387" i="1"/>
  <c r="N387" i="1"/>
  <c r="D390" i="1"/>
  <c r="G389" i="1"/>
  <c r="B396" i="1"/>
  <c r="F396" i="1" s="1"/>
  <c r="C395" i="1"/>
  <c r="I395" i="1" s="1"/>
  <c r="M388" i="1" l="1"/>
  <c r="L388" i="1"/>
  <c r="N388" i="1"/>
  <c r="K389" i="1"/>
  <c r="J389" i="1"/>
  <c r="D391" i="1"/>
  <c r="G390" i="1"/>
  <c r="E392" i="1"/>
  <c r="H391" i="1"/>
  <c r="B397" i="1"/>
  <c r="F397" i="1" s="1"/>
  <c r="C396" i="1"/>
  <c r="I396" i="1" s="1"/>
  <c r="L389" i="1" l="1"/>
  <c r="E393" i="1"/>
  <c r="H392" i="1"/>
  <c r="J390" i="1"/>
  <c r="K390" i="1"/>
  <c r="D392" i="1"/>
  <c r="G391" i="1"/>
  <c r="M389" i="1"/>
  <c r="N389" i="1"/>
  <c r="B398" i="1"/>
  <c r="F398" i="1" s="1"/>
  <c r="C397" i="1"/>
  <c r="I397" i="1" s="1"/>
  <c r="L390" i="1" l="1"/>
  <c r="M390" i="1"/>
  <c r="N390" i="1"/>
  <c r="J391" i="1"/>
  <c r="K391" i="1"/>
  <c r="D393" i="1"/>
  <c r="G392" i="1"/>
  <c r="E394" i="1"/>
  <c r="H393" i="1"/>
  <c r="B399" i="1"/>
  <c r="F399" i="1" s="1"/>
  <c r="C398" i="1"/>
  <c r="I398" i="1" s="1"/>
  <c r="L391" i="1" l="1"/>
  <c r="M391" i="1"/>
  <c r="N391" i="1"/>
  <c r="E395" i="1"/>
  <c r="H394" i="1"/>
  <c r="K392" i="1"/>
  <c r="J392" i="1"/>
  <c r="D394" i="1"/>
  <c r="G393" i="1"/>
  <c r="B400" i="1"/>
  <c r="F400" i="1" s="1"/>
  <c r="C399" i="1"/>
  <c r="I399" i="1" s="1"/>
  <c r="L392" i="1" l="1"/>
  <c r="J393" i="1"/>
  <c r="K393" i="1"/>
  <c r="L393" i="1" s="1"/>
  <c r="D395" i="1"/>
  <c r="G394" i="1"/>
  <c r="E396" i="1"/>
  <c r="H395" i="1"/>
  <c r="N392" i="1"/>
  <c r="M392" i="1"/>
  <c r="B401" i="1"/>
  <c r="F401" i="1" s="1"/>
  <c r="C400" i="1"/>
  <c r="I400" i="1" s="1"/>
  <c r="J394" i="1" l="1"/>
  <c r="K394" i="1"/>
  <c r="D396" i="1"/>
  <c r="G395" i="1"/>
  <c r="E397" i="1"/>
  <c r="H396" i="1"/>
  <c r="M393" i="1"/>
  <c r="N393" i="1"/>
  <c r="B402" i="1"/>
  <c r="F402" i="1" s="1"/>
  <c r="C401" i="1"/>
  <c r="I401" i="1" s="1"/>
  <c r="L394" i="1" l="1"/>
  <c r="K395" i="1"/>
  <c r="J395" i="1"/>
  <c r="D397" i="1"/>
  <c r="G396" i="1"/>
  <c r="E398" i="1"/>
  <c r="H397" i="1"/>
  <c r="M394" i="1"/>
  <c r="N394" i="1"/>
  <c r="B403" i="1"/>
  <c r="F403" i="1" s="1"/>
  <c r="C402" i="1"/>
  <c r="I402" i="1" s="1"/>
  <c r="L395" i="1" l="1"/>
  <c r="K396" i="1"/>
  <c r="J396" i="1"/>
  <c r="D398" i="1"/>
  <c r="G397" i="1"/>
  <c r="M395" i="1"/>
  <c r="N395" i="1"/>
  <c r="E399" i="1"/>
  <c r="H398" i="1"/>
  <c r="B404" i="1"/>
  <c r="F404" i="1" s="1"/>
  <c r="C403" i="1"/>
  <c r="I403" i="1" s="1"/>
  <c r="L396" i="1" l="1"/>
  <c r="K397" i="1"/>
  <c r="J397" i="1"/>
  <c r="E400" i="1"/>
  <c r="H399" i="1"/>
  <c r="D399" i="1"/>
  <c r="G398" i="1"/>
  <c r="M396" i="1"/>
  <c r="N396" i="1"/>
  <c r="B405" i="1"/>
  <c r="F405" i="1" s="1"/>
  <c r="C404" i="1"/>
  <c r="I404" i="1" s="1"/>
  <c r="L397" i="1" l="1"/>
  <c r="E401" i="1"/>
  <c r="H400" i="1"/>
  <c r="K398" i="1"/>
  <c r="L398" i="1" s="1"/>
  <c r="J398" i="1"/>
  <c r="M397" i="1"/>
  <c r="N397" i="1"/>
  <c r="D400" i="1"/>
  <c r="G399" i="1"/>
  <c r="B406" i="1"/>
  <c r="F406" i="1" s="1"/>
  <c r="C405" i="1"/>
  <c r="I405" i="1" s="1"/>
  <c r="N398" i="1" l="1"/>
  <c r="M398" i="1"/>
  <c r="D401" i="1"/>
  <c r="G400" i="1"/>
  <c r="J399" i="1"/>
  <c r="K399" i="1"/>
  <c r="E402" i="1"/>
  <c r="H401" i="1"/>
  <c r="B407" i="1"/>
  <c r="F407" i="1" s="1"/>
  <c r="C406" i="1"/>
  <c r="I406" i="1" s="1"/>
  <c r="L399" i="1" l="1"/>
  <c r="K400" i="1"/>
  <c r="J400" i="1"/>
  <c r="E403" i="1"/>
  <c r="H402" i="1"/>
  <c r="D402" i="1"/>
  <c r="G401" i="1"/>
  <c r="M399" i="1"/>
  <c r="N399" i="1"/>
  <c r="B408" i="1"/>
  <c r="F408" i="1" s="1"/>
  <c r="C407" i="1"/>
  <c r="I407" i="1" s="1"/>
  <c r="L400" i="1" l="1"/>
  <c r="E404" i="1"/>
  <c r="H403" i="1"/>
  <c r="J401" i="1"/>
  <c r="K401" i="1"/>
  <c r="M400" i="1"/>
  <c r="N400" i="1"/>
  <c r="D403" i="1"/>
  <c r="G402" i="1"/>
  <c r="B409" i="1"/>
  <c r="F409" i="1" s="1"/>
  <c r="C408" i="1"/>
  <c r="I408" i="1" s="1"/>
  <c r="L401" i="1" l="1"/>
  <c r="M401" i="1"/>
  <c r="N401" i="1"/>
  <c r="J402" i="1"/>
  <c r="K402" i="1"/>
  <c r="D404" i="1"/>
  <c r="G403" i="1"/>
  <c r="E405" i="1"/>
  <c r="H404" i="1"/>
  <c r="B410" i="1"/>
  <c r="F410" i="1" s="1"/>
  <c r="C409" i="1"/>
  <c r="I409" i="1" s="1"/>
  <c r="L402" i="1" l="1"/>
  <c r="M402" i="1"/>
  <c r="N402" i="1"/>
  <c r="E406" i="1"/>
  <c r="H405" i="1"/>
  <c r="K403" i="1"/>
  <c r="J403" i="1"/>
  <c r="D405" i="1"/>
  <c r="G404" i="1"/>
  <c r="B411" i="1"/>
  <c r="F411" i="1" s="1"/>
  <c r="C410" i="1"/>
  <c r="I410" i="1" s="1"/>
  <c r="L403" i="1" l="1"/>
  <c r="K404" i="1"/>
  <c r="J404" i="1"/>
  <c r="D406" i="1"/>
  <c r="G405" i="1"/>
  <c r="E407" i="1"/>
  <c r="H406" i="1"/>
  <c r="N403" i="1"/>
  <c r="M403" i="1"/>
  <c r="B412" i="1"/>
  <c r="F412" i="1" s="1"/>
  <c r="C411" i="1"/>
  <c r="I411" i="1" s="1"/>
  <c r="N404" i="1" l="1"/>
  <c r="K405" i="1"/>
  <c r="J405" i="1"/>
  <c r="D407" i="1"/>
  <c r="G406" i="1"/>
  <c r="E408" i="1"/>
  <c r="H407" i="1"/>
  <c r="M404" i="1"/>
  <c r="L404" i="1"/>
  <c r="B413" i="1"/>
  <c r="F413" i="1" s="1"/>
  <c r="C412" i="1"/>
  <c r="I412" i="1" s="1"/>
  <c r="L405" i="1" l="1"/>
  <c r="J406" i="1"/>
  <c r="K406" i="1"/>
  <c r="D408" i="1"/>
  <c r="G407" i="1"/>
  <c r="M405" i="1"/>
  <c r="N405" i="1"/>
  <c r="E409" i="1"/>
  <c r="H408" i="1"/>
  <c r="B414" i="1"/>
  <c r="F414" i="1" s="1"/>
  <c r="C413" i="1"/>
  <c r="I413" i="1" s="1"/>
  <c r="N406" i="1" l="1"/>
  <c r="J407" i="1"/>
  <c r="K407" i="1"/>
  <c r="E410" i="1"/>
  <c r="H409" i="1"/>
  <c r="D409" i="1"/>
  <c r="G408" i="1"/>
  <c r="M406" i="1"/>
  <c r="L406" i="1"/>
  <c r="B415" i="1"/>
  <c r="F415" i="1" s="1"/>
  <c r="C414" i="1"/>
  <c r="I414" i="1" s="1"/>
  <c r="L407" i="1" l="1"/>
  <c r="E411" i="1"/>
  <c r="H410" i="1"/>
  <c r="K408" i="1"/>
  <c r="J408" i="1"/>
  <c r="D410" i="1"/>
  <c r="G409" i="1"/>
  <c r="M407" i="1"/>
  <c r="N407" i="1"/>
  <c r="B416" i="1"/>
  <c r="F416" i="1" s="1"/>
  <c r="C415" i="1"/>
  <c r="I415" i="1" s="1"/>
  <c r="L408" i="1" l="1"/>
  <c r="M408" i="1"/>
  <c r="N408" i="1"/>
  <c r="J409" i="1"/>
  <c r="K409" i="1"/>
  <c r="D411" i="1"/>
  <c r="G410" i="1"/>
  <c r="E412" i="1"/>
  <c r="H411" i="1"/>
  <c r="B417" i="1"/>
  <c r="F417" i="1" s="1"/>
  <c r="C416" i="1"/>
  <c r="I416" i="1" s="1"/>
  <c r="L409" i="1" l="1"/>
  <c r="M409" i="1"/>
  <c r="N409" i="1"/>
  <c r="E413" i="1"/>
  <c r="H412" i="1"/>
  <c r="K410" i="1"/>
  <c r="J410" i="1"/>
  <c r="D412" i="1"/>
  <c r="G411" i="1"/>
  <c r="B418" i="1"/>
  <c r="F418" i="1" s="1"/>
  <c r="C417" i="1"/>
  <c r="I417" i="1" s="1"/>
  <c r="L410" i="1" l="1"/>
  <c r="K411" i="1"/>
  <c r="J411" i="1"/>
  <c r="D413" i="1"/>
  <c r="G412" i="1"/>
  <c r="E414" i="1"/>
  <c r="H413" i="1"/>
  <c r="M410" i="1"/>
  <c r="N410" i="1"/>
  <c r="B419" i="1"/>
  <c r="F419" i="1" s="1"/>
  <c r="C418" i="1"/>
  <c r="I418" i="1" s="1"/>
  <c r="L411" i="1" l="1"/>
  <c r="J412" i="1"/>
  <c r="K412" i="1"/>
  <c r="L412" i="1" s="1"/>
  <c r="D414" i="1"/>
  <c r="G413" i="1"/>
  <c r="M411" i="1"/>
  <c r="N411" i="1"/>
  <c r="E415" i="1"/>
  <c r="H414" i="1"/>
  <c r="B420" i="1"/>
  <c r="F420" i="1" s="1"/>
  <c r="C419" i="1"/>
  <c r="I419" i="1" s="1"/>
  <c r="K413" i="1" l="1"/>
  <c r="J413" i="1"/>
  <c r="E416" i="1"/>
  <c r="H415" i="1"/>
  <c r="D415" i="1"/>
  <c r="G414" i="1"/>
  <c r="M412" i="1"/>
  <c r="N412" i="1"/>
  <c r="B421" i="1"/>
  <c r="F421" i="1" s="1"/>
  <c r="C420" i="1"/>
  <c r="I420" i="1" s="1"/>
  <c r="L413" i="1" l="1"/>
  <c r="E417" i="1"/>
  <c r="H416" i="1"/>
  <c r="K414" i="1"/>
  <c r="L414" i="1" s="1"/>
  <c r="J414" i="1"/>
  <c r="M413" i="1"/>
  <c r="N413" i="1"/>
  <c r="D416" i="1"/>
  <c r="G415" i="1"/>
  <c r="B422" i="1"/>
  <c r="F422" i="1" s="1"/>
  <c r="C421" i="1"/>
  <c r="I421" i="1" s="1"/>
  <c r="M414" i="1" l="1"/>
  <c r="N414" i="1"/>
  <c r="J415" i="1"/>
  <c r="K415" i="1"/>
  <c r="D417" i="1"/>
  <c r="G416" i="1"/>
  <c r="E418" i="1"/>
  <c r="H417" i="1"/>
  <c r="B423" i="1"/>
  <c r="F423" i="1" s="1"/>
  <c r="C422" i="1"/>
  <c r="I422" i="1" s="1"/>
  <c r="L415" i="1" l="1"/>
  <c r="M415" i="1"/>
  <c r="N415" i="1"/>
  <c r="J416" i="1"/>
  <c r="K416" i="1"/>
  <c r="E419" i="1"/>
  <c r="H418" i="1"/>
  <c r="D418" i="1"/>
  <c r="G417" i="1"/>
  <c r="B424" i="1"/>
  <c r="F424" i="1" s="1"/>
  <c r="C423" i="1"/>
  <c r="I423" i="1" s="1"/>
  <c r="L416" i="1" l="1"/>
  <c r="M416" i="1"/>
  <c r="N416" i="1"/>
  <c r="D419" i="1"/>
  <c r="G418" i="1"/>
  <c r="K417" i="1"/>
  <c r="J417" i="1"/>
  <c r="E420" i="1"/>
  <c r="H419" i="1"/>
  <c r="B425" i="1"/>
  <c r="F425" i="1" s="1"/>
  <c r="C424" i="1"/>
  <c r="I424" i="1" s="1"/>
  <c r="L417" i="1" l="1"/>
  <c r="K418" i="1"/>
  <c r="J418" i="1"/>
  <c r="E421" i="1"/>
  <c r="H420" i="1"/>
  <c r="D420" i="1"/>
  <c r="G419" i="1"/>
  <c r="M417" i="1"/>
  <c r="N417" i="1"/>
  <c r="B426" i="1"/>
  <c r="F426" i="1" s="1"/>
  <c r="C425" i="1"/>
  <c r="I425" i="1" s="1"/>
  <c r="L418" i="1" l="1"/>
  <c r="E422" i="1"/>
  <c r="H421" i="1"/>
  <c r="J419" i="1"/>
  <c r="K419" i="1"/>
  <c r="M418" i="1"/>
  <c r="N418" i="1"/>
  <c r="D421" i="1"/>
  <c r="G420" i="1"/>
  <c r="B427" i="1"/>
  <c r="F427" i="1" s="1"/>
  <c r="C426" i="1"/>
  <c r="I426" i="1" s="1"/>
  <c r="L419" i="1" l="1"/>
  <c r="M419" i="1"/>
  <c r="N419" i="1"/>
  <c r="K420" i="1"/>
  <c r="J420" i="1"/>
  <c r="D422" i="1"/>
  <c r="G421" i="1"/>
  <c r="E423" i="1"/>
  <c r="H422" i="1"/>
  <c r="B428" i="1"/>
  <c r="F428" i="1" s="1"/>
  <c r="C427" i="1"/>
  <c r="I427" i="1" s="1"/>
  <c r="L420" i="1" l="1"/>
  <c r="M420" i="1"/>
  <c r="N420" i="1"/>
  <c r="E424" i="1"/>
  <c r="H423" i="1"/>
  <c r="K421" i="1"/>
  <c r="J421" i="1"/>
  <c r="D423" i="1"/>
  <c r="G422" i="1"/>
  <c r="B429" i="1"/>
  <c r="F429" i="1" s="1"/>
  <c r="C428" i="1"/>
  <c r="I428" i="1" s="1"/>
  <c r="L421" i="1" l="1"/>
  <c r="J422" i="1"/>
  <c r="K422" i="1"/>
  <c r="D424" i="1"/>
  <c r="G423" i="1"/>
  <c r="E425" i="1"/>
  <c r="H424" i="1"/>
  <c r="M421" i="1"/>
  <c r="N421" i="1"/>
  <c r="B430" i="1"/>
  <c r="F430" i="1" s="1"/>
  <c r="C429" i="1"/>
  <c r="I429" i="1" s="1"/>
  <c r="L422" i="1" l="1"/>
  <c r="K423" i="1"/>
  <c r="J423" i="1"/>
  <c r="D425" i="1"/>
  <c r="G424" i="1"/>
  <c r="E426" i="1"/>
  <c r="H425" i="1"/>
  <c r="M422" i="1"/>
  <c r="N422" i="1"/>
  <c r="B431" i="1"/>
  <c r="F431" i="1" s="1"/>
  <c r="C430" i="1"/>
  <c r="I430" i="1" s="1"/>
  <c r="L423" i="1" l="1"/>
  <c r="K424" i="1"/>
  <c r="J424" i="1"/>
  <c r="D426" i="1"/>
  <c r="G425" i="1"/>
  <c r="M423" i="1"/>
  <c r="N423" i="1"/>
  <c r="E427" i="1"/>
  <c r="H426" i="1"/>
  <c r="B432" i="1"/>
  <c r="F432" i="1" s="1"/>
  <c r="C431" i="1"/>
  <c r="I431" i="1" s="1"/>
  <c r="L424" i="1" l="1"/>
  <c r="J425" i="1"/>
  <c r="K425" i="1"/>
  <c r="E428" i="1"/>
  <c r="H427" i="1"/>
  <c r="D427" i="1"/>
  <c r="G426" i="1"/>
  <c r="M424" i="1"/>
  <c r="N424" i="1"/>
  <c r="B433" i="1"/>
  <c r="F433" i="1" s="1"/>
  <c r="C432" i="1"/>
  <c r="I432" i="1" s="1"/>
  <c r="L425" i="1" l="1"/>
  <c r="E429" i="1"/>
  <c r="H428" i="1"/>
  <c r="K426" i="1"/>
  <c r="J426" i="1"/>
  <c r="D428" i="1"/>
  <c r="G427" i="1"/>
  <c r="M425" i="1"/>
  <c r="N425" i="1"/>
  <c r="B434" i="1"/>
  <c r="F434" i="1" s="1"/>
  <c r="C433" i="1"/>
  <c r="I433" i="1" s="1"/>
  <c r="L426" i="1" l="1"/>
  <c r="M426" i="1"/>
  <c r="N426" i="1"/>
  <c r="K427" i="1"/>
  <c r="J427" i="1"/>
  <c r="D429" i="1"/>
  <c r="G428" i="1"/>
  <c r="E430" i="1"/>
  <c r="H429" i="1"/>
  <c r="B435" i="1"/>
  <c r="F435" i="1" s="1"/>
  <c r="C434" i="1"/>
  <c r="I434" i="1" s="1"/>
  <c r="L427" i="1" l="1"/>
  <c r="M427" i="1"/>
  <c r="N427" i="1"/>
  <c r="E431" i="1"/>
  <c r="H430" i="1"/>
  <c r="J428" i="1"/>
  <c r="K428" i="1"/>
  <c r="D430" i="1"/>
  <c r="G429" i="1"/>
  <c r="B436" i="1"/>
  <c r="F436" i="1" s="1"/>
  <c r="C435" i="1"/>
  <c r="I435" i="1" s="1"/>
  <c r="L428" i="1" l="1"/>
  <c r="K429" i="1"/>
  <c r="J429" i="1"/>
  <c r="D431" i="1"/>
  <c r="G430" i="1"/>
  <c r="E432" i="1"/>
  <c r="H431" i="1"/>
  <c r="M428" i="1"/>
  <c r="N428" i="1"/>
  <c r="B437" i="1"/>
  <c r="F437" i="1" s="1"/>
  <c r="C436" i="1"/>
  <c r="I436" i="1" s="1"/>
  <c r="L429" i="1" l="1"/>
  <c r="K430" i="1"/>
  <c r="J430" i="1"/>
  <c r="D432" i="1"/>
  <c r="G431" i="1"/>
  <c r="M429" i="1"/>
  <c r="N429" i="1"/>
  <c r="E433" i="1"/>
  <c r="H432" i="1"/>
  <c r="B438" i="1"/>
  <c r="F438" i="1" s="1"/>
  <c r="C437" i="1"/>
  <c r="I437" i="1" s="1"/>
  <c r="L430" i="1" l="1"/>
  <c r="K431" i="1"/>
  <c r="J431" i="1"/>
  <c r="E434" i="1"/>
  <c r="H433" i="1"/>
  <c r="D433" i="1"/>
  <c r="G432" i="1"/>
  <c r="M430" i="1"/>
  <c r="N430" i="1"/>
  <c r="B439" i="1"/>
  <c r="F439" i="1" s="1"/>
  <c r="C438" i="1"/>
  <c r="I438" i="1" s="1"/>
  <c r="L431" i="1" l="1"/>
  <c r="E435" i="1"/>
  <c r="H434" i="1"/>
  <c r="J432" i="1"/>
  <c r="K432" i="1"/>
  <c r="M431" i="1"/>
  <c r="N431" i="1"/>
  <c r="D434" i="1"/>
  <c r="G433" i="1"/>
  <c r="B440" i="1"/>
  <c r="F440" i="1" s="1"/>
  <c r="C439" i="1"/>
  <c r="I439" i="1" s="1"/>
  <c r="L432" i="1" l="1"/>
  <c r="M432" i="1"/>
  <c r="N432" i="1"/>
  <c r="D435" i="1"/>
  <c r="G434" i="1"/>
  <c r="K433" i="1"/>
  <c r="J433" i="1"/>
  <c r="E436" i="1"/>
  <c r="H435" i="1"/>
  <c r="B441" i="1"/>
  <c r="F441" i="1" s="1"/>
  <c r="C440" i="1"/>
  <c r="I440" i="1" s="1"/>
  <c r="L433" i="1" l="1"/>
  <c r="K434" i="1"/>
  <c r="J434" i="1"/>
  <c r="E437" i="1"/>
  <c r="H436" i="1"/>
  <c r="D436" i="1"/>
  <c r="G435" i="1"/>
  <c r="M433" i="1"/>
  <c r="N433" i="1"/>
  <c r="B442" i="1"/>
  <c r="F442" i="1" s="1"/>
  <c r="C441" i="1"/>
  <c r="I441" i="1" s="1"/>
  <c r="L434" i="1" l="1"/>
  <c r="E438" i="1"/>
  <c r="H437" i="1"/>
  <c r="J435" i="1"/>
  <c r="K435" i="1"/>
  <c r="M434" i="1"/>
  <c r="N434" i="1"/>
  <c r="D437" i="1"/>
  <c r="G436" i="1"/>
  <c r="B443" i="1"/>
  <c r="F443" i="1" s="1"/>
  <c r="C442" i="1"/>
  <c r="I442" i="1" s="1"/>
  <c r="L435" i="1" l="1"/>
  <c r="M435" i="1"/>
  <c r="N435" i="1"/>
  <c r="K436" i="1"/>
  <c r="L436" i="1" s="1"/>
  <c r="J436" i="1"/>
  <c r="D438" i="1"/>
  <c r="G437" i="1"/>
  <c r="E439" i="1"/>
  <c r="H438" i="1"/>
  <c r="B444" i="1"/>
  <c r="F444" i="1" s="1"/>
  <c r="C443" i="1"/>
  <c r="I443" i="1" s="1"/>
  <c r="N436" i="1" l="1"/>
  <c r="M436" i="1"/>
  <c r="E440" i="1"/>
  <c r="H439" i="1"/>
  <c r="J437" i="1"/>
  <c r="K437" i="1"/>
  <c r="D439" i="1"/>
  <c r="G438" i="1"/>
  <c r="B445" i="1"/>
  <c r="F445" i="1" s="1"/>
  <c r="C444" i="1"/>
  <c r="I444" i="1" s="1"/>
  <c r="K438" i="1" l="1"/>
  <c r="J438" i="1"/>
  <c r="D440" i="1"/>
  <c r="G439" i="1"/>
  <c r="E441" i="1"/>
  <c r="H440" i="1"/>
  <c r="M437" i="1"/>
  <c r="L437" i="1"/>
  <c r="N437" i="1"/>
  <c r="B446" i="1"/>
  <c r="F446" i="1" s="1"/>
  <c r="C445" i="1"/>
  <c r="I445" i="1" s="1"/>
  <c r="L438" i="1" l="1"/>
  <c r="K439" i="1"/>
  <c r="J439" i="1"/>
  <c r="D441" i="1"/>
  <c r="G440" i="1"/>
  <c r="M438" i="1"/>
  <c r="N438" i="1"/>
  <c r="E442" i="1"/>
  <c r="H441" i="1"/>
  <c r="B447" i="1"/>
  <c r="F447" i="1" s="1"/>
  <c r="C446" i="1"/>
  <c r="I446" i="1" s="1"/>
  <c r="L439" i="1" l="1"/>
  <c r="J440" i="1"/>
  <c r="K440" i="1"/>
  <c r="E443" i="1"/>
  <c r="H442" i="1"/>
  <c r="D442" i="1"/>
  <c r="G441" i="1"/>
  <c r="M439" i="1"/>
  <c r="N439" i="1"/>
  <c r="B448" i="1"/>
  <c r="F448" i="1" s="1"/>
  <c r="C447" i="1"/>
  <c r="I447" i="1" s="1"/>
  <c r="L440" i="1" l="1"/>
  <c r="E444" i="1"/>
  <c r="H443" i="1"/>
  <c r="K441" i="1"/>
  <c r="J441" i="1"/>
  <c r="D443" i="1"/>
  <c r="G442" i="1"/>
  <c r="M440" i="1"/>
  <c r="N440" i="1"/>
  <c r="B449" i="1"/>
  <c r="F449" i="1" s="1"/>
  <c r="C448" i="1"/>
  <c r="I448" i="1" s="1"/>
  <c r="L441" i="1" l="1"/>
  <c r="N441" i="1"/>
  <c r="M441" i="1"/>
  <c r="J442" i="1"/>
  <c r="K442" i="1"/>
  <c r="D444" i="1"/>
  <c r="G443" i="1"/>
  <c r="E445" i="1"/>
  <c r="H444" i="1"/>
  <c r="B450" i="1"/>
  <c r="F450" i="1" s="1"/>
  <c r="C449" i="1"/>
  <c r="I449" i="1" s="1"/>
  <c r="L442" i="1" l="1"/>
  <c r="M442" i="1"/>
  <c r="N442" i="1"/>
  <c r="E446" i="1"/>
  <c r="H445" i="1"/>
  <c r="J443" i="1"/>
  <c r="K443" i="1"/>
  <c r="D445" i="1"/>
  <c r="G444" i="1"/>
  <c r="B451" i="1"/>
  <c r="F451" i="1" s="1"/>
  <c r="C450" i="1"/>
  <c r="I450" i="1" s="1"/>
  <c r="L443" i="1" l="1"/>
  <c r="K444" i="1"/>
  <c r="J444" i="1"/>
  <c r="D446" i="1"/>
  <c r="G445" i="1"/>
  <c r="E447" i="1"/>
  <c r="H446" i="1"/>
  <c r="M443" i="1"/>
  <c r="N443" i="1"/>
  <c r="B452" i="1"/>
  <c r="F452" i="1" s="1"/>
  <c r="C451" i="1"/>
  <c r="I451" i="1" s="1"/>
  <c r="L444" i="1" l="1"/>
  <c r="K445" i="1"/>
  <c r="J445" i="1"/>
  <c r="D447" i="1"/>
  <c r="G446" i="1"/>
  <c r="M444" i="1"/>
  <c r="N444" i="1"/>
  <c r="E448" i="1"/>
  <c r="H447" i="1"/>
  <c r="B453" i="1"/>
  <c r="F453" i="1" s="1"/>
  <c r="C452" i="1"/>
  <c r="I452" i="1" s="1"/>
  <c r="L445" i="1" l="1"/>
  <c r="J446" i="1"/>
  <c r="K446" i="1"/>
  <c r="E449" i="1"/>
  <c r="H448" i="1"/>
  <c r="D448" i="1"/>
  <c r="G447" i="1"/>
  <c r="M445" i="1"/>
  <c r="N445" i="1"/>
  <c r="B454" i="1"/>
  <c r="F454" i="1" s="1"/>
  <c r="C453" i="1"/>
  <c r="I453" i="1" s="1"/>
  <c r="L446" i="1" l="1"/>
  <c r="E450" i="1"/>
  <c r="H449" i="1"/>
  <c r="K447" i="1"/>
  <c r="J447" i="1"/>
  <c r="D449" i="1"/>
  <c r="G448" i="1"/>
  <c r="M446" i="1"/>
  <c r="N446" i="1"/>
  <c r="B455" i="1"/>
  <c r="F455" i="1" s="1"/>
  <c r="C454" i="1"/>
  <c r="I454" i="1" s="1"/>
  <c r="L447" i="1" l="1"/>
  <c r="M447" i="1"/>
  <c r="N447" i="1"/>
  <c r="J448" i="1"/>
  <c r="K448" i="1"/>
  <c r="D450" i="1"/>
  <c r="G449" i="1"/>
  <c r="E451" i="1"/>
  <c r="H450" i="1"/>
  <c r="B456" i="1"/>
  <c r="F456" i="1" s="1"/>
  <c r="C455" i="1"/>
  <c r="I455" i="1" s="1"/>
  <c r="L448" i="1" l="1"/>
  <c r="M448" i="1"/>
  <c r="N448" i="1"/>
  <c r="E452" i="1"/>
  <c r="H451" i="1"/>
  <c r="J449" i="1"/>
  <c r="K449" i="1"/>
  <c r="D451" i="1"/>
  <c r="G450" i="1"/>
  <c r="B457" i="1"/>
  <c r="F457" i="1" s="1"/>
  <c r="C456" i="1"/>
  <c r="I456" i="1" s="1"/>
  <c r="L449" i="1" l="1"/>
  <c r="D452" i="1"/>
  <c r="G451" i="1"/>
  <c r="E453" i="1"/>
  <c r="H452" i="1"/>
  <c r="K450" i="1"/>
  <c r="J450" i="1"/>
  <c r="M449" i="1"/>
  <c r="N449" i="1"/>
  <c r="B458" i="1"/>
  <c r="F458" i="1" s="1"/>
  <c r="C457" i="1"/>
  <c r="I457" i="1" s="1"/>
  <c r="L450" i="1" l="1"/>
  <c r="E454" i="1"/>
  <c r="H453" i="1"/>
  <c r="M450" i="1"/>
  <c r="N450" i="1"/>
  <c r="K451" i="1"/>
  <c r="J451" i="1"/>
  <c r="D453" i="1"/>
  <c r="G452" i="1"/>
  <c r="B459" i="1"/>
  <c r="F459" i="1" s="1"/>
  <c r="C458" i="1"/>
  <c r="I458" i="1" s="1"/>
  <c r="L451" i="1" l="1"/>
  <c r="K452" i="1"/>
  <c r="J452" i="1"/>
  <c r="D454" i="1"/>
  <c r="G453" i="1"/>
  <c r="M451" i="1"/>
  <c r="N451" i="1"/>
  <c r="E455" i="1"/>
  <c r="H454" i="1"/>
  <c r="B460" i="1"/>
  <c r="F460" i="1" s="1"/>
  <c r="C459" i="1"/>
  <c r="I459" i="1" s="1"/>
  <c r="L452" i="1" l="1"/>
  <c r="K453" i="1"/>
  <c r="J453" i="1"/>
  <c r="E456" i="1"/>
  <c r="H455" i="1"/>
  <c r="D455" i="1"/>
  <c r="G454" i="1"/>
  <c r="M452" i="1"/>
  <c r="N452" i="1"/>
  <c r="B461" i="1"/>
  <c r="F461" i="1" s="1"/>
  <c r="C460" i="1"/>
  <c r="I460" i="1" s="1"/>
  <c r="L453" i="1" l="1"/>
  <c r="E457" i="1"/>
  <c r="H456" i="1"/>
  <c r="J454" i="1"/>
  <c r="K454" i="1"/>
  <c r="M453" i="1"/>
  <c r="N453" i="1"/>
  <c r="D456" i="1"/>
  <c r="G455" i="1"/>
  <c r="B462" i="1"/>
  <c r="F462" i="1" s="1"/>
  <c r="C461" i="1"/>
  <c r="I461" i="1" s="1"/>
  <c r="L454" i="1" l="1"/>
  <c r="M454" i="1"/>
  <c r="N454" i="1"/>
  <c r="J455" i="1"/>
  <c r="K455" i="1"/>
  <c r="D457" i="1"/>
  <c r="G456" i="1"/>
  <c r="E458" i="1"/>
  <c r="H457" i="1"/>
  <c r="B463" i="1"/>
  <c r="F463" i="1" s="1"/>
  <c r="C462" i="1"/>
  <c r="I462" i="1" s="1"/>
  <c r="L455" i="1" l="1"/>
  <c r="M455" i="1"/>
  <c r="N455" i="1"/>
  <c r="E459" i="1"/>
  <c r="H458" i="1"/>
  <c r="K456" i="1"/>
  <c r="J456" i="1"/>
  <c r="D458" i="1"/>
  <c r="G457" i="1"/>
  <c r="B464" i="1"/>
  <c r="F464" i="1" s="1"/>
  <c r="C463" i="1"/>
  <c r="I463" i="1" s="1"/>
  <c r="L456" i="1" l="1"/>
  <c r="J457" i="1"/>
  <c r="K457" i="1"/>
  <c r="D459" i="1"/>
  <c r="G458" i="1"/>
  <c r="E460" i="1"/>
  <c r="H459" i="1"/>
  <c r="M456" i="1"/>
  <c r="N456" i="1"/>
  <c r="B465" i="1"/>
  <c r="F465" i="1" s="1"/>
  <c r="C464" i="1"/>
  <c r="I464" i="1" s="1"/>
  <c r="L457" i="1" l="1"/>
  <c r="K458" i="1"/>
  <c r="J458" i="1"/>
  <c r="D460" i="1"/>
  <c r="G459" i="1"/>
  <c r="E461" i="1"/>
  <c r="H460" i="1"/>
  <c r="M457" i="1"/>
  <c r="N457" i="1"/>
  <c r="B466" i="1"/>
  <c r="F466" i="1" s="1"/>
  <c r="C465" i="1"/>
  <c r="I465" i="1" s="1"/>
  <c r="L458" i="1" l="1"/>
  <c r="J459" i="1"/>
  <c r="K459" i="1"/>
  <c r="D461" i="1"/>
  <c r="G460" i="1"/>
  <c r="M458" i="1"/>
  <c r="N458" i="1"/>
  <c r="E462" i="1"/>
  <c r="H461" i="1"/>
  <c r="B467" i="1"/>
  <c r="F467" i="1" s="1"/>
  <c r="C466" i="1"/>
  <c r="I466" i="1" s="1"/>
  <c r="J460" i="1" l="1"/>
  <c r="K460" i="1"/>
  <c r="E463" i="1"/>
  <c r="H462" i="1"/>
  <c r="D462" i="1"/>
  <c r="G461" i="1"/>
  <c r="M459" i="1"/>
  <c r="L459" i="1"/>
  <c r="N459" i="1"/>
  <c r="B468" i="1"/>
  <c r="F468" i="1" s="1"/>
  <c r="C467" i="1"/>
  <c r="I467" i="1" s="1"/>
  <c r="L460" i="1" l="1"/>
  <c r="E464" i="1"/>
  <c r="H463" i="1"/>
  <c r="K461" i="1"/>
  <c r="J461" i="1"/>
  <c r="D463" i="1"/>
  <c r="G462" i="1"/>
  <c r="M460" i="1"/>
  <c r="N460" i="1"/>
  <c r="B469" i="1"/>
  <c r="F469" i="1" s="1"/>
  <c r="C468" i="1"/>
  <c r="I468" i="1" s="1"/>
  <c r="L461" i="1" l="1"/>
  <c r="M461" i="1"/>
  <c r="N461" i="1"/>
  <c r="K462" i="1"/>
  <c r="J462" i="1"/>
  <c r="D464" i="1"/>
  <c r="G463" i="1"/>
  <c r="E465" i="1"/>
  <c r="H464" i="1"/>
  <c r="B470" i="1"/>
  <c r="F470" i="1" s="1"/>
  <c r="C469" i="1"/>
  <c r="I469" i="1" s="1"/>
  <c r="L462" i="1" l="1"/>
  <c r="M462" i="1"/>
  <c r="N462" i="1"/>
  <c r="E466" i="1"/>
  <c r="H465" i="1"/>
  <c r="J463" i="1"/>
  <c r="K463" i="1"/>
  <c r="D465" i="1"/>
  <c r="G464" i="1"/>
  <c r="B471" i="1"/>
  <c r="F471" i="1" s="1"/>
  <c r="C470" i="1"/>
  <c r="I470" i="1" s="1"/>
  <c r="L463" i="1" l="1"/>
  <c r="K464" i="1"/>
  <c r="J464" i="1"/>
  <c r="D466" i="1"/>
  <c r="G465" i="1"/>
  <c r="E467" i="1"/>
  <c r="H466" i="1"/>
  <c r="N463" i="1"/>
  <c r="M463" i="1"/>
  <c r="B472" i="1"/>
  <c r="F472" i="1" s="1"/>
  <c r="C471" i="1"/>
  <c r="I471" i="1" s="1"/>
  <c r="L464" i="1" l="1"/>
  <c r="K465" i="1"/>
  <c r="J465" i="1"/>
  <c r="D467" i="1"/>
  <c r="G466" i="1"/>
  <c r="M464" i="1"/>
  <c r="N464" i="1"/>
  <c r="E468" i="1"/>
  <c r="H467" i="1"/>
  <c r="B473" i="1"/>
  <c r="F473" i="1" s="1"/>
  <c r="C472" i="1"/>
  <c r="I472" i="1" s="1"/>
  <c r="L465" i="1" l="1"/>
  <c r="K466" i="1"/>
  <c r="J466" i="1"/>
  <c r="E469" i="1"/>
  <c r="H468" i="1"/>
  <c r="D468" i="1"/>
  <c r="G467" i="1"/>
  <c r="M465" i="1"/>
  <c r="N465" i="1"/>
  <c r="B474" i="1"/>
  <c r="F474" i="1" s="1"/>
  <c r="C473" i="1"/>
  <c r="I473" i="1" s="1"/>
  <c r="L466" i="1" l="1"/>
  <c r="E470" i="1"/>
  <c r="H469" i="1"/>
  <c r="K467" i="1"/>
  <c r="J467" i="1"/>
  <c r="M466" i="1"/>
  <c r="N466" i="1"/>
  <c r="D469" i="1"/>
  <c r="G468" i="1"/>
  <c r="B475" i="1"/>
  <c r="F475" i="1" s="1"/>
  <c r="C474" i="1"/>
  <c r="I474" i="1" s="1"/>
  <c r="L467" i="1" l="1"/>
  <c r="M467" i="1"/>
  <c r="N467" i="1"/>
  <c r="D470" i="1"/>
  <c r="G469" i="1"/>
  <c r="K468" i="1"/>
  <c r="J468" i="1"/>
  <c r="E471" i="1"/>
  <c r="H470" i="1"/>
  <c r="B476" i="1"/>
  <c r="F476" i="1" s="1"/>
  <c r="C475" i="1"/>
  <c r="I475" i="1" s="1"/>
  <c r="L468" i="1" l="1"/>
  <c r="K469" i="1"/>
  <c r="J469" i="1"/>
  <c r="E472" i="1"/>
  <c r="H471" i="1"/>
  <c r="D471" i="1"/>
  <c r="G470" i="1"/>
  <c r="M468" i="1"/>
  <c r="N468" i="1"/>
  <c r="B477" i="1"/>
  <c r="F477" i="1" s="1"/>
  <c r="C476" i="1"/>
  <c r="I476" i="1" s="1"/>
  <c r="L469" i="1" l="1"/>
  <c r="E473" i="1"/>
  <c r="H472" i="1"/>
  <c r="J470" i="1"/>
  <c r="K470" i="1"/>
  <c r="M469" i="1"/>
  <c r="N469" i="1"/>
  <c r="D472" i="1"/>
  <c r="G471" i="1"/>
  <c r="B478" i="1"/>
  <c r="F478" i="1" s="1"/>
  <c r="C477" i="1"/>
  <c r="I477" i="1" s="1"/>
  <c r="L470" i="1" l="1"/>
  <c r="M470" i="1"/>
  <c r="N470" i="1"/>
  <c r="K471" i="1"/>
  <c r="J471" i="1"/>
  <c r="D473" i="1"/>
  <c r="G472" i="1"/>
  <c r="E474" i="1"/>
  <c r="H473" i="1"/>
  <c r="B479" i="1"/>
  <c r="F479" i="1" s="1"/>
  <c r="C478" i="1"/>
  <c r="I478" i="1" s="1"/>
  <c r="L471" i="1" l="1"/>
  <c r="M471" i="1"/>
  <c r="N471" i="1"/>
  <c r="E475" i="1"/>
  <c r="H474" i="1"/>
  <c r="K472" i="1"/>
  <c r="J472" i="1"/>
  <c r="D474" i="1"/>
  <c r="G473" i="1"/>
  <c r="B480" i="1"/>
  <c r="F480" i="1" s="1"/>
  <c r="C479" i="1"/>
  <c r="I479" i="1" s="1"/>
  <c r="L472" i="1" l="1"/>
  <c r="J473" i="1"/>
  <c r="K473" i="1"/>
  <c r="D475" i="1"/>
  <c r="G474" i="1"/>
  <c r="E476" i="1"/>
  <c r="H475" i="1"/>
  <c r="M472" i="1"/>
  <c r="N472" i="1"/>
  <c r="B481" i="1"/>
  <c r="F481" i="1" s="1"/>
  <c r="C480" i="1"/>
  <c r="I480" i="1" s="1"/>
  <c r="L473" i="1" l="1"/>
  <c r="K474" i="1"/>
  <c r="J474" i="1"/>
  <c r="D476" i="1"/>
  <c r="G475" i="1"/>
  <c r="E477" i="1"/>
  <c r="H476" i="1"/>
  <c r="M473" i="1"/>
  <c r="N473" i="1"/>
  <c r="B482" i="1"/>
  <c r="F482" i="1" s="1"/>
  <c r="C481" i="1"/>
  <c r="I481" i="1" s="1"/>
  <c r="L474" i="1" l="1"/>
  <c r="J475" i="1"/>
  <c r="K475" i="1"/>
  <c r="D477" i="1"/>
  <c r="G476" i="1"/>
  <c r="M474" i="1"/>
  <c r="N474" i="1"/>
  <c r="E478" i="1"/>
  <c r="H477" i="1"/>
  <c r="B483" i="1"/>
  <c r="F483" i="1" s="1"/>
  <c r="C482" i="1"/>
  <c r="I482" i="1" s="1"/>
  <c r="K476" i="1" l="1"/>
  <c r="J476" i="1"/>
  <c r="E479" i="1"/>
  <c r="H478" i="1"/>
  <c r="D478" i="1"/>
  <c r="G477" i="1"/>
  <c r="M475" i="1"/>
  <c r="L475" i="1"/>
  <c r="N475" i="1"/>
  <c r="B484" i="1"/>
  <c r="F484" i="1" s="1"/>
  <c r="C483" i="1"/>
  <c r="I483" i="1" s="1"/>
  <c r="L476" i="1" l="1"/>
  <c r="E480" i="1"/>
  <c r="H479" i="1"/>
  <c r="K477" i="1"/>
  <c r="L477" i="1" s="1"/>
  <c r="J477" i="1"/>
  <c r="M476" i="1"/>
  <c r="N476" i="1"/>
  <c r="D479" i="1"/>
  <c r="G478" i="1"/>
  <c r="B485" i="1"/>
  <c r="F485" i="1" s="1"/>
  <c r="C484" i="1"/>
  <c r="I484" i="1" s="1"/>
  <c r="M477" i="1" l="1"/>
  <c r="N477" i="1"/>
  <c r="K478" i="1"/>
  <c r="J478" i="1"/>
  <c r="D480" i="1"/>
  <c r="G479" i="1"/>
  <c r="E481" i="1"/>
  <c r="H480" i="1"/>
  <c r="B486" i="1"/>
  <c r="F486" i="1" s="1"/>
  <c r="C485" i="1"/>
  <c r="I485" i="1" s="1"/>
  <c r="L478" i="1" l="1"/>
  <c r="M478" i="1"/>
  <c r="N478" i="1"/>
  <c r="E482" i="1"/>
  <c r="H481" i="1"/>
  <c r="K479" i="1"/>
  <c r="J479" i="1"/>
  <c r="D481" i="1"/>
  <c r="G480" i="1"/>
  <c r="B487" i="1"/>
  <c r="F487" i="1" s="1"/>
  <c r="C486" i="1"/>
  <c r="I486" i="1" s="1"/>
  <c r="L479" i="1" l="1"/>
  <c r="J480" i="1"/>
  <c r="K480" i="1"/>
  <c r="L480" i="1" s="1"/>
  <c r="D482" i="1"/>
  <c r="G481" i="1"/>
  <c r="E483" i="1"/>
  <c r="H482" i="1"/>
  <c r="M479" i="1"/>
  <c r="N479" i="1"/>
  <c r="B488" i="1"/>
  <c r="F488" i="1" s="1"/>
  <c r="C487" i="1"/>
  <c r="I487" i="1" s="1"/>
  <c r="K481" i="1" l="1"/>
  <c r="J481" i="1"/>
  <c r="D483" i="1"/>
  <c r="G482" i="1"/>
  <c r="E484" i="1"/>
  <c r="H483" i="1"/>
  <c r="M480" i="1"/>
  <c r="N480" i="1"/>
  <c r="B489" i="1"/>
  <c r="F489" i="1" s="1"/>
  <c r="C488" i="1"/>
  <c r="I488" i="1" s="1"/>
  <c r="L481" i="1" l="1"/>
  <c r="J482" i="1"/>
  <c r="K482" i="1"/>
  <c r="L482" i="1" s="1"/>
  <c r="D484" i="1"/>
  <c r="G483" i="1"/>
  <c r="M481" i="1"/>
  <c r="N481" i="1"/>
  <c r="E485" i="1"/>
  <c r="H484" i="1"/>
  <c r="B490" i="1"/>
  <c r="F490" i="1" s="1"/>
  <c r="C489" i="1"/>
  <c r="I489" i="1" s="1"/>
  <c r="J483" i="1" l="1"/>
  <c r="K483" i="1"/>
  <c r="E486" i="1"/>
  <c r="H485" i="1"/>
  <c r="D485" i="1"/>
  <c r="G484" i="1"/>
  <c r="M482" i="1"/>
  <c r="N482" i="1"/>
  <c r="B491" i="1"/>
  <c r="F491" i="1" s="1"/>
  <c r="C490" i="1"/>
  <c r="I490" i="1" s="1"/>
  <c r="E487" i="1" l="1"/>
  <c r="H486" i="1"/>
  <c r="K484" i="1"/>
  <c r="J484" i="1"/>
  <c r="M483" i="1"/>
  <c r="L483" i="1"/>
  <c r="D486" i="1"/>
  <c r="G485" i="1"/>
  <c r="N483" i="1"/>
  <c r="B492" i="1"/>
  <c r="F492" i="1" s="1"/>
  <c r="C491" i="1"/>
  <c r="I491" i="1" s="1"/>
  <c r="L484" i="1" l="1"/>
  <c r="M484" i="1"/>
  <c r="N484" i="1"/>
  <c r="J485" i="1"/>
  <c r="K485" i="1"/>
  <c r="D487" i="1"/>
  <c r="G486" i="1"/>
  <c r="E488" i="1"/>
  <c r="H487" i="1"/>
  <c r="B493" i="1"/>
  <c r="F493" i="1" s="1"/>
  <c r="C492" i="1"/>
  <c r="I492" i="1" s="1"/>
  <c r="L485" i="1" l="1"/>
  <c r="M485" i="1"/>
  <c r="N485" i="1"/>
  <c r="J486" i="1"/>
  <c r="K486" i="1"/>
  <c r="E489" i="1"/>
  <c r="H488" i="1"/>
  <c r="D488" i="1"/>
  <c r="G487" i="1"/>
  <c r="B494" i="1"/>
  <c r="F494" i="1" s="1"/>
  <c r="C493" i="1"/>
  <c r="I493" i="1" s="1"/>
  <c r="L486" i="1" l="1"/>
  <c r="M486" i="1"/>
  <c r="N486" i="1"/>
  <c r="D489" i="1"/>
  <c r="G488" i="1"/>
  <c r="K487" i="1"/>
  <c r="J487" i="1"/>
  <c r="E490" i="1"/>
  <c r="H489" i="1"/>
  <c r="B495" i="1"/>
  <c r="F495" i="1" s="1"/>
  <c r="C494" i="1"/>
  <c r="I494" i="1" s="1"/>
  <c r="L487" i="1" l="1"/>
  <c r="J488" i="1"/>
  <c r="K488" i="1"/>
  <c r="E491" i="1"/>
  <c r="H490" i="1"/>
  <c r="D490" i="1"/>
  <c r="G489" i="1"/>
  <c r="M487" i="1"/>
  <c r="N487" i="1"/>
  <c r="B496" i="1"/>
  <c r="F496" i="1" s="1"/>
  <c r="C495" i="1"/>
  <c r="I495" i="1" s="1"/>
  <c r="L488" i="1" l="1"/>
  <c r="E492" i="1"/>
  <c r="H491" i="1"/>
  <c r="J489" i="1"/>
  <c r="K489" i="1"/>
  <c r="D491" i="1"/>
  <c r="G490" i="1"/>
  <c r="M488" i="1"/>
  <c r="N488" i="1"/>
  <c r="B497" i="1"/>
  <c r="F497" i="1" s="1"/>
  <c r="C496" i="1"/>
  <c r="I496" i="1" s="1"/>
  <c r="L489" i="1" l="1"/>
  <c r="M489" i="1"/>
  <c r="N489" i="1"/>
  <c r="J490" i="1"/>
  <c r="K490" i="1"/>
  <c r="D492" i="1"/>
  <c r="G491" i="1"/>
  <c r="E493" i="1"/>
  <c r="H492" i="1"/>
  <c r="B498" i="1"/>
  <c r="F498" i="1" s="1"/>
  <c r="C497" i="1"/>
  <c r="I497" i="1" s="1"/>
  <c r="L490" i="1" l="1"/>
  <c r="M490" i="1"/>
  <c r="N490" i="1"/>
  <c r="J491" i="1"/>
  <c r="K491" i="1"/>
  <c r="E494" i="1"/>
  <c r="H493" i="1"/>
  <c r="D493" i="1"/>
  <c r="G492" i="1"/>
  <c r="B499" i="1"/>
  <c r="F499" i="1" s="1"/>
  <c r="C498" i="1"/>
  <c r="I498" i="1" s="1"/>
  <c r="L491" i="1" l="1"/>
  <c r="M491" i="1"/>
  <c r="N491" i="1"/>
  <c r="K492" i="1"/>
  <c r="J492" i="1"/>
  <c r="D494" i="1"/>
  <c r="G493" i="1"/>
  <c r="E495" i="1"/>
  <c r="H494" i="1"/>
  <c r="B500" i="1"/>
  <c r="F500" i="1" s="1"/>
  <c r="C499" i="1"/>
  <c r="I499" i="1" s="1"/>
  <c r="L492" i="1" l="1"/>
  <c r="M492" i="1"/>
  <c r="N492" i="1"/>
  <c r="E496" i="1"/>
  <c r="H495" i="1"/>
  <c r="K493" i="1"/>
  <c r="J493" i="1"/>
  <c r="D495" i="1"/>
  <c r="G494" i="1"/>
  <c r="B501" i="1"/>
  <c r="F501" i="1" s="1"/>
  <c r="C500" i="1"/>
  <c r="I500" i="1" s="1"/>
  <c r="L493" i="1" l="1"/>
  <c r="J494" i="1"/>
  <c r="K494" i="1"/>
  <c r="D496" i="1"/>
  <c r="G495" i="1"/>
  <c r="E497" i="1"/>
  <c r="H496" i="1"/>
  <c r="M493" i="1"/>
  <c r="N493" i="1"/>
  <c r="B502" i="1"/>
  <c r="F502" i="1" s="1"/>
  <c r="C501" i="1"/>
  <c r="I501" i="1" s="1"/>
  <c r="L494" i="1" l="1"/>
  <c r="K495" i="1"/>
  <c r="J495" i="1"/>
  <c r="D497" i="1"/>
  <c r="G496" i="1"/>
  <c r="E498" i="1"/>
  <c r="H497" i="1"/>
  <c r="M494" i="1"/>
  <c r="N494" i="1"/>
  <c r="B503" i="1"/>
  <c r="F503" i="1" s="1"/>
  <c r="C502" i="1"/>
  <c r="I502" i="1" s="1"/>
  <c r="L495" i="1" l="1"/>
  <c r="K496" i="1"/>
  <c r="J496" i="1"/>
  <c r="D498" i="1"/>
  <c r="G497" i="1"/>
  <c r="M495" i="1"/>
  <c r="N495" i="1"/>
  <c r="E499" i="1"/>
  <c r="H498" i="1"/>
  <c r="B504" i="1"/>
  <c r="F504" i="1" s="1"/>
  <c r="C503" i="1"/>
  <c r="I503" i="1" s="1"/>
  <c r="L496" i="1" l="1"/>
  <c r="K497" i="1"/>
  <c r="J497" i="1"/>
  <c r="E500" i="1"/>
  <c r="H499" i="1"/>
  <c r="D499" i="1"/>
  <c r="G498" i="1"/>
  <c r="M496" i="1"/>
  <c r="N496" i="1"/>
  <c r="B505" i="1"/>
  <c r="F505" i="1" s="1"/>
  <c r="C504" i="1"/>
  <c r="I504" i="1" s="1"/>
  <c r="L497" i="1" l="1"/>
  <c r="E501" i="1"/>
  <c r="H500" i="1"/>
  <c r="K498" i="1"/>
  <c r="J498" i="1"/>
  <c r="M497" i="1"/>
  <c r="N497" i="1"/>
  <c r="D500" i="1"/>
  <c r="G499" i="1"/>
  <c r="B506" i="1"/>
  <c r="F506" i="1" s="1"/>
  <c r="C505" i="1"/>
  <c r="I505" i="1" s="1"/>
  <c r="L498" i="1" l="1"/>
  <c r="M498" i="1"/>
  <c r="N498" i="1"/>
  <c r="D501" i="1"/>
  <c r="G500" i="1"/>
  <c r="K499" i="1"/>
  <c r="J499" i="1"/>
  <c r="E502" i="1"/>
  <c r="H501" i="1"/>
  <c r="B507" i="1"/>
  <c r="F507" i="1" s="1"/>
  <c r="C506" i="1"/>
  <c r="I506" i="1" s="1"/>
  <c r="L499" i="1" l="1"/>
  <c r="J500" i="1"/>
  <c r="K500" i="1"/>
  <c r="E503" i="1"/>
  <c r="H502" i="1"/>
  <c r="D502" i="1"/>
  <c r="G501" i="1"/>
  <c r="M499" i="1"/>
  <c r="N499" i="1"/>
  <c r="B508" i="1"/>
  <c r="F508" i="1" s="1"/>
  <c r="C507" i="1"/>
  <c r="I507" i="1" s="1"/>
  <c r="L500" i="1" l="1"/>
  <c r="E504" i="1"/>
  <c r="H503" i="1"/>
  <c r="J501" i="1"/>
  <c r="K501" i="1"/>
  <c r="D503" i="1"/>
  <c r="G502" i="1"/>
  <c r="M500" i="1"/>
  <c r="N500" i="1"/>
  <c r="B509" i="1"/>
  <c r="F509" i="1" s="1"/>
  <c r="C508" i="1"/>
  <c r="I508" i="1" s="1"/>
  <c r="L501" i="1" l="1"/>
  <c r="M501" i="1"/>
  <c r="N501" i="1"/>
  <c r="J502" i="1"/>
  <c r="K502" i="1"/>
  <c r="D504" i="1"/>
  <c r="G503" i="1"/>
  <c r="E505" i="1"/>
  <c r="H504" i="1"/>
  <c r="B510" i="1"/>
  <c r="F510" i="1" s="1"/>
  <c r="C509" i="1"/>
  <c r="I509" i="1" s="1"/>
  <c r="L502" i="1" l="1"/>
  <c r="M502" i="1"/>
  <c r="N502" i="1"/>
  <c r="E506" i="1"/>
  <c r="H505" i="1"/>
  <c r="J503" i="1"/>
  <c r="K503" i="1"/>
  <c r="D505" i="1"/>
  <c r="G504" i="1"/>
  <c r="B511" i="1"/>
  <c r="F511" i="1" s="1"/>
  <c r="C510" i="1"/>
  <c r="I510" i="1" s="1"/>
  <c r="L503" i="1" l="1"/>
  <c r="K504" i="1"/>
  <c r="J504" i="1"/>
  <c r="D506" i="1"/>
  <c r="G505" i="1"/>
  <c r="E507" i="1"/>
  <c r="H506" i="1"/>
  <c r="M503" i="1"/>
  <c r="N503" i="1"/>
  <c r="B512" i="1"/>
  <c r="F512" i="1" s="1"/>
  <c r="C511" i="1"/>
  <c r="I511" i="1" s="1"/>
  <c r="L504" i="1" l="1"/>
  <c r="K505" i="1"/>
  <c r="J505" i="1"/>
  <c r="D507" i="1"/>
  <c r="G506" i="1"/>
  <c r="M504" i="1"/>
  <c r="N504" i="1"/>
  <c r="E508" i="1"/>
  <c r="H507" i="1"/>
  <c r="B513" i="1"/>
  <c r="F513" i="1" s="1"/>
  <c r="C512" i="1"/>
  <c r="I512" i="1" s="1"/>
  <c r="L505" i="1" l="1"/>
  <c r="K506" i="1"/>
  <c r="J506" i="1"/>
  <c r="E509" i="1"/>
  <c r="H508" i="1"/>
  <c r="D508" i="1"/>
  <c r="G507" i="1"/>
  <c r="M505" i="1"/>
  <c r="N505" i="1"/>
  <c r="B514" i="1"/>
  <c r="F514" i="1" s="1"/>
  <c r="C513" i="1"/>
  <c r="I513" i="1" s="1"/>
  <c r="L506" i="1" l="1"/>
  <c r="E510" i="1"/>
  <c r="H509" i="1"/>
  <c r="J507" i="1"/>
  <c r="K507" i="1"/>
  <c r="M506" i="1"/>
  <c r="N506" i="1"/>
  <c r="D509" i="1"/>
  <c r="G508" i="1"/>
  <c r="B515" i="1"/>
  <c r="F515" i="1" s="1"/>
  <c r="C514" i="1"/>
  <c r="I514" i="1" s="1"/>
  <c r="L507" i="1" l="1"/>
  <c r="N507" i="1"/>
  <c r="M507" i="1"/>
  <c r="D510" i="1"/>
  <c r="G509" i="1"/>
  <c r="J508" i="1"/>
  <c r="K508" i="1"/>
  <c r="E511" i="1"/>
  <c r="H510" i="1"/>
  <c r="B516" i="1"/>
  <c r="F516" i="1" s="1"/>
  <c r="C515" i="1"/>
  <c r="I515" i="1" s="1"/>
  <c r="L508" i="1" l="1"/>
  <c r="J509" i="1"/>
  <c r="K509" i="1"/>
  <c r="E512" i="1"/>
  <c r="H511" i="1"/>
  <c r="D511" i="1"/>
  <c r="G510" i="1"/>
  <c r="M508" i="1"/>
  <c r="N508" i="1"/>
  <c r="B517" i="1"/>
  <c r="F517" i="1" s="1"/>
  <c r="C516" i="1"/>
  <c r="I516" i="1" s="1"/>
  <c r="L509" i="1" l="1"/>
  <c r="E513" i="1"/>
  <c r="H512" i="1"/>
  <c r="J510" i="1"/>
  <c r="K510" i="1"/>
  <c r="D512" i="1"/>
  <c r="G511" i="1"/>
  <c r="M509" i="1"/>
  <c r="N509" i="1"/>
  <c r="B518" i="1"/>
  <c r="F518" i="1" s="1"/>
  <c r="C517" i="1"/>
  <c r="I517" i="1" s="1"/>
  <c r="L510" i="1" l="1"/>
  <c r="M510" i="1"/>
  <c r="N510" i="1"/>
  <c r="J511" i="1"/>
  <c r="K511" i="1"/>
  <c r="D513" i="1"/>
  <c r="G512" i="1"/>
  <c r="E514" i="1"/>
  <c r="H513" i="1"/>
  <c r="B519" i="1"/>
  <c r="F519" i="1" s="1"/>
  <c r="C518" i="1"/>
  <c r="I518" i="1" s="1"/>
  <c r="L511" i="1" l="1"/>
  <c r="M511" i="1"/>
  <c r="N511" i="1"/>
  <c r="K512" i="1"/>
  <c r="J512" i="1"/>
  <c r="E515" i="1"/>
  <c r="H514" i="1"/>
  <c r="D514" i="1"/>
  <c r="G513" i="1"/>
  <c r="B520" i="1"/>
  <c r="F520" i="1" s="1"/>
  <c r="C519" i="1"/>
  <c r="I519" i="1" s="1"/>
  <c r="L512" i="1" l="1"/>
  <c r="M512" i="1"/>
  <c r="N512" i="1"/>
  <c r="K513" i="1"/>
  <c r="J513" i="1"/>
  <c r="D515" i="1"/>
  <c r="G514" i="1"/>
  <c r="E516" i="1"/>
  <c r="H515" i="1"/>
  <c r="B521" i="1"/>
  <c r="F521" i="1" s="1"/>
  <c r="C520" i="1"/>
  <c r="I520" i="1" s="1"/>
  <c r="L513" i="1" l="1"/>
  <c r="M513" i="1"/>
  <c r="N513" i="1"/>
  <c r="E517" i="1"/>
  <c r="H516" i="1"/>
  <c r="K514" i="1"/>
  <c r="J514" i="1"/>
  <c r="D516" i="1"/>
  <c r="G515" i="1"/>
  <c r="B522" i="1"/>
  <c r="F522" i="1" s="1"/>
  <c r="C521" i="1"/>
  <c r="I521" i="1" s="1"/>
  <c r="L514" i="1" l="1"/>
  <c r="J515" i="1"/>
  <c r="K515" i="1"/>
  <c r="D517" i="1"/>
  <c r="G516" i="1"/>
  <c r="E518" i="1"/>
  <c r="H517" i="1"/>
  <c r="M514" i="1"/>
  <c r="N514" i="1"/>
  <c r="B523" i="1"/>
  <c r="F523" i="1" s="1"/>
  <c r="C522" i="1"/>
  <c r="I522" i="1" s="1"/>
  <c r="L515" i="1" l="1"/>
  <c r="J516" i="1"/>
  <c r="K516" i="1"/>
  <c r="D518" i="1"/>
  <c r="G517" i="1"/>
  <c r="E519" i="1"/>
  <c r="H518" i="1"/>
  <c r="M515" i="1"/>
  <c r="N515" i="1"/>
  <c r="B524" i="1"/>
  <c r="F524" i="1" s="1"/>
  <c r="C523" i="1"/>
  <c r="I523" i="1" s="1"/>
  <c r="L516" i="1" l="1"/>
  <c r="J517" i="1"/>
  <c r="K517" i="1"/>
  <c r="L517" i="1" s="1"/>
  <c r="D519" i="1"/>
  <c r="G518" i="1"/>
  <c r="E520" i="1"/>
  <c r="H519" i="1"/>
  <c r="M516" i="1"/>
  <c r="N516" i="1"/>
  <c r="B525" i="1"/>
  <c r="F525" i="1" s="1"/>
  <c r="C524" i="1"/>
  <c r="I524" i="1" s="1"/>
  <c r="J518" i="1" l="1"/>
  <c r="K518" i="1"/>
  <c r="D520" i="1"/>
  <c r="G519" i="1"/>
  <c r="E521" i="1"/>
  <c r="H520" i="1"/>
  <c r="M517" i="1"/>
  <c r="N517" i="1"/>
  <c r="B526" i="1"/>
  <c r="F526" i="1" s="1"/>
  <c r="C525" i="1"/>
  <c r="I525" i="1" s="1"/>
  <c r="L518" i="1" l="1"/>
  <c r="J519" i="1"/>
  <c r="K519" i="1"/>
  <c r="L519" i="1" s="1"/>
  <c r="D521" i="1"/>
  <c r="G520" i="1"/>
  <c r="E522" i="1"/>
  <c r="H521" i="1"/>
  <c r="M518" i="1"/>
  <c r="N518" i="1"/>
  <c r="B527" i="1"/>
  <c r="F527" i="1" s="1"/>
  <c r="C526" i="1"/>
  <c r="I526" i="1" s="1"/>
  <c r="J520" i="1" l="1"/>
  <c r="K520" i="1"/>
  <c r="D522" i="1"/>
  <c r="G521" i="1"/>
  <c r="E523" i="1"/>
  <c r="H522" i="1"/>
  <c r="M519" i="1"/>
  <c r="N519" i="1"/>
  <c r="B528" i="1"/>
  <c r="F528" i="1" s="1"/>
  <c r="C527" i="1"/>
  <c r="I527" i="1" s="1"/>
  <c r="L520" i="1" l="1"/>
  <c r="K521" i="1"/>
  <c r="J521" i="1"/>
  <c r="D523" i="1"/>
  <c r="G522" i="1"/>
  <c r="E524" i="1"/>
  <c r="H523" i="1"/>
  <c r="M520" i="1"/>
  <c r="N520" i="1"/>
  <c r="B529" i="1"/>
  <c r="F529" i="1" s="1"/>
  <c r="C528" i="1"/>
  <c r="I528" i="1" s="1"/>
  <c r="L521" i="1" l="1"/>
  <c r="J522" i="1"/>
  <c r="K522" i="1"/>
  <c r="D524" i="1"/>
  <c r="G523" i="1"/>
  <c r="M521" i="1"/>
  <c r="N521" i="1"/>
  <c r="E525" i="1"/>
  <c r="H524" i="1"/>
  <c r="B530" i="1"/>
  <c r="F530" i="1" s="1"/>
  <c r="C529" i="1"/>
  <c r="I529" i="1" s="1"/>
  <c r="L522" i="1" l="1"/>
  <c r="J523" i="1"/>
  <c r="K523" i="1"/>
  <c r="L523" i="1" s="1"/>
  <c r="E526" i="1"/>
  <c r="H525" i="1"/>
  <c r="D525" i="1"/>
  <c r="G524" i="1"/>
  <c r="M522" i="1"/>
  <c r="N522" i="1"/>
  <c r="B531" i="1"/>
  <c r="F531" i="1" s="1"/>
  <c r="C530" i="1"/>
  <c r="I530" i="1" s="1"/>
  <c r="E527" i="1" l="1"/>
  <c r="H526" i="1"/>
  <c r="J524" i="1"/>
  <c r="K524" i="1"/>
  <c r="D526" i="1"/>
  <c r="G525" i="1"/>
  <c r="M523" i="1"/>
  <c r="N523" i="1"/>
  <c r="B532" i="1"/>
  <c r="F532" i="1" s="1"/>
  <c r="C531" i="1"/>
  <c r="I531" i="1" s="1"/>
  <c r="L524" i="1" l="1"/>
  <c r="M524" i="1"/>
  <c r="N524" i="1"/>
  <c r="K525" i="1"/>
  <c r="J525" i="1"/>
  <c r="D527" i="1"/>
  <c r="G526" i="1"/>
  <c r="E528" i="1"/>
  <c r="H527" i="1"/>
  <c r="B533" i="1"/>
  <c r="F533" i="1" s="1"/>
  <c r="C532" i="1"/>
  <c r="I532" i="1" s="1"/>
  <c r="L525" i="1" l="1"/>
  <c r="M525" i="1"/>
  <c r="N525" i="1"/>
  <c r="E529" i="1"/>
  <c r="H528" i="1"/>
  <c r="K526" i="1"/>
  <c r="J526" i="1"/>
  <c r="D528" i="1"/>
  <c r="G527" i="1"/>
  <c r="B534" i="1"/>
  <c r="F534" i="1" s="1"/>
  <c r="C533" i="1"/>
  <c r="I533" i="1" s="1"/>
  <c r="L526" i="1" l="1"/>
  <c r="J527" i="1"/>
  <c r="K527" i="1"/>
  <c r="L527" i="1" s="1"/>
  <c r="D529" i="1"/>
  <c r="G528" i="1"/>
  <c r="E530" i="1"/>
  <c r="H529" i="1"/>
  <c r="M526" i="1"/>
  <c r="N526" i="1"/>
  <c r="B535" i="1"/>
  <c r="F535" i="1" s="1"/>
  <c r="C534" i="1"/>
  <c r="I534" i="1" s="1"/>
  <c r="J528" i="1" l="1"/>
  <c r="K528" i="1"/>
  <c r="L528" i="1" s="1"/>
  <c r="D530" i="1"/>
  <c r="G529" i="1"/>
  <c r="E531" i="1"/>
  <c r="H530" i="1"/>
  <c r="M527" i="1"/>
  <c r="N527" i="1"/>
  <c r="B536" i="1"/>
  <c r="F536" i="1" s="1"/>
  <c r="C535" i="1"/>
  <c r="I535" i="1" s="1"/>
  <c r="J529" i="1" l="1"/>
  <c r="K529" i="1"/>
  <c r="D531" i="1"/>
  <c r="G530" i="1"/>
  <c r="E532" i="1"/>
  <c r="H531" i="1"/>
  <c r="M528" i="1"/>
  <c r="N528" i="1"/>
  <c r="B537" i="1"/>
  <c r="F537" i="1" s="1"/>
  <c r="C536" i="1"/>
  <c r="I536" i="1" s="1"/>
  <c r="L529" i="1" l="1"/>
  <c r="J530" i="1"/>
  <c r="K530" i="1"/>
  <c r="L530" i="1" s="1"/>
  <c r="D532" i="1"/>
  <c r="G531" i="1"/>
  <c r="E533" i="1"/>
  <c r="H532" i="1"/>
  <c r="M529" i="1"/>
  <c r="N529" i="1"/>
  <c r="B538" i="1"/>
  <c r="F538" i="1" s="1"/>
  <c r="C537" i="1"/>
  <c r="I537" i="1" s="1"/>
  <c r="J531" i="1" l="1"/>
  <c r="K531" i="1"/>
  <c r="L531" i="1" s="1"/>
  <c r="D533" i="1"/>
  <c r="G532" i="1"/>
  <c r="E534" i="1"/>
  <c r="H533" i="1"/>
  <c r="M530" i="1"/>
  <c r="N530" i="1"/>
  <c r="B539" i="1"/>
  <c r="F539" i="1" s="1"/>
  <c r="C538" i="1"/>
  <c r="I538" i="1" s="1"/>
  <c r="J532" i="1" l="1"/>
  <c r="K532" i="1"/>
  <c r="L532" i="1" s="1"/>
  <c r="D534" i="1"/>
  <c r="G533" i="1"/>
  <c r="E535" i="1"/>
  <c r="H534" i="1"/>
  <c r="M531" i="1"/>
  <c r="N531" i="1"/>
  <c r="B540" i="1"/>
  <c r="F540" i="1" s="1"/>
  <c r="C539" i="1"/>
  <c r="I539" i="1" s="1"/>
  <c r="J533" i="1" l="1"/>
  <c r="K533" i="1"/>
  <c r="D535" i="1"/>
  <c r="G534" i="1"/>
  <c r="E536" i="1"/>
  <c r="H535" i="1"/>
  <c r="M532" i="1"/>
  <c r="N532" i="1"/>
  <c r="B541" i="1"/>
  <c r="F541" i="1" s="1"/>
  <c r="C540" i="1"/>
  <c r="I540" i="1" s="1"/>
  <c r="L533" i="1" l="1"/>
  <c r="K534" i="1"/>
  <c r="J534" i="1"/>
  <c r="D536" i="1"/>
  <c r="G535" i="1"/>
  <c r="E537" i="1"/>
  <c r="H536" i="1"/>
  <c r="M533" i="1"/>
  <c r="N533" i="1"/>
  <c r="B542" i="1"/>
  <c r="F542" i="1" s="1"/>
  <c r="C541" i="1"/>
  <c r="I541" i="1" s="1"/>
  <c r="L534" i="1" l="1"/>
  <c r="K535" i="1"/>
  <c r="J535" i="1"/>
  <c r="D537" i="1"/>
  <c r="G536" i="1"/>
  <c r="M534" i="1"/>
  <c r="N534" i="1"/>
  <c r="E538" i="1"/>
  <c r="H537" i="1"/>
  <c r="B543" i="1"/>
  <c r="F543" i="1" s="1"/>
  <c r="C542" i="1"/>
  <c r="I542" i="1" s="1"/>
  <c r="L535" i="1" l="1"/>
  <c r="K536" i="1"/>
  <c r="J536" i="1"/>
  <c r="E539" i="1"/>
  <c r="H538" i="1"/>
  <c r="D538" i="1"/>
  <c r="G537" i="1"/>
  <c r="M535" i="1"/>
  <c r="N535" i="1"/>
  <c r="B544" i="1"/>
  <c r="F544" i="1" s="1"/>
  <c r="C543" i="1"/>
  <c r="I543" i="1" s="1"/>
  <c r="L536" i="1" l="1"/>
  <c r="E540" i="1"/>
  <c r="H539" i="1"/>
  <c r="J537" i="1"/>
  <c r="K537" i="1"/>
  <c r="M536" i="1"/>
  <c r="N536" i="1"/>
  <c r="D539" i="1"/>
  <c r="G538" i="1"/>
  <c r="B545" i="1"/>
  <c r="F545" i="1" s="1"/>
  <c r="C544" i="1"/>
  <c r="I544" i="1" s="1"/>
  <c r="L537" i="1" l="1"/>
  <c r="M537" i="1"/>
  <c r="N537" i="1"/>
  <c r="K538" i="1"/>
  <c r="J538" i="1"/>
  <c r="D540" i="1"/>
  <c r="G539" i="1"/>
  <c r="E541" i="1"/>
  <c r="H540" i="1"/>
  <c r="B546" i="1"/>
  <c r="F546" i="1" s="1"/>
  <c r="C545" i="1"/>
  <c r="I545" i="1" s="1"/>
  <c r="L538" i="1" l="1"/>
  <c r="N538" i="1"/>
  <c r="M538" i="1"/>
  <c r="E542" i="1"/>
  <c r="H541" i="1"/>
  <c r="K539" i="1"/>
  <c r="J539" i="1"/>
  <c r="D541" i="1"/>
  <c r="G540" i="1"/>
  <c r="B547" i="1"/>
  <c r="F547" i="1" s="1"/>
  <c r="C546" i="1"/>
  <c r="I546" i="1" s="1"/>
  <c r="L539" i="1" l="1"/>
  <c r="J540" i="1"/>
  <c r="K540" i="1"/>
  <c r="D542" i="1"/>
  <c r="G541" i="1"/>
  <c r="E543" i="1"/>
  <c r="H542" i="1"/>
  <c r="M539" i="1"/>
  <c r="N539" i="1"/>
  <c r="B548" i="1"/>
  <c r="F548" i="1" s="1"/>
  <c r="C547" i="1"/>
  <c r="I547" i="1" s="1"/>
  <c r="J541" i="1" l="1"/>
  <c r="K541" i="1"/>
  <c r="L541" i="1" s="1"/>
  <c r="D543" i="1"/>
  <c r="G542" i="1"/>
  <c r="M540" i="1"/>
  <c r="L540" i="1"/>
  <c r="E544" i="1"/>
  <c r="H543" i="1"/>
  <c r="N540" i="1"/>
  <c r="B549" i="1"/>
  <c r="F549" i="1" s="1"/>
  <c r="C548" i="1"/>
  <c r="I548" i="1" s="1"/>
  <c r="K542" i="1" l="1"/>
  <c r="J542" i="1"/>
  <c r="E545" i="1"/>
  <c r="H544" i="1"/>
  <c r="D544" i="1"/>
  <c r="G543" i="1"/>
  <c r="M541" i="1"/>
  <c r="N541" i="1"/>
  <c r="B550" i="1"/>
  <c r="F550" i="1" s="1"/>
  <c r="C549" i="1"/>
  <c r="I549" i="1" s="1"/>
  <c r="L542" i="1" l="1"/>
  <c r="E546" i="1"/>
  <c r="H545" i="1"/>
  <c r="J543" i="1"/>
  <c r="K543" i="1"/>
  <c r="M542" i="1"/>
  <c r="N542" i="1"/>
  <c r="D545" i="1"/>
  <c r="G544" i="1"/>
  <c r="B551" i="1"/>
  <c r="F551" i="1" s="1"/>
  <c r="C550" i="1"/>
  <c r="I550" i="1" s="1"/>
  <c r="L543" i="1" l="1"/>
  <c r="M543" i="1"/>
  <c r="N543" i="1"/>
  <c r="K544" i="1"/>
  <c r="J544" i="1"/>
  <c r="D546" i="1"/>
  <c r="G545" i="1"/>
  <c r="E547" i="1"/>
  <c r="H546" i="1"/>
  <c r="B552" i="1"/>
  <c r="F552" i="1" s="1"/>
  <c r="C551" i="1"/>
  <c r="I551" i="1" s="1"/>
  <c r="L544" i="1" l="1"/>
  <c r="M544" i="1"/>
  <c r="N544" i="1"/>
  <c r="E548" i="1"/>
  <c r="H547" i="1"/>
  <c r="J545" i="1"/>
  <c r="K545" i="1"/>
  <c r="D547" i="1"/>
  <c r="G546" i="1"/>
  <c r="B553" i="1"/>
  <c r="F553" i="1" s="1"/>
  <c r="C552" i="1"/>
  <c r="I552" i="1" s="1"/>
  <c r="L545" i="1" l="1"/>
  <c r="J546" i="1"/>
  <c r="K546" i="1"/>
  <c r="D548" i="1"/>
  <c r="G547" i="1"/>
  <c r="E549" i="1"/>
  <c r="H548" i="1"/>
  <c r="M545" i="1"/>
  <c r="N545" i="1"/>
  <c r="B554" i="1"/>
  <c r="F554" i="1" s="1"/>
  <c r="C553" i="1"/>
  <c r="I553" i="1" s="1"/>
  <c r="L546" i="1" l="1"/>
  <c r="J547" i="1"/>
  <c r="K547" i="1"/>
  <c r="D549" i="1"/>
  <c r="G548" i="1"/>
  <c r="E550" i="1"/>
  <c r="H549" i="1"/>
  <c r="M546" i="1"/>
  <c r="N546" i="1"/>
  <c r="B555" i="1"/>
  <c r="F555" i="1" s="1"/>
  <c r="C554" i="1"/>
  <c r="I554" i="1" s="1"/>
  <c r="L547" i="1" l="1"/>
  <c r="K548" i="1"/>
  <c r="J548" i="1"/>
  <c r="D550" i="1"/>
  <c r="G549" i="1"/>
  <c r="E551" i="1"/>
  <c r="H550" i="1"/>
  <c r="M547" i="1"/>
  <c r="N547" i="1"/>
  <c r="B556" i="1"/>
  <c r="F556" i="1" s="1"/>
  <c r="C555" i="1"/>
  <c r="I555" i="1" s="1"/>
  <c r="L548" i="1" l="1"/>
  <c r="K549" i="1"/>
  <c r="J549" i="1"/>
  <c r="D551" i="1"/>
  <c r="G550" i="1"/>
  <c r="M548" i="1"/>
  <c r="N548" i="1"/>
  <c r="E552" i="1"/>
  <c r="H551" i="1"/>
  <c r="B557" i="1"/>
  <c r="F557" i="1" s="1"/>
  <c r="C556" i="1"/>
  <c r="I556" i="1" s="1"/>
  <c r="L549" i="1" l="1"/>
  <c r="K550" i="1"/>
  <c r="J550" i="1"/>
  <c r="E553" i="1"/>
  <c r="H552" i="1"/>
  <c r="D552" i="1"/>
  <c r="G551" i="1"/>
  <c r="M549" i="1"/>
  <c r="N549" i="1"/>
  <c r="B558" i="1"/>
  <c r="F558" i="1" s="1"/>
  <c r="C557" i="1"/>
  <c r="I557" i="1" s="1"/>
  <c r="L550" i="1" l="1"/>
  <c r="E554" i="1"/>
  <c r="H553" i="1"/>
  <c r="K551" i="1"/>
  <c r="J551" i="1"/>
  <c r="M550" i="1"/>
  <c r="N550" i="1"/>
  <c r="D553" i="1"/>
  <c r="G552" i="1"/>
  <c r="B559" i="1"/>
  <c r="F559" i="1" s="1"/>
  <c r="C558" i="1"/>
  <c r="I558" i="1" s="1"/>
  <c r="L551" i="1" l="1"/>
  <c r="M551" i="1"/>
  <c r="N551" i="1"/>
  <c r="D554" i="1"/>
  <c r="G553" i="1"/>
  <c r="J552" i="1"/>
  <c r="K552" i="1"/>
  <c r="E555" i="1"/>
  <c r="H554" i="1"/>
  <c r="B560" i="1"/>
  <c r="F560" i="1" s="1"/>
  <c r="C559" i="1"/>
  <c r="I559" i="1" s="1"/>
  <c r="L552" i="1" l="1"/>
  <c r="K553" i="1"/>
  <c r="J553" i="1"/>
  <c r="E556" i="1"/>
  <c r="H555" i="1"/>
  <c r="D555" i="1"/>
  <c r="G554" i="1"/>
  <c r="M552" i="1"/>
  <c r="N552" i="1"/>
  <c r="B561" i="1"/>
  <c r="F561" i="1" s="1"/>
  <c r="C560" i="1"/>
  <c r="I560" i="1" s="1"/>
  <c r="L553" i="1" l="1"/>
  <c r="E557" i="1"/>
  <c r="H556" i="1"/>
  <c r="J554" i="1"/>
  <c r="K554" i="1"/>
  <c r="M553" i="1"/>
  <c r="N553" i="1"/>
  <c r="D556" i="1"/>
  <c r="G555" i="1"/>
  <c r="B562" i="1"/>
  <c r="F562" i="1" s="1"/>
  <c r="C561" i="1"/>
  <c r="I561" i="1" s="1"/>
  <c r="L554" i="1" l="1"/>
  <c r="M554" i="1"/>
  <c r="N554" i="1"/>
  <c r="D557" i="1"/>
  <c r="G556" i="1"/>
  <c r="K555" i="1"/>
  <c r="J555" i="1"/>
  <c r="E558" i="1"/>
  <c r="H557" i="1"/>
  <c r="B563" i="1"/>
  <c r="F563" i="1" s="1"/>
  <c r="C562" i="1"/>
  <c r="I562" i="1" s="1"/>
  <c r="L555" i="1" l="1"/>
  <c r="K556" i="1"/>
  <c r="J556" i="1"/>
  <c r="E559" i="1"/>
  <c r="H558" i="1"/>
  <c r="D558" i="1"/>
  <c r="G557" i="1"/>
  <c r="M555" i="1"/>
  <c r="N555" i="1"/>
  <c r="B564" i="1"/>
  <c r="F564" i="1" s="1"/>
  <c r="C563" i="1"/>
  <c r="I563" i="1" s="1"/>
  <c r="L556" i="1" l="1"/>
  <c r="E560" i="1"/>
  <c r="H559" i="1"/>
  <c r="K557" i="1"/>
  <c r="L557" i="1" s="1"/>
  <c r="J557" i="1"/>
  <c r="M556" i="1"/>
  <c r="N556" i="1"/>
  <c r="D559" i="1"/>
  <c r="G558" i="1"/>
  <c r="B565" i="1"/>
  <c r="F565" i="1" s="1"/>
  <c r="C564" i="1"/>
  <c r="I564" i="1" s="1"/>
  <c r="M557" i="1" l="1"/>
  <c r="N557" i="1"/>
  <c r="D560" i="1"/>
  <c r="G559" i="1"/>
  <c r="J558" i="1"/>
  <c r="K558" i="1"/>
  <c r="E561" i="1"/>
  <c r="H560" i="1"/>
  <c r="B566" i="1"/>
  <c r="F566" i="1" s="1"/>
  <c r="C565" i="1"/>
  <c r="I565" i="1" s="1"/>
  <c r="K559" i="1" l="1"/>
  <c r="J559" i="1"/>
  <c r="E562" i="1"/>
  <c r="H561" i="1"/>
  <c r="D561" i="1"/>
  <c r="G560" i="1"/>
  <c r="M558" i="1"/>
  <c r="L558" i="1"/>
  <c r="N558" i="1"/>
  <c r="B567" i="1"/>
  <c r="F567" i="1" s="1"/>
  <c r="C566" i="1"/>
  <c r="I566" i="1" s="1"/>
  <c r="L559" i="1" l="1"/>
  <c r="E563" i="1"/>
  <c r="H562" i="1"/>
  <c r="J560" i="1"/>
  <c r="K560" i="1"/>
  <c r="M559" i="1"/>
  <c r="N559" i="1"/>
  <c r="D562" i="1"/>
  <c r="G561" i="1"/>
  <c r="B568" i="1"/>
  <c r="F568" i="1" s="1"/>
  <c r="C567" i="1"/>
  <c r="I567" i="1" s="1"/>
  <c r="L560" i="1" l="1"/>
  <c r="M560" i="1"/>
  <c r="N560" i="1"/>
  <c r="D563" i="1"/>
  <c r="G562" i="1"/>
  <c r="J561" i="1"/>
  <c r="K561" i="1"/>
  <c r="E564" i="1"/>
  <c r="H563" i="1"/>
  <c r="B569" i="1"/>
  <c r="F569" i="1" s="1"/>
  <c r="C568" i="1"/>
  <c r="I568" i="1" s="1"/>
  <c r="L561" i="1" l="1"/>
  <c r="J562" i="1"/>
  <c r="K562" i="1"/>
  <c r="E565" i="1"/>
  <c r="H564" i="1"/>
  <c r="D564" i="1"/>
  <c r="G563" i="1"/>
  <c r="M561" i="1"/>
  <c r="N561" i="1"/>
  <c r="B570" i="1"/>
  <c r="F570" i="1" s="1"/>
  <c r="C569" i="1"/>
  <c r="I569" i="1" s="1"/>
  <c r="L562" i="1" l="1"/>
  <c r="E566" i="1"/>
  <c r="H565" i="1"/>
  <c r="K563" i="1"/>
  <c r="J563" i="1"/>
  <c r="D565" i="1"/>
  <c r="G564" i="1"/>
  <c r="N562" i="1"/>
  <c r="M562" i="1"/>
  <c r="B571" i="1"/>
  <c r="F571" i="1" s="1"/>
  <c r="C570" i="1"/>
  <c r="I570" i="1" s="1"/>
  <c r="L563" i="1" l="1"/>
  <c r="M563" i="1"/>
  <c r="N563" i="1"/>
  <c r="K564" i="1"/>
  <c r="L564" i="1" s="1"/>
  <c r="J564" i="1"/>
  <c r="D566" i="1"/>
  <c r="G565" i="1"/>
  <c r="E567" i="1"/>
  <c r="H566" i="1"/>
  <c r="B572" i="1"/>
  <c r="F572" i="1" s="1"/>
  <c r="C571" i="1"/>
  <c r="I571" i="1" s="1"/>
  <c r="M564" i="1" l="1"/>
  <c r="N564" i="1"/>
  <c r="J565" i="1"/>
  <c r="K565" i="1"/>
  <c r="E568" i="1"/>
  <c r="H567" i="1"/>
  <c r="D567" i="1"/>
  <c r="G566" i="1"/>
  <c r="B573" i="1"/>
  <c r="F573" i="1" s="1"/>
  <c r="C572" i="1"/>
  <c r="I572" i="1" s="1"/>
  <c r="L565" i="1" l="1"/>
  <c r="M565" i="1"/>
  <c r="N565" i="1"/>
  <c r="J566" i="1"/>
  <c r="K566" i="1"/>
  <c r="D568" i="1"/>
  <c r="G567" i="1"/>
  <c r="E569" i="1"/>
  <c r="H568" i="1"/>
  <c r="B574" i="1"/>
  <c r="F574" i="1" s="1"/>
  <c r="C573" i="1"/>
  <c r="I573" i="1" s="1"/>
  <c r="L566" i="1" l="1"/>
  <c r="M566" i="1"/>
  <c r="N566" i="1"/>
  <c r="E570" i="1"/>
  <c r="H569" i="1"/>
  <c r="J567" i="1"/>
  <c r="K567" i="1"/>
  <c r="D569" i="1"/>
  <c r="G568" i="1"/>
  <c r="B575" i="1"/>
  <c r="F575" i="1" s="1"/>
  <c r="C574" i="1"/>
  <c r="I574" i="1" s="1"/>
  <c r="L567" i="1" l="1"/>
  <c r="K568" i="1"/>
  <c r="J568" i="1"/>
  <c r="D570" i="1"/>
  <c r="G569" i="1"/>
  <c r="E571" i="1"/>
  <c r="H570" i="1"/>
  <c r="M567" i="1"/>
  <c r="N567" i="1"/>
  <c r="B576" i="1"/>
  <c r="F576" i="1" s="1"/>
  <c r="C575" i="1"/>
  <c r="I575" i="1" s="1"/>
  <c r="L568" i="1" l="1"/>
  <c r="K569" i="1"/>
  <c r="J569" i="1"/>
  <c r="D571" i="1"/>
  <c r="G570" i="1"/>
  <c r="M568" i="1"/>
  <c r="N568" i="1"/>
  <c r="E572" i="1"/>
  <c r="H571" i="1"/>
  <c r="B577" i="1"/>
  <c r="F577" i="1" s="1"/>
  <c r="C576" i="1"/>
  <c r="I576" i="1" s="1"/>
  <c r="L569" i="1" l="1"/>
  <c r="J570" i="1"/>
  <c r="K570" i="1"/>
  <c r="E573" i="1"/>
  <c r="H572" i="1"/>
  <c r="D572" i="1"/>
  <c r="G571" i="1"/>
  <c r="M569" i="1"/>
  <c r="N569" i="1"/>
  <c r="B578" i="1"/>
  <c r="F578" i="1" s="1"/>
  <c r="C577" i="1"/>
  <c r="I577" i="1" s="1"/>
  <c r="L570" i="1" l="1"/>
  <c r="E574" i="1"/>
  <c r="H573" i="1"/>
  <c r="K571" i="1"/>
  <c r="J571" i="1"/>
  <c r="D573" i="1"/>
  <c r="G572" i="1"/>
  <c r="M570" i="1"/>
  <c r="N570" i="1"/>
  <c r="B579" i="1"/>
  <c r="F579" i="1" s="1"/>
  <c r="C578" i="1"/>
  <c r="I578" i="1" s="1"/>
  <c r="L571" i="1" l="1"/>
  <c r="M571" i="1"/>
  <c r="N571" i="1"/>
  <c r="K572" i="1"/>
  <c r="L572" i="1" s="1"/>
  <c r="J572" i="1"/>
  <c r="D574" i="1"/>
  <c r="G573" i="1"/>
  <c r="E575" i="1"/>
  <c r="H574" i="1"/>
  <c r="B580" i="1"/>
  <c r="F580" i="1" s="1"/>
  <c r="C579" i="1"/>
  <c r="I579" i="1" s="1"/>
  <c r="M572" i="1" l="1"/>
  <c r="N572" i="1"/>
  <c r="E576" i="1"/>
  <c r="H575" i="1"/>
  <c r="K573" i="1"/>
  <c r="J573" i="1"/>
  <c r="D575" i="1"/>
  <c r="G574" i="1"/>
  <c r="B581" i="1"/>
  <c r="F581" i="1" s="1"/>
  <c r="C580" i="1"/>
  <c r="I580" i="1" s="1"/>
  <c r="L573" i="1" l="1"/>
  <c r="K574" i="1"/>
  <c r="J574" i="1"/>
  <c r="D576" i="1"/>
  <c r="G575" i="1"/>
  <c r="E577" i="1"/>
  <c r="H576" i="1"/>
  <c r="M573" i="1"/>
  <c r="N573" i="1"/>
  <c r="B582" i="1"/>
  <c r="F582" i="1" s="1"/>
  <c r="C581" i="1"/>
  <c r="I581" i="1" s="1"/>
  <c r="L574" i="1" l="1"/>
  <c r="J575" i="1"/>
  <c r="K575" i="1"/>
  <c r="D577" i="1"/>
  <c r="G576" i="1"/>
  <c r="M574" i="1"/>
  <c r="N574" i="1"/>
  <c r="E578" i="1"/>
  <c r="H577" i="1"/>
  <c r="B583" i="1"/>
  <c r="F583" i="1" s="1"/>
  <c r="C582" i="1"/>
  <c r="I582" i="1" s="1"/>
  <c r="L575" i="1" l="1"/>
  <c r="K576" i="1"/>
  <c r="J576" i="1"/>
  <c r="E579" i="1"/>
  <c r="H578" i="1"/>
  <c r="D578" i="1"/>
  <c r="G577" i="1"/>
  <c r="M575" i="1"/>
  <c r="N575" i="1"/>
  <c r="B584" i="1"/>
  <c r="F584" i="1" s="1"/>
  <c r="C583" i="1"/>
  <c r="I583" i="1" s="1"/>
  <c r="L576" i="1" l="1"/>
  <c r="E580" i="1"/>
  <c r="H579" i="1"/>
  <c r="J577" i="1"/>
  <c r="K577" i="1"/>
  <c r="M576" i="1"/>
  <c r="N576" i="1"/>
  <c r="D579" i="1"/>
  <c r="G578" i="1"/>
  <c r="B585" i="1"/>
  <c r="F585" i="1" s="1"/>
  <c r="C584" i="1"/>
  <c r="I584" i="1" s="1"/>
  <c r="L577" i="1" l="1"/>
  <c r="M577" i="1"/>
  <c r="N577" i="1"/>
  <c r="J578" i="1"/>
  <c r="K578" i="1"/>
  <c r="D580" i="1"/>
  <c r="G579" i="1"/>
  <c r="E581" i="1"/>
  <c r="H580" i="1"/>
  <c r="B586" i="1"/>
  <c r="F586" i="1" s="1"/>
  <c r="C585" i="1"/>
  <c r="I585" i="1" s="1"/>
  <c r="L578" i="1" l="1"/>
  <c r="M578" i="1"/>
  <c r="N578" i="1"/>
  <c r="E582" i="1"/>
  <c r="H581" i="1"/>
  <c r="J579" i="1"/>
  <c r="K579" i="1"/>
  <c r="D581" i="1"/>
  <c r="G580" i="1"/>
  <c r="B587" i="1"/>
  <c r="F587" i="1" s="1"/>
  <c r="C586" i="1"/>
  <c r="I586" i="1" s="1"/>
  <c r="L579" i="1" l="1"/>
  <c r="K580" i="1"/>
  <c r="J580" i="1"/>
  <c r="D582" i="1"/>
  <c r="G581" i="1"/>
  <c r="E583" i="1"/>
  <c r="H582" i="1"/>
  <c r="M579" i="1"/>
  <c r="N579" i="1"/>
  <c r="B588" i="1"/>
  <c r="F588" i="1" s="1"/>
  <c r="C587" i="1"/>
  <c r="I587" i="1" s="1"/>
  <c r="L580" i="1" l="1"/>
  <c r="K581" i="1"/>
  <c r="J581" i="1"/>
  <c r="D583" i="1"/>
  <c r="G582" i="1"/>
  <c r="M580" i="1"/>
  <c r="N580" i="1"/>
  <c r="E584" i="1"/>
  <c r="H583" i="1"/>
  <c r="B589" i="1"/>
  <c r="F589" i="1" s="1"/>
  <c r="C588" i="1"/>
  <c r="I588" i="1" s="1"/>
  <c r="L581" i="1" l="1"/>
  <c r="J582" i="1"/>
  <c r="K582" i="1"/>
  <c r="E585" i="1"/>
  <c r="H584" i="1"/>
  <c r="D584" i="1"/>
  <c r="G583" i="1"/>
  <c r="M581" i="1"/>
  <c r="N581" i="1"/>
  <c r="B590" i="1"/>
  <c r="F590" i="1" s="1"/>
  <c r="C589" i="1"/>
  <c r="I589" i="1" s="1"/>
  <c r="L582" i="1" l="1"/>
  <c r="E586" i="1"/>
  <c r="H585" i="1"/>
  <c r="J583" i="1"/>
  <c r="K583" i="1"/>
  <c r="D585" i="1"/>
  <c r="G584" i="1"/>
  <c r="M582" i="1"/>
  <c r="N582" i="1"/>
  <c r="B591" i="1"/>
  <c r="F591" i="1" s="1"/>
  <c r="C590" i="1"/>
  <c r="I590" i="1" s="1"/>
  <c r="L583" i="1" l="1"/>
  <c r="M583" i="1"/>
  <c r="N583" i="1"/>
  <c r="K584" i="1"/>
  <c r="J584" i="1"/>
  <c r="D586" i="1"/>
  <c r="G585" i="1"/>
  <c r="E587" i="1"/>
  <c r="H586" i="1"/>
  <c r="B592" i="1"/>
  <c r="F592" i="1" s="1"/>
  <c r="C591" i="1"/>
  <c r="I591" i="1" s="1"/>
  <c r="L584" i="1" l="1"/>
  <c r="M584" i="1"/>
  <c r="N584" i="1"/>
  <c r="J585" i="1"/>
  <c r="K585" i="1"/>
  <c r="E588" i="1"/>
  <c r="H587" i="1"/>
  <c r="D587" i="1"/>
  <c r="G586" i="1"/>
  <c r="B593" i="1"/>
  <c r="F593" i="1" s="1"/>
  <c r="C592" i="1"/>
  <c r="I592" i="1" s="1"/>
  <c r="L585" i="1" l="1"/>
  <c r="M585" i="1"/>
  <c r="N585" i="1"/>
  <c r="D588" i="1"/>
  <c r="G587" i="1"/>
  <c r="J586" i="1"/>
  <c r="K586" i="1"/>
  <c r="E589" i="1"/>
  <c r="H588" i="1"/>
  <c r="B594" i="1"/>
  <c r="F594" i="1" s="1"/>
  <c r="C593" i="1"/>
  <c r="I593" i="1" s="1"/>
  <c r="L586" i="1" l="1"/>
  <c r="K587" i="1"/>
  <c r="J587" i="1"/>
  <c r="E590" i="1"/>
  <c r="H589" i="1"/>
  <c r="D589" i="1"/>
  <c r="G588" i="1"/>
  <c r="M586" i="1"/>
  <c r="N586" i="1"/>
  <c r="B595" i="1"/>
  <c r="F595" i="1" s="1"/>
  <c r="C594" i="1"/>
  <c r="I594" i="1" s="1"/>
  <c r="L587" i="1" l="1"/>
  <c r="E591" i="1"/>
  <c r="H590" i="1"/>
  <c r="J588" i="1"/>
  <c r="K588" i="1"/>
  <c r="M587" i="1"/>
  <c r="N587" i="1"/>
  <c r="D590" i="1"/>
  <c r="G589" i="1"/>
  <c r="B596" i="1"/>
  <c r="F596" i="1" s="1"/>
  <c r="C595" i="1"/>
  <c r="I595" i="1" s="1"/>
  <c r="L588" i="1" l="1"/>
  <c r="J589" i="1"/>
  <c r="K589" i="1"/>
  <c r="M588" i="1"/>
  <c r="N588" i="1"/>
  <c r="D591" i="1"/>
  <c r="G590" i="1"/>
  <c r="E592" i="1"/>
  <c r="H591" i="1"/>
  <c r="B597" i="1"/>
  <c r="F597" i="1" s="1"/>
  <c r="C596" i="1"/>
  <c r="I596" i="1" s="1"/>
  <c r="L589" i="1" l="1"/>
  <c r="E593" i="1"/>
  <c r="H592" i="1"/>
  <c r="K590" i="1"/>
  <c r="J590" i="1"/>
  <c r="D592" i="1"/>
  <c r="G591" i="1"/>
  <c r="M589" i="1"/>
  <c r="N589" i="1"/>
  <c r="B598" i="1"/>
  <c r="F598" i="1" s="1"/>
  <c r="C597" i="1"/>
  <c r="I597" i="1" s="1"/>
  <c r="L590" i="1" l="1"/>
  <c r="M590" i="1"/>
  <c r="N590" i="1"/>
  <c r="K591" i="1"/>
  <c r="J591" i="1"/>
  <c r="D593" i="1"/>
  <c r="G592" i="1"/>
  <c r="E594" i="1"/>
  <c r="H593" i="1"/>
  <c r="B599" i="1"/>
  <c r="F599" i="1" s="1"/>
  <c r="C598" i="1"/>
  <c r="I598" i="1" s="1"/>
  <c r="L591" i="1" l="1"/>
  <c r="M591" i="1"/>
  <c r="N591" i="1"/>
  <c r="E595" i="1"/>
  <c r="H594" i="1"/>
  <c r="K592" i="1"/>
  <c r="J592" i="1"/>
  <c r="D594" i="1"/>
  <c r="G593" i="1"/>
  <c r="B600" i="1"/>
  <c r="F600" i="1" s="1"/>
  <c r="C599" i="1"/>
  <c r="I599" i="1" s="1"/>
  <c r="L592" i="1" l="1"/>
  <c r="J593" i="1"/>
  <c r="K593" i="1"/>
  <c r="D595" i="1"/>
  <c r="G594" i="1"/>
  <c r="E596" i="1"/>
  <c r="H595" i="1"/>
  <c r="M592" i="1"/>
  <c r="N592" i="1"/>
  <c r="B601" i="1"/>
  <c r="F601" i="1" s="1"/>
  <c r="C600" i="1"/>
  <c r="I600" i="1" s="1"/>
  <c r="L593" i="1" l="1"/>
  <c r="J594" i="1"/>
  <c r="K594" i="1"/>
  <c r="L594" i="1" s="1"/>
  <c r="D596" i="1"/>
  <c r="G595" i="1"/>
  <c r="E597" i="1"/>
  <c r="H596" i="1"/>
  <c r="M593" i="1"/>
  <c r="N593" i="1"/>
  <c r="B602" i="1"/>
  <c r="F602" i="1" s="1"/>
  <c r="C601" i="1"/>
  <c r="I601" i="1" s="1"/>
  <c r="K595" i="1" l="1"/>
  <c r="J595" i="1"/>
  <c r="D597" i="1"/>
  <c r="G596" i="1"/>
  <c r="E598" i="1"/>
  <c r="H597" i="1"/>
  <c r="M594" i="1"/>
  <c r="N594" i="1"/>
  <c r="B603" i="1"/>
  <c r="F603" i="1" s="1"/>
  <c r="C602" i="1"/>
  <c r="I602" i="1" s="1"/>
  <c r="L595" i="1" l="1"/>
  <c r="K596" i="1"/>
  <c r="J596" i="1"/>
  <c r="D598" i="1"/>
  <c r="G597" i="1"/>
  <c r="M595" i="1"/>
  <c r="N595" i="1"/>
  <c r="E599" i="1"/>
  <c r="H598" i="1"/>
  <c r="B604" i="1"/>
  <c r="F604" i="1" s="1"/>
  <c r="C603" i="1"/>
  <c r="I603" i="1" s="1"/>
  <c r="L596" i="1" l="1"/>
  <c r="J597" i="1"/>
  <c r="K597" i="1"/>
  <c r="E600" i="1"/>
  <c r="H599" i="1"/>
  <c r="D599" i="1"/>
  <c r="G598" i="1"/>
  <c r="M596" i="1"/>
  <c r="N596" i="1"/>
  <c r="B605" i="1"/>
  <c r="F605" i="1" s="1"/>
  <c r="C604" i="1"/>
  <c r="I604" i="1" s="1"/>
  <c r="L597" i="1" l="1"/>
  <c r="E601" i="1"/>
  <c r="H600" i="1"/>
  <c r="K598" i="1"/>
  <c r="J598" i="1"/>
  <c r="D600" i="1"/>
  <c r="G599" i="1"/>
  <c r="M597" i="1"/>
  <c r="N597" i="1"/>
  <c r="B606" i="1"/>
  <c r="F606" i="1" s="1"/>
  <c r="C605" i="1"/>
  <c r="I605" i="1" s="1"/>
  <c r="L598" i="1" l="1"/>
  <c r="M598" i="1"/>
  <c r="N598" i="1"/>
  <c r="K599" i="1"/>
  <c r="L599" i="1" s="1"/>
  <c r="J599" i="1"/>
  <c r="D601" i="1"/>
  <c r="G600" i="1"/>
  <c r="E602" i="1"/>
  <c r="H601" i="1"/>
  <c r="B607" i="1"/>
  <c r="F607" i="1" s="1"/>
  <c r="C606" i="1"/>
  <c r="I606" i="1" s="1"/>
  <c r="M599" i="1" l="1"/>
  <c r="N599" i="1"/>
  <c r="E603" i="1"/>
  <c r="H602" i="1"/>
  <c r="J600" i="1"/>
  <c r="K600" i="1"/>
  <c r="D602" i="1"/>
  <c r="G601" i="1"/>
  <c r="B608" i="1"/>
  <c r="F608" i="1" s="1"/>
  <c r="C607" i="1"/>
  <c r="I607" i="1" s="1"/>
  <c r="L600" i="1" l="1"/>
  <c r="J601" i="1"/>
  <c r="K601" i="1"/>
  <c r="D603" i="1"/>
  <c r="G602" i="1"/>
  <c r="E604" i="1"/>
  <c r="H603" i="1"/>
  <c r="M600" i="1"/>
  <c r="N600" i="1"/>
  <c r="B609" i="1"/>
  <c r="F609" i="1" s="1"/>
  <c r="C608" i="1"/>
  <c r="I608" i="1" s="1"/>
  <c r="L601" i="1" l="1"/>
  <c r="J602" i="1"/>
  <c r="K602" i="1"/>
  <c r="D604" i="1"/>
  <c r="G603" i="1"/>
  <c r="E605" i="1"/>
  <c r="H604" i="1"/>
  <c r="M601" i="1"/>
  <c r="N601" i="1"/>
  <c r="B610" i="1"/>
  <c r="F610" i="1" s="1"/>
  <c r="C609" i="1"/>
  <c r="I609" i="1" s="1"/>
  <c r="L602" i="1" l="1"/>
  <c r="K603" i="1"/>
  <c r="J603" i="1"/>
  <c r="D605" i="1"/>
  <c r="G604" i="1"/>
  <c r="E606" i="1"/>
  <c r="H605" i="1"/>
  <c r="M602" i="1"/>
  <c r="N602" i="1"/>
  <c r="B611" i="1"/>
  <c r="F611" i="1" s="1"/>
  <c r="C610" i="1"/>
  <c r="I610" i="1" s="1"/>
  <c r="L603" i="1" l="1"/>
  <c r="J604" i="1"/>
  <c r="K604" i="1"/>
  <c r="L604" i="1" s="1"/>
  <c r="D606" i="1"/>
  <c r="G605" i="1"/>
  <c r="M603" i="1"/>
  <c r="N603" i="1"/>
  <c r="E607" i="1"/>
  <c r="H606" i="1"/>
  <c r="B612" i="1"/>
  <c r="F612" i="1" s="1"/>
  <c r="C611" i="1"/>
  <c r="I611" i="1" s="1"/>
  <c r="J605" i="1" l="1"/>
  <c r="K605" i="1"/>
  <c r="E608" i="1"/>
  <c r="H607" i="1"/>
  <c r="D607" i="1"/>
  <c r="G606" i="1"/>
  <c r="M604" i="1"/>
  <c r="N604" i="1"/>
  <c r="B613" i="1"/>
  <c r="F613" i="1" s="1"/>
  <c r="C612" i="1"/>
  <c r="I612" i="1" s="1"/>
  <c r="L605" i="1" l="1"/>
  <c r="E609" i="1"/>
  <c r="H608" i="1"/>
  <c r="K606" i="1"/>
  <c r="J606" i="1"/>
  <c r="D608" i="1"/>
  <c r="G607" i="1"/>
  <c r="M605" i="1"/>
  <c r="N605" i="1"/>
  <c r="B614" i="1"/>
  <c r="F614" i="1" s="1"/>
  <c r="C613" i="1"/>
  <c r="I613" i="1" s="1"/>
  <c r="L606" i="1" l="1"/>
  <c r="M606" i="1"/>
  <c r="N606" i="1"/>
  <c r="J607" i="1"/>
  <c r="K607" i="1"/>
  <c r="D609" i="1"/>
  <c r="G608" i="1"/>
  <c r="E610" i="1"/>
  <c r="H609" i="1"/>
  <c r="B615" i="1"/>
  <c r="F615" i="1" s="1"/>
  <c r="C614" i="1"/>
  <c r="I614" i="1" s="1"/>
  <c r="L607" i="1" l="1"/>
  <c r="M607" i="1"/>
  <c r="N607" i="1"/>
  <c r="E611" i="1"/>
  <c r="H610" i="1"/>
  <c r="K608" i="1"/>
  <c r="J608" i="1"/>
  <c r="D610" i="1"/>
  <c r="G609" i="1"/>
  <c r="B616" i="1"/>
  <c r="F616" i="1" s="1"/>
  <c r="C615" i="1"/>
  <c r="I615" i="1" s="1"/>
  <c r="L608" i="1" l="1"/>
  <c r="J609" i="1"/>
  <c r="K609" i="1"/>
  <c r="D611" i="1"/>
  <c r="G610" i="1"/>
  <c r="E612" i="1"/>
  <c r="H611" i="1"/>
  <c r="M608" i="1"/>
  <c r="N608" i="1"/>
  <c r="B617" i="1"/>
  <c r="F617" i="1" s="1"/>
  <c r="C616" i="1"/>
  <c r="I616" i="1" s="1"/>
  <c r="J610" i="1" l="1"/>
  <c r="K610" i="1"/>
  <c r="D612" i="1"/>
  <c r="G611" i="1"/>
  <c r="M609" i="1"/>
  <c r="L609" i="1"/>
  <c r="E613" i="1"/>
  <c r="H612" i="1"/>
  <c r="N609" i="1"/>
  <c r="B618" i="1"/>
  <c r="F618" i="1" s="1"/>
  <c r="C617" i="1"/>
  <c r="I617" i="1" s="1"/>
  <c r="J611" i="1" l="1"/>
  <c r="K611" i="1"/>
  <c r="L611" i="1" s="1"/>
  <c r="E614" i="1"/>
  <c r="H613" i="1"/>
  <c r="D613" i="1"/>
  <c r="G612" i="1"/>
  <c r="M610" i="1"/>
  <c r="L610" i="1"/>
  <c r="N610" i="1"/>
  <c r="B619" i="1"/>
  <c r="F619" i="1" s="1"/>
  <c r="C618" i="1"/>
  <c r="I618" i="1" s="1"/>
  <c r="E615" i="1" l="1"/>
  <c r="H614" i="1"/>
  <c r="K612" i="1"/>
  <c r="J612" i="1"/>
  <c r="D614" i="1"/>
  <c r="G613" i="1"/>
  <c r="N611" i="1"/>
  <c r="M611" i="1"/>
  <c r="B620" i="1"/>
  <c r="F620" i="1" s="1"/>
  <c r="C619" i="1"/>
  <c r="I619" i="1" s="1"/>
  <c r="L612" i="1" l="1"/>
  <c r="M612" i="1"/>
  <c r="N612" i="1"/>
  <c r="K613" i="1"/>
  <c r="J613" i="1"/>
  <c r="D615" i="1"/>
  <c r="G614" i="1"/>
  <c r="E616" i="1"/>
  <c r="H615" i="1"/>
  <c r="B621" i="1"/>
  <c r="F621" i="1" s="1"/>
  <c r="C620" i="1"/>
  <c r="I620" i="1" s="1"/>
  <c r="L613" i="1" l="1"/>
  <c r="N613" i="1"/>
  <c r="M613" i="1"/>
  <c r="E617" i="1"/>
  <c r="H616" i="1"/>
  <c r="J614" i="1"/>
  <c r="K614" i="1"/>
  <c r="L614" i="1" s="1"/>
  <c r="D616" i="1"/>
  <c r="G615" i="1"/>
  <c r="B622" i="1"/>
  <c r="F622" i="1" s="1"/>
  <c r="C621" i="1"/>
  <c r="I621" i="1" s="1"/>
  <c r="J615" i="1" l="1"/>
  <c r="K615" i="1"/>
  <c r="D617" i="1"/>
  <c r="G616" i="1"/>
  <c r="E618" i="1"/>
  <c r="H617" i="1"/>
  <c r="M614" i="1"/>
  <c r="N614" i="1"/>
  <c r="B623" i="1"/>
  <c r="F623" i="1" s="1"/>
  <c r="C622" i="1"/>
  <c r="I622" i="1" s="1"/>
  <c r="L615" i="1" l="1"/>
  <c r="K616" i="1"/>
  <c r="J616" i="1"/>
  <c r="D618" i="1"/>
  <c r="G617" i="1"/>
  <c r="E619" i="1"/>
  <c r="H618" i="1"/>
  <c r="M615" i="1"/>
  <c r="N615" i="1"/>
  <c r="B624" i="1"/>
  <c r="F624" i="1" s="1"/>
  <c r="C623" i="1"/>
  <c r="I623" i="1" s="1"/>
  <c r="L616" i="1" l="1"/>
  <c r="J617" i="1"/>
  <c r="K617" i="1"/>
  <c r="D619" i="1"/>
  <c r="G618" i="1"/>
  <c r="M616" i="1"/>
  <c r="N616" i="1"/>
  <c r="E620" i="1"/>
  <c r="H619" i="1"/>
  <c r="B625" i="1"/>
  <c r="F625" i="1" s="1"/>
  <c r="C624" i="1"/>
  <c r="I624" i="1" s="1"/>
  <c r="L617" i="1" l="1"/>
  <c r="J618" i="1"/>
  <c r="K618" i="1"/>
  <c r="E621" i="1"/>
  <c r="H620" i="1"/>
  <c r="D620" i="1"/>
  <c r="G619" i="1"/>
  <c r="M617" i="1"/>
  <c r="N617" i="1"/>
  <c r="B626" i="1"/>
  <c r="F626" i="1" s="1"/>
  <c r="C625" i="1"/>
  <c r="I625" i="1" s="1"/>
  <c r="L618" i="1" l="1"/>
  <c r="E622" i="1"/>
  <c r="H621" i="1"/>
  <c r="J619" i="1"/>
  <c r="K619" i="1"/>
  <c r="D621" i="1"/>
  <c r="G620" i="1"/>
  <c r="M618" i="1"/>
  <c r="N618" i="1"/>
  <c r="B627" i="1"/>
  <c r="F627" i="1" s="1"/>
  <c r="C626" i="1"/>
  <c r="I626" i="1" s="1"/>
  <c r="L619" i="1" l="1"/>
  <c r="M619" i="1"/>
  <c r="N619" i="1"/>
  <c r="J620" i="1"/>
  <c r="K620" i="1"/>
  <c r="D622" i="1"/>
  <c r="G621" i="1"/>
  <c r="E623" i="1"/>
  <c r="H622" i="1"/>
  <c r="B628" i="1"/>
  <c r="F628" i="1" s="1"/>
  <c r="C627" i="1"/>
  <c r="I627" i="1" s="1"/>
  <c r="L620" i="1" l="1"/>
  <c r="M620" i="1"/>
  <c r="N620" i="1"/>
  <c r="E624" i="1"/>
  <c r="H623" i="1"/>
  <c r="J621" i="1"/>
  <c r="K621" i="1"/>
  <c r="L621" i="1" s="1"/>
  <c r="D623" i="1"/>
  <c r="G622" i="1"/>
  <c r="B629" i="1"/>
  <c r="F629" i="1" s="1"/>
  <c r="C628" i="1"/>
  <c r="I628" i="1" s="1"/>
  <c r="K622" i="1" l="1"/>
  <c r="J622" i="1"/>
  <c r="D624" i="1"/>
  <c r="G623" i="1"/>
  <c r="E625" i="1"/>
  <c r="H624" i="1"/>
  <c r="M621" i="1"/>
  <c r="N621" i="1"/>
  <c r="B630" i="1"/>
  <c r="F630" i="1" s="1"/>
  <c r="C629" i="1"/>
  <c r="I629" i="1" s="1"/>
  <c r="L622" i="1" l="1"/>
  <c r="K623" i="1"/>
  <c r="J623" i="1"/>
  <c r="D625" i="1"/>
  <c r="G624" i="1"/>
  <c r="M622" i="1"/>
  <c r="N622" i="1"/>
  <c r="E626" i="1"/>
  <c r="H625" i="1"/>
  <c r="B631" i="1"/>
  <c r="F631" i="1" s="1"/>
  <c r="C630" i="1"/>
  <c r="I630" i="1" s="1"/>
  <c r="L623" i="1" l="1"/>
  <c r="J624" i="1"/>
  <c r="K624" i="1"/>
  <c r="E627" i="1"/>
  <c r="H626" i="1"/>
  <c r="D626" i="1"/>
  <c r="G625" i="1"/>
  <c r="M623" i="1"/>
  <c r="N623" i="1"/>
  <c r="B632" i="1"/>
  <c r="F632" i="1" s="1"/>
  <c r="C631" i="1"/>
  <c r="I631" i="1" s="1"/>
  <c r="E628" i="1" l="1"/>
  <c r="H627" i="1"/>
  <c r="J625" i="1"/>
  <c r="K625" i="1"/>
  <c r="M624" i="1"/>
  <c r="L624" i="1"/>
  <c r="D627" i="1"/>
  <c r="G626" i="1"/>
  <c r="N624" i="1"/>
  <c r="B633" i="1"/>
  <c r="F633" i="1" s="1"/>
  <c r="C632" i="1"/>
  <c r="I632" i="1" s="1"/>
  <c r="L625" i="1" l="1"/>
  <c r="M625" i="1"/>
  <c r="N625" i="1"/>
  <c r="K626" i="1"/>
  <c r="J626" i="1"/>
  <c r="D628" i="1"/>
  <c r="G627" i="1"/>
  <c r="E629" i="1"/>
  <c r="H628" i="1"/>
  <c r="B634" i="1"/>
  <c r="F634" i="1" s="1"/>
  <c r="C633" i="1"/>
  <c r="I633" i="1" s="1"/>
  <c r="L626" i="1" l="1"/>
  <c r="M626" i="1"/>
  <c r="N626" i="1"/>
  <c r="E630" i="1"/>
  <c r="H629" i="1"/>
  <c r="K627" i="1"/>
  <c r="J627" i="1"/>
  <c r="D629" i="1"/>
  <c r="G628" i="1"/>
  <c r="B635" i="1"/>
  <c r="F635" i="1" s="1"/>
  <c r="C634" i="1"/>
  <c r="I634" i="1" s="1"/>
  <c r="L627" i="1" l="1"/>
  <c r="K628" i="1"/>
  <c r="J628" i="1"/>
  <c r="D630" i="1"/>
  <c r="G629" i="1"/>
  <c r="E631" i="1"/>
  <c r="H630" i="1"/>
  <c r="M627" i="1"/>
  <c r="N627" i="1"/>
  <c r="B636" i="1"/>
  <c r="F636" i="1" s="1"/>
  <c r="C635" i="1"/>
  <c r="I635" i="1" s="1"/>
  <c r="L628" i="1" l="1"/>
  <c r="J629" i="1"/>
  <c r="K629" i="1"/>
  <c r="D631" i="1"/>
  <c r="G630" i="1"/>
  <c r="M628" i="1"/>
  <c r="N628" i="1"/>
  <c r="E632" i="1"/>
  <c r="H631" i="1"/>
  <c r="B637" i="1"/>
  <c r="F637" i="1" s="1"/>
  <c r="C636" i="1"/>
  <c r="I636" i="1" s="1"/>
  <c r="L629" i="1" l="1"/>
  <c r="K630" i="1"/>
  <c r="J630" i="1"/>
  <c r="E633" i="1"/>
  <c r="H632" i="1"/>
  <c r="D632" i="1"/>
  <c r="G631" i="1"/>
  <c r="M629" i="1"/>
  <c r="N629" i="1"/>
  <c r="B638" i="1"/>
  <c r="F638" i="1" s="1"/>
  <c r="C637" i="1"/>
  <c r="I637" i="1" s="1"/>
  <c r="L630" i="1" l="1"/>
  <c r="E634" i="1"/>
  <c r="H633" i="1"/>
  <c r="K631" i="1"/>
  <c r="J631" i="1"/>
  <c r="M630" i="1"/>
  <c r="N630" i="1"/>
  <c r="D633" i="1"/>
  <c r="G632" i="1"/>
  <c r="B639" i="1"/>
  <c r="F639" i="1" s="1"/>
  <c r="C638" i="1"/>
  <c r="I638" i="1" s="1"/>
  <c r="L631" i="1" l="1"/>
  <c r="M631" i="1"/>
  <c r="N631" i="1"/>
  <c r="J632" i="1"/>
  <c r="K632" i="1"/>
  <c r="D634" i="1"/>
  <c r="G633" i="1"/>
  <c r="E635" i="1"/>
  <c r="H634" i="1"/>
  <c r="B640" i="1"/>
  <c r="F640" i="1" s="1"/>
  <c r="C639" i="1"/>
  <c r="I639" i="1" s="1"/>
  <c r="L632" i="1" l="1"/>
  <c r="M632" i="1"/>
  <c r="N632" i="1"/>
  <c r="K633" i="1"/>
  <c r="J633" i="1"/>
  <c r="E636" i="1"/>
  <c r="H635" i="1"/>
  <c r="D635" i="1"/>
  <c r="G634" i="1"/>
  <c r="B641" i="1"/>
  <c r="F641" i="1" s="1"/>
  <c r="C640" i="1"/>
  <c r="I640" i="1" s="1"/>
  <c r="L633" i="1" l="1"/>
  <c r="M633" i="1"/>
  <c r="N633" i="1"/>
  <c r="K634" i="1"/>
  <c r="J634" i="1"/>
  <c r="D636" i="1"/>
  <c r="G635" i="1"/>
  <c r="E637" i="1"/>
  <c r="H636" i="1"/>
  <c r="B642" i="1"/>
  <c r="F642" i="1" s="1"/>
  <c r="C641" i="1"/>
  <c r="I641" i="1" s="1"/>
  <c r="L634" i="1" l="1"/>
  <c r="M634" i="1"/>
  <c r="N634" i="1"/>
  <c r="E638" i="1"/>
  <c r="H637" i="1"/>
  <c r="J635" i="1"/>
  <c r="K635" i="1"/>
  <c r="D637" i="1"/>
  <c r="G636" i="1"/>
  <c r="B643" i="1"/>
  <c r="F643" i="1" s="1"/>
  <c r="C642" i="1"/>
  <c r="I642" i="1" s="1"/>
  <c r="L635" i="1" l="1"/>
  <c r="J636" i="1"/>
  <c r="K636" i="1"/>
  <c r="D638" i="1"/>
  <c r="G637" i="1"/>
  <c r="E639" i="1"/>
  <c r="H638" i="1"/>
  <c r="M635" i="1"/>
  <c r="N635" i="1"/>
  <c r="B644" i="1"/>
  <c r="F644" i="1" s="1"/>
  <c r="C643" i="1"/>
  <c r="I643" i="1" s="1"/>
  <c r="L636" i="1" l="1"/>
  <c r="K637" i="1"/>
  <c r="J637" i="1"/>
  <c r="D639" i="1"/>
  <c r="G638" i="1"/>
  <c r="E640" i="1"/>
  <c r="H639" i="1"/>
  <c r="M636" i="1"/>
  <c r="N636" i="1"/>
  <c r="B645" i="1"/>
  <c r="F645" i="1" s="1"/>
  <c r="C644" i="1"/>
  <c r="I644" i="1" s="1"/>
  <c r="L637" i="1" l="1"/>
  <c r="K638" i="1"/>
  <c r="J638" i="1"/>
  <c r="D640" i="1"/>
  <c r="G639" i="1"/>
  <c r="M637" i="1"/>
  <c r="N637" i="1"/>
  <c r="E641" i="1"/>
  <c r="H640" i="1"/>
  <c r="B646" i="1"/>
  <c r="F646" i="1" s="1"/>
  <c r="C645" i="1"/>
  <c r="I645" i="1" s="1"/>
  <c r="L638" i="1" l="1"/>
  <c r="J639" i="1"/>
  <c r="K639" i="1"/>
  <c r="E642" i="1"/>
  <c r="H641" i="1"/>
  <c r="D641" i="1"/>
  <c r="G640" i="1"/>
  <c r="M638" i="1"/>
  <c r="N638" i="1"/>
  <c r="B647" i="1"/>
  <c r="F647" i="1" s="1"/>
  <c r="C646" i="1"/>
  <c r="I646" i="1" s="1"/>
  <c r="E643" i="1" l="1"/>
  <c r="H642" i="1"/>
  <c r="K640" i="1"/>
  <c r="J640" i="1"/>
  <c r="M639" i="1"/>
  <c r="L639" i="1"/>
  <c r="D642" i="1"/>
  <c r="G641" i="1"/>
  <c r="N639" i="1"/>
  <c r="B648" i="1"/>
  <c r="F648" i="1" s="1"/>
  <c r="C647" i="1"/>
  <c r="I647" i="1" s="1"/>
  <c r="L640" i="1" l="1"/>
  <c r="M640" i="1"/>
  <c r="N640" i="1"/>
  <c r="K641" i="1"/>
  <c r="J641" i="1"/>
  <c r="D643" i="1"/>
  <c r="G642" i="1"/>
  <c r="E644" i="1"/>
  <c r="H643" i="1"/>
  <c r="B649" i="1"/>
  <c r="F649" i="1" s="1"/>
  <c r="C648" i="1"/>
  <c r="I648" i="1" s="1"/>
  <c r="L641" i="1" l="1"/>
  <c r="M641" i="1"/>
  <c r="N641" i="1"/>
  <c r="E645" i="1"/>
  <c r="H644" i="1"/>
  <c r="K642" i="1"/>
  <c r="J642" i="1"/>
  <c r="D644" i="1"/>
  <c r="G643" i="1"/>
  <c r="B650" i="1"/>
  <c r="F650" i="1" s="1"/>
  <c r="C649" i="1"/>
  <c r="I649" i="1" s="1"/>
  <c r="L642" i="1" l="1"/>
  <c r="J643" i="1"/>
  <c r="K643" i="1"/>
  <c r="D645" i="1"/>
  <c r="G644" i="1"/>
  <c r="E646" i="1"/>
  <c r="H645" i="1"/>
  <c r="M642" i="1"/>
  <c r="N642" i="1"/>
  <c r="B651" i="1"/>
  <c r="F651" i="1" s="1"/>
  <c r="C650" i="1"/>
  <c r="I650" i="1" s="1"/>
  <c r="J644" i="1" l="1"/>
  <c r="K644" i="1"/>
  <c r="L644" i="1" s="1"/>
  <c r="D646" i="1"/>
  <c r="G645" i="1"/>
  <c r="M643" i="1"/>
  <c r="L643" i="1"/>
  <c r="E647" i="1"/>
  <c r="H646" i="1"/>
  <c r="N643" i="1"/>
  <c r="B652" i="1"/>
  <c r="F652" i="1" s="1"/>
  <c r="C651" i="1"/>
  <c r="I651" i="1" s="1"/>
  <c r="K645" i="1" l="1"/>
  <c r="J645" i="1"/>
  <c r="E648" i="1"/>
  <c r="H647" i="1"/>
  <c r="D647" i="1"/>
  <c r="G646" i="1"/>
  <c r="M644" i="1"/>
  <c r="N644" i="1"/>
  <c r="B653" i="1"/>
  <c r="F653" i="1" s="1"/>
  <c r="C652" i="1"/>
  <c r="I652" i="1" s="1"/>
  <c r="L645" i="1" l="1"/>
  <c r="E649" i="1"/>
  <c r="H648" i="1"/>
  <c r="J646" i="1"/>
  <c r="K646" i="1"/>
  <c r="M645" i="1"/>
  <c r="N645" i="1"/>
  <c r="D648" i="1"/>
  <c r="G647" i="1"/>
  <c r="B654" i="1"/>
  <c r="F654" i="1" s="1"/>
  <c r="C653" i="1"/>
  <c r="I653" i="1" s="1"/>
  <c r="L646" i="1" l="1"/>
  <c r="M646" i="1"/>
  <c r="N646" i="1"/>
  <c r="J647" i="1"/>
  <c r="K647" i="1"/>
  <c r="D649" i="1"/>
  <c r="G648" i="1"/>
  <c r="E650" i="1"/>
  <c r="H649" i="1"/>
  <c r="B655" i="1"/>
  <c r="F655" i="1" s="1"/>
  <c r="C654" i="1"/>
  <c r="I654" i="1" s="1"/>
  <c r="L647" i="1" l="1"/>
  <c r="M647" i="1"/>
  <c r="N647" i="1"/>
  <c r="E651" i="1"/>
  <c r="H650" i="1"/>
  <c r="K648" i="1"/>
  <c r="J648" i="1"/>
  <c r="D650" i="1"/>
  <c r="G649" i="1"/>
  <c r="B656" i="1"/>
  <c r="F656" i="1" s="1"/>
  <c r="C655" i="1"/>
  <c r="I655" i="1" s="1"/>
  <c r="L648" i="1" l="1"/>
  <c r="J649" i="1"/>
  <c r="K649" i="1"/>
  <c r="L649" i="1" s="1"/>
  <c r="D651" i="1"/>
  <c r="G650" i="1"/>
  <c r="E652" i="1"/>
  <c r="H651" i="1"/>
  <c r="M648" i="1"/>
  <c r="N648" i="1"/>
  <c r="B657" i="1"/>
  <c r="F657" i="1" s="1"/>
  <c r="C656" i="1"/>
  <c r="I656" i="1" s="1"/>
  <c r="J650" i="1" l="1"/>
  <c r="K650" i="1"/>
  <c r="D652" i="1"/>
  <c r="G651" i="1"/>
  <c r="E653" i="1"/>
  <c r="H652" i="1"/>
  <c r="M649" i="1"/>
  <c r="N649" i="1"/>
  <c r="B658" i="1"/>
  <c r="F658" i="1" s="1"/>
  <c r="C657" i="1"/>
  <c r="I657" i="1" s="1"/>
  <c r="L650" i="1" l="1"/>
  <c r="J651" i="1"/>
  <c r="K651" i="1"/>
  <c r="D653" i="1"/>
  <c r="G652" i="1"/>
  <c r="E654" i="1"/>
  <c r="H653" i="1"/>
  <c r="M650" i="1"/>
  <c r="N650" i="1"/>
  <c r="B659" i="1"/>
  <c r="F659" i="1" s="1"/>
  <c r="C658" i="1"/>
  <c r="I658" i="1" s="1"/>
  <c r="J652" i="1" l="1"/>
  <c r="K652" i="1"/>
  <c r="L652" i="1" s="1"/>
  <c r="D654" i="1"/>
  <c r="G653" i="1"/>
  <c r="M651" i="1"/>
  <c r="L651" i="1"/>
  <c r="E655" i="1"/>
  <c r="H654" i="1"/>
  <c r="N651" i="1"/>
  <c r="B660" i="1"/>
  <c r="F660" i="1" s="1"/>
  <c r="C659" i="1"/>
  <c r="I659" i="1" s="1"/>
  <c r="J653" i="1" l="1"/>
  <c r="K653" i="1"/>
  <c r="E656" i="1"/>
  <c r="H655" i="1"/>
  <c r="D655" i="1"/>
  <c r="G654" i="1"/>
  <c r="M652" i="1"/>
  <c r="N652" i="1"/>
  <c r="B661" i="1"/>
  <c r="F661" i="1" s="1"/>
  <c r="C660" i="1"/>
  <c r="I660" i="1" s="1"/>
  <c r="L653" i="1" l="1"/>
  <c r="E657" i="1"/>
  <c r="H656" i="1"/>
  <c r="J654" i="1"/>
  <c r="K654" i="1"/>
  <c r="D656" i="1"/>
  <c r="G655" i="1"/>
  <c r="M653" i="1"/>
  <c r="N653" i="1"/>
  <c r="B662" i="1"/>
  <c r="F662" i="1" s="1"/>
  <c r="C661" i="1"/>
  <c r="I661" i="1" s="1"/>
  <c r="L654" i="1" l="1"/>
  <c r="M654" i="1"/>
  <c r="N654" i="1"/>
  <c r="K655" i="1"/>
  <c r="J655" i="1"/>
  <c r="D657" i="1"/>
  <c r="G656" i="1"/>
  <c r="E658" i="1"/>
  <c r="H657" i="1"/>
  <c r="B663" i="1"/>
  <c r="F663" i="1" s="1"/>
  <c r="C662" i="1"/>
  <c r="I662" i="1" s="1"/>
  <c r="L655" i="1" l="1"/>
  <c r="M655" i="1"/>
  <c r="N655" i="1"/>
  <c r="E659" i="1"/>
  <c r="H658" i="1"/>
  <c r="K656" i="1"/>
  <c r="J656" i="1"/>
  <c r="D658" i="1"/>
  <c r="G657" i="1"/>
  <c r="B664" i="1"/>
  <c r="F664" i="1" s="1"/>
  <c r="C663" i="1"/>
  <c r="I663" i="1" s="1"/>
  <c r="L656" i="1" l="1"/>
  <c r="J657" i="1"/>
  <c r="K657" i="1"/>
  <c r="D659" i="1"/>
  <c r="G658" i="1"/>
  <c r="E660" i="1"/>
  <c r="H659" i="1"/>
  <c r="M656" i="1"/>
  <c r="N656" i="1"/>
  <c r="B665" i="1"/>
  <c r="F665" i="1" s="1"/>
  <c r="C664" i="1"/>
  <c r="I664" i="1" s="1"/>
  <c r="L657" i="1" l="1"/>
  <c r="K658" i="1"/>
  <c r="J658" i="1"/>
  <c r="D660" i="1"/>
  <c r="G659" i="1"/>
  <c r="E661" i="1"/>
  <c r="H660" i="1"/>
  <c r="M657" i="1"/>
  <c r="N657" i="1"/>
  <c r="B666" i="1"/>
  <c r="F666" i="1" s="1"/>
  <c r="C665" i="1"/>
  <c r="I665" i="1" s="1"/>
  <c r="L658" i="1" l="1"/>
  <c r="K659" i="1"/>
  <c r="J659" i="1"/>
  <c r="D661" i="1"/>
  <c r="G660" i="1"/>
  <c r="M658" i="1"/>
  <c r="N658" i="1"/>
  <c r="E662" i="1"/>
  <c r="H661" i="1"/>
  <c r="B667" i="1"/>
  <c r="F667" i="1" s="1"/>
  <c r="C666" i="1"/>
  <c r="I666" i="1" s="1"/>
  <c r="L659" i="1" l="1"/>
  <c r="K660" i="1"/>
  <c r="J660" i="1"/>
  <c r="E663" i="1"/>
  <c r="H662" i="1"/>
  <c r="D662" i="1"/>
  <c r="G661" i="1"/>
  <c r="M659" i="1"/>
  <c r="N659" i="1"/>
  <c r="B668" i="1"/>
  <c r="F668" i="1" s="1"/>
  <c r="C667" i="1"/>
  <c r="I667" i="1" s="1"/>
  <c r="E664" i="1" l="1"/>
  <c r="H663" i="1"/>
  <c r="K661" i="1"/>
  <c r="J661" i="1"/>
  <c r="N660" i="1"/>
  <c r="D663" i="1"/>
  <c r="G662" i="1"/>
  <c r="M660" i="1"/>
  <c r="L660" i="1"/>
  <c r="B669" i="1"/>
  <c r="F669" i="1" s="1"/>
  <c r="C668" i="1"/>
  <c r="I668" i="1" s="1"/>
  <c r="L661" i="1" l="1"/>
  <c r="M661" i="1"/>
  <c r="N661" i="1"/>
  <c r="D664" i="1"/>
  <c r="G663" i="1"/>
  <c r="J662" i="1"/>
  <c r="K662" i="1"/>
  <c r="E665" i="1"/>
  <c r="H664" i="1"/>
  <c r="B670" i="1"/>
  <c r="F670" i="1" s="1"/>
  <c r="C669" i="1"/>
  <c r="I669" i="1" s="1"/>
  <c r="L662" i="1" l="1"/>
  <c r="J663" i="1"/>
  <c r="K663" i="1"/>
  <c r="L663" i="1" s="1"/>
  <c r="E666" i="1"/>
  <c r="H665" i="1"/>
  <c r="D665" i="1"/>
  <c r="G664" i="1"/>
  <c r="M662" i="1"/>
  <c r="N662" i="1"/>
  <c r="B671" i="1"/>
  <c r="F671" i="1" s="1"/>
  <c r="C670" i="1"/>
  <c r="I670" i="1" s="1"/>
  <c r="E667" i="1" l="1"/>
  <c r="H666" i="1"/>
  <c r="K664" i="1"/>
  <c r="J664" i="1"/>
  <c r="D666" i="1"/>
  <c r="G665" i="1"/>
  <c r="M663" i="1"/>
  <c r="N663" i="1"/>
  <c r="B672" i="1"/>
  <c r="F672" i="1" s="1"/>
  <c r="C671" i="1"/>
  <c r="I671" i="1" s="1"/>
  <c r="L664" i="1" l="1"/>
  <c r="N664" i="1"/>
  <c r="M664" i="1"/>
  <c r="J665" i="1"/>
  <c r="K665" i="1"/>
  <c r="D667" i="1"/>
  <c r="G666" i="1"/>
  <c r="E668" i="1"/>
  <c r="H667" i="1"/>
  <c r="B673" i="1"/>
  <c r="F673" i="1" s="1"/>
  <c r="C672" i="1"/>
  <c r="I672" i="1" s="1"/>
  <c r="L665" i="1" l="1"/>
  <c r="M665" i="1"/>
  <c r="N665" i="1"/>
  <c r="E669" i="1"/>
  <c r="H668" i="1"/>
  <c r="J666" i="1"/>
  <c r="K666" i="1"/>
  <c r="D668" i="1"/>
  <c r="G667" i="1"/>
  <c r="B674" i="1"/>
  <c r="F674" i="1" s="1"/>
  <c r="C673" i="1"/>
  <c r="I673" i="1" s="1"/>
  <c r="L666" i="1" l="1"/>
  <c r="J667" i="1"/>
  <c r="K667" i="1"/>
  <c r="L667" i="1" s="1"/>
  <c r="D669" i="1"/>
  <c r="G668" i="1"/>
  <c r="E670" i="1"/>
  <c r="H669" i="1"/>
  <c r="M666" i="1"/>
  <c r="N666" i="1"/>
  <c r="B675" i="1"/>
  <c r="F675" i="1" s="1"/>
  <c r="C674" i="1"/>
  <c r="I674" i="1" s="1"/>
  <c r="J668" i="1" l="1"/>
  <c r="K668" i="1"/>
  <c r="D670" i="1"/>
  <c r="G669" i="1"/>
  <c r="E671" i="1"/>
  <c r="H670" i="1"/>
  <c r="M667" i="1"/>
  <c r="N667" i="1"/>
  <c r="B676" i="1"/>
  <c r="F676" i="1" s="1"/>
  <c r="C675" i="1"/>
  <c r="I675" i="1" s="1"/>
  <c r="L668" i="1" l="1"/>
  <c r="K669" i="1"/>
  <c r="J669" i="1"/>
  <c r="D671" i="1"/>
  <c r="G670" i="1"/>
  <c r="E672" i="1"/>
  <c r="H671" i="1"/>
  <c r="M668" i="1"/>
  <c r="N668" i="1"/>
  <c r="B677" i="1"/>
  <c r="F677" i="1" s="1"/>
  <c r="C676" i="1"/>
  <c r="I676" i="1" s="1"/>
  <c r="L669" i="1" l="1"/>
  <c r="K670" i="1"/>
  <c r="J670" i="1"/>
  <c r="D672" i="1"/>
  <c r="G671" i="1"/>
  <c r="M669" i="1"/>
  <c r="N669" i="1"/>
  <c r="E673" i="1"/>
  <c r="H672" i="1"/>
  <c r="B678" i="1"/>
  <c r="F678" i="1" s="1"/>
  <c r="C677" i="1"/>
  <c r="I677" i="1" s="1"/>
  <c r="L670" i="1" l="1"/>
  <c r="K671" i="1"/>
  <c r="J671" i="1"/>
  <c r="E674" i="1"/>
  <c r="H673" i="1"/>
  <c r="D673" i="1"/>
  <c r="G672" i="1"/>
  <c r="M670" i="1"/>
  <c r="N670" i="1"/>
  <c r="B679" i="1"/>
  <c r="F679" i="1" s="1"/>
  <c r="C678" i="1"/>
  <c r="I678" i="1" s="1"/>
  <c r="L671" i="1" l="1"/>
  <c r="E675" i="1"/>
  <c r="H674" i="1"/>
  <c r="J672" i="1"/>
  <c r="K672" i="1"/>
  <c r="M671" i="1"/>
  <c r="N671" i="1"/>
  <c r="D674" i="1"/>
  <c r="G673" i="1"/>
  <c r="B680" i="1"/>
  <c r="F680" i="1" s="1"/>
  <c r="C679" i="1"/>
  <c r="I679" i="1" s="1"/>
  <c r="L672" i="1" l="1"/>
  <c r="M672" i="1"/>
  <c r="N672" i="1"/>
  <c r="K673" i="1"/>
  <c r="L673" i="1" s="1"/>
  <c r="J673" i="1"/>
  <c r="D675" i="1"/>
  <c r="G674" i="1"/>
  <c r="E676" i="1"/>
  <c r="H675" i="1"/>
  <c r="B681" i="1"/>
  <c r="F681" i="1" s="1"/>
  <c r="C680" i="1"/>
  <c r="I680" i="1" s="1"/>
  <c r="M673" i="1" l="1"/>
  <c r="N673" i="1"/>
  <c r="E677" i="1"/>
  <c r="H676" i="1"/>
  <c r="K674" i="1"/>
  <c r="J674" i="1"/>
  <c r="D676" i="1"/>
  <c r="G675" i="1"/>
  <c r="B682" i="1"/>
  <c r="F682" i="1" s="1"/>
  <c r="C681" i="1"/>
  <c r="I681" i="1" s="1"/>
  <c r="L674" i="1" l="1"/>
  <c r="K675" i="1"/>
  <c r="J675" i="1"/>
  <c r="D677" i="1"/>
  <c r="G676" i="1"/>
  <c r="E678" i="1"/>
  <c r="H677" i="1"/>
  <c r="M674" i="1"/>
  <c r="N674" i="1"/>
  <c r="B683" i="1"/>
  <c r="F683" i="1" s="1"/>
  <c r="C682" i="1"/>
  <c r="I682" i="1" s="1"/>
  <c r="L675" i="1" l="1"/>
  <c r="J676" i="1"/>
  <c r="K676" i="1"/>
  <c r="D678" i="1"/>
  <c r="G677" i="1"/>
  <c r="M675" i="1"/>
  <c r="N675" i="1"/>
  <c r="E679" i="1"/>
  <c r="H678" i="1"/>
  <c r="B684" i="1"/>
  <c r="F684" i="1" s="1"/>
  <c r="C683" i="1"/>
  <c r="I683" i="1" s="1"/>
  <c r="J677" i="1" l="1"/>
  <c r="K677" i="1"/>
  <c r="L677" i="1" s="1"/>
  <c r="E680" i="1"/>
  <c r="H679" i="1"/>
  <c r="D679" i="1"/>
  <c r="G678" i="1"/>
  <c r="M676" i="1"/>
  <c r="L676" i="1"/>
  <c r="N676" i="1"/>
  <c r="B685" i="1"/>
  <c r="F685" i="1" s="1"/>
  <c r="C684" i="1"/>
  <c r="I684" i="1" s="1"/>
  <c r="E681" i="1" l="1"/>
  <c r="H680" i="1"/>
  <c r="K678" i="1"/>
  <c r="J678" i="1"/>
  <c r="D680" i="1"/>
  <c r="G679" i="1"/>
  <c r="M677" i="1"/>
  <c r="N677" i="1"/>
  <c r="B686" i="1"/>
  <c r="F686" i="1" s="1"/>
  <c r="C685" i="1"/>
  <c r="I685" i="1" s="1"/>
  <c r="L678" i="1" l="1"/>
  <c r="M678" i="1"/>
  <c r="N678" i="1"/>
  <c r="K679" i="1"/>
  <c r="L679" i="1" s="1"/>
  <c r="J679" i="1"/>
  <c r="D681" i="1"/>
  <c r="G680" i="1"/>
  <c r="E682" i="1"/>
  <c r="H681" i="1"/>
  <c r="B687" i="1"/>
  <c r="F687" i="1" s="1"/>
  <c r="C686" i="1"/>
  <c r="I686" i="1" s="1"/>
  <c r="M679" i="1" l="1"/>
  <c r="N679" i="1"/>
  <c r="J680" i="1"/>
  <c r="K680" i="1"/>
  <c r="E683" i="1"/>
  <c r="H682" i="1"/>
  <c r="D682" i="1"/>
  <c r="G681" i="1"/>
  <c r="B688" i="1"/>
  <c r="F688" i="1" s="1"/>
  <c r="C687" i="1"/>
  <c r="I687" i="1" s="1"/>
  <c r="L680" i="1" l="1"/>
  <c r="N680" i="1"/>
  <c r="M680" i="1"/>
  <c r="D683" i="1"/>
  <c r="G682" i="1"/>
  <c r="K681" i="1"/>
  <c r="J681" i="1"/>
  <c r="E684" i="1"/>
  <c r="H683" i="1"/>
  <c r="B689" i="1"/>
  <c r="F689" i="1" s="1"/>
  <c r="C688" i="1"/>
  <c r="I688" i="1" s="1"/>
  <c r="L681" i="1" l="1"/>
  <c r="J682" i="1"/>
  <c r="K682" i="1"/>
  <c r="E685" i="1"/>
  <c r="H684" i="1"/>
  <c r="D684" i="1"/>
  <c r="G683" i="1"/>
  <c r="M681" i="1"/>
  <c r="N681" i="1"/>
  <c r="B690" i="1"/>
  <c r="F690" i="1" s="1"/>
  <c r="C689" i="1"/>
  <c r="I689" i="1" s="1"/>
  <c r="L682" i="1" l="1"/>
  <c r="E686" i="1"/>
  <c r="H685" i="1"/>
  <c r="K683" i="1"/>
  <c r="J683" i="1"/>
  <c r="D685" i="1"/>
  <c r="G684" i="1"/>
  <c r="M682" i="1"/>
  <c r="N682" i="1"/>
  <c r="B691" i="1"/>
  <c r="F691" i="1" s="1"/>
  <c r="C690" i="1"/>
  <c r="I690" i="1" s="1"/>
  <c r="L683" i="1" l="1"/>
  <c r="M683" i="1"/>
  <c r="N683" i="1"/>
  <c r="J684" i="1"/>
  <c r="K684" i="1"/>
  <c r="D686" i="1"/>
  <c r="G685" i="1"/>
  <c r="E687" i="1"/>
  <c r="H686" i="1"/>
  <c r="B692" i="1"/>
  <c r="F692" i="1" s="1"/>
  <c r="C691" i="1"/>
  <c r="I691" i="1" s="1"/>
  <c r="N684" i="1" l="1"/>
  <c r="M684" i="1"/>
  <c r="L684" i="1"/>
  <c r="K685" i="1"/>
  <c r="L685" i="1" s="1"/>
  <c r="J685" i="1"/>
  <c r="E688" i="1"/>
  <c r="H687" i="1"/>
  <c r="D687" i="1"/>
  <c r="G686" i="1"/>
  <c r="B693" i="1"/>
  <c r="F693" i="1" s="1"/>
  <c r="C692" i="1"/>
  <c r="I692" i="1" s="1"/>
  <c r="M685" i="1" l="1"/>
  <c r="N685" i="1"/>
  <c r="D688" i="1"/>
  <c r="G687" i="1"/>
  <c r="K686" i="1"/>
  <c r="J686" i="1"/>
  <c r="E689" i="1"/>
  <c r="H688" i="1"/>
  <c r="B694" i="1"/>
  <c r="F694" i="1" s="1"/>
  <c r="C693" i="1"/>
  <c r="I693" i="1" s="1"/>
  <c r="L686" i="1" l="1"/>
  <c r="J687" i="1"/>
  <c r="K687" i="1"/>
  <c r="E690" i="1"/>
  <c r="H689" i="1"/>
  <c r="D689" i="1"/>
  <c r="G688" i="1"/>
  <c r="M686" i="1"/>
  <c r="N686" i="1"/>
  <c r="B695" i="1"/>
  <c r="F695" i="1" s="1"/>
  <c r="C694" i="1"/>
  <c r="I694" i="1" s="1"/>
  <c r="L687" i="1" l="1"/>
  <c r="E691" i="1"/>
  <c r="H690" i="1"/>
  <c r="K688" i="1"/>
  <c r="J688" i="1"/>
  <c r="D690" i="1"/>
  <c r="G689" i="1"/>
  <c r="M687" i="1"/>
  <c r="N687" i="1"/>
  <c r="B696" i="1"/>
  <c r="F696" i="1" s="1"/>
  <c r="C695" i="1"/>
  <c r="I695" i="1" s="1"/>
  <c r="L688" i="1" l="1"/>
  <c r="M688" i="1"/>
  <c r="N688" i="1"/>
  <c r="K689" i="1"/>
  <c r="L689" i="1" s="1"/>
  <c r="J689" i="1"/>
  <c r="D691" i="1"/>
  <c r="G690" i="1"/>
  <c r="E692" i="1"/>
  <c r="H691" i="1"/>
  <c r="B697" i="1"/>
  <c r="F697" i="1" s="1"/>
  <c r="C696" i="1"/>
  <c r="I696" i="1" s="1"/>
  <c r="M689" i="1" l="1"/>
  <c r="N689" i="1"/>
  <c r="J690" i="1"/>
  <c r="K690" i="1"/>
  <c r="E693" i="1"/>
  <c r="H692" i="1"/>
  <c r="D692" i="1"/>
  <c r="G691" i="1"/>
  <c r="B698" i="1"/>
  <c r="F698" i="1" s="1"/>
  <c r="C697" i="1"/>
  <c r="I697" i="1" s="1"/>
  <c r="N690" i="1" l="1"/>
  <c r="M690" i="1"/>
  <c r="L690" i="1"/>
  <c r="D693" i="1"/>
  <c r="G692" i="1"/>
  <c r="J691" i="1"/>
  <c r="K691" i="1"/>
  <c r="L691" i="1" s="1"/>
  <c r="E694" i="1"/>
  <c r="H693" i="1"/>
  <c r="B699" i="1"/>
  <c r="F699" i="1" s="1"/>
  <c r="C698" i="1"/>
  <c r="I698" i="1" s="1"/>
  <c r="J692" i="1" l="1"/>
  <c r="K692" i="1"/>
  <c r="L692" i="1" s="1"/>
  <c r="E695" i="1"/>
  <c r="H694" i="1"/>
  <c r="D694" i="1"/>
  <c r="G693" i="1"/>
  <c r="M691" i="1"/>
  <c r="N691" i="1"/>
  <c r="B700" i="1"/>
  <c r="F700" i="1" s="1"/>
  <c r="C699" i="1"/>
  <c r="I699" i="1" s="1"/>
  <c r="E696" i="1" l="1"/>
  <c r="H695" i="1"/>
  <c r="J693" i="1"/>
  <c r="K693" i="1"/>
  <c r="D695" i="1"/>
  <c r="G694" i="1"/>
  <c r="M692" i="1"/>
  <c r="N692" i="1"/>
  <c r="B701" i="1"/>
  <c r="F701" i="1" s="1"/>
  <c r="C700" i="1"/>
  <c r="I700" i="1" s="1"/>
  <c r="L693" i="1" l="1"/>
  <c r="M693" i="1"/>
  <c r="N693" i="1"/>
  <c r="K694" i="1"/>
  <c r="J694" i="1"/>
  <c r="D696" i="1"/>
  <c r="G695" i="1"/>
  <c r="E697" i="1"/>
  <c r="H696" i="1"/>
  <c r="B702" i="1"/>
  <c r="F702" i="1" s="1"/>
  <c r="C701" i="1"/>
  <c r="I701" i="1" s="1"/>
  <c r="L694" i="1" l="1"/>
  <c r="M694" i="1"/>
  <c r="N694" i="1"/>
  <c r="E698" i="1"/>
  <c r="H697" i="1"/>
  <c r="K695" i="1"/>
  <c r="J695" i="1"/>
  <c r="D697" i="1"/>
  <c r="G696" i="1"/>
  <c r="B703" i="1"/>
  <c r="F703" i="1" s="1"/>
  <c r="C702" i="1"/>
  <c r="I702" i="1" s="1"/>
  <c r="L695" i="1" l="1"/>
  <c r="K696" i="1"/>
  <c r="J696" i="1"/>
  <c r="D698" i="1"/>
  <c r="G697" i="1"/>
  <c r="E699" i="1"/>
  <c r="H698" i="1"/>
  <c r="M695" i="1"/>
  <c r="N695" i="1"/>
  <c r="B704" i="1"/>
  <c r="F704" i="1" s="1"/>
  <c r="C703" i="1"/>
  <c r="I703" i="1" s="1"/>
  <c r="L696" i="1" l="1"/>
  <c r="K697" i="1"/>
  <c r="J697" i="1"/>
  <c r="D699" i="1"/>
  <c r="G698" i="1"/>
  <c r="M696" i="1"/>
  <c r="N696" i="1"/>
  <c r="E700" i="1"/>
  <c r="H699" i="1"/>
  <c r="B705" i="1"/>
  <c r="F705" i="1" s="1"/>
  <c r="C704" i="1"/>
  <c r="I704" i="1" s="1"/>
  <c r="L697" i="1" l="1"/>
  <c r="K698" i="1"/>
  <c r="J698" i="1"/>
  <c r="E701" i="1"/>
  <c r="H700" i="1"/>
  <c r="D700" i="1"/>
  <c r="G699" i="1"/>
  <c r="M697" i="1"/>
  <c r="N697" i="1"/>
  <c r="B706" i="1"/>
  <c r="F706" i="1" s="1"/>
  <c r="C705" i="1"/>
  <c r="I705" i="1" s="1"/>
  <c r="L698" i="1" l="1"/>
  <c r="E702" i="1"/>
  <c r="H701" i="1"/>
  <c r="K699" i="1"/>
  <c r="L699" i="1" s="1"/>
  <c r="J699" i="1"/>
  <c r="M698" i="1"/>
  <c r="N698" i="1"/>
  <c r="D701" i="1"/>
  <c r="G700" i="1"/>
  <c r="B707" i="1"/>
  <c r="F707" i="1" s="1"/>
  <c r="C706" i="1"/>
  <c r="I706" i="1" s="1"/>
  <c r="M699" i="1" l="1"/>
  <c r="N699" i="1"/>
  <c r="J700" i="1"/>
  <c r="K700" i="1"/>
  <c r="L700" i="1" s="1"/>
  <c r="D702" i="1"/>
  <c r="G701" i="1"/>
  <c r="E703" i="1"/>
  <c r="H702" i="1"/>
  <c r="B708" i="1"/>
  <c r="F708" i="1" s="1"/>
  <c r="C707" i="1"/>
  <c r="I707" i="1" s="1"/>
  <c r="M700" i="1" l="1"/>
  <c r="N700" i="1"/>
  <c r="E704" i="1"/>
  <c r="H703" i="1"/>
  <c r="J701" i="1"/>
  <c r="K701" i="1"/>
  <c r="D703" i="1"/>
  <c r="G702" i="1"/>
  <c r="B709" i="1"/>
  <c r="F709" i="1" s="1"/>
  <c r="C708" i="1"/>
  <c r="I708" i="1" s="1"/>
  <c r="L701" i="1" l="1"/>
  <c r="K702" i="1"/>
  <c r="J702" i="1"/>
  <c r="D704" i="1"/>
  <c r="G703" i="1"/>
  <c r="E705" i="1"/>
  <c r="H704" i="1"/>
  <c r="M701" i="1"/>
  <c r="N701" i="1"/>
  <c r="B710" i="1"/>
  <c r="F710" i="1" s="1"/>
  <c r="C709" i="1"/>
  <c r="I709" i="1" s="1"/>
  <c r="L702" i="1" l="1"/>
  <c r="J703" i="1"/>
  <c r="K703" i="1"/>
  <c r="D705" i="1"/>
  <c r="G704" i="1"/>
  <c r="M702" i="1"/>
  <c r="N702" i="1"/>
  <c r="E706" i="1"/>
  <c r="H705" i="1"/>
  <c r="B711" i="1"/>
  <c r="F711" i="1" s="1"/>
  <c r="C710" i="1"/>
  <c r="I710" i="1" s="1"/>
  <c r="L703" i="1" l="1"/>
  <c r="K704" i="1"/>
  <c r="J704" i="1"/>
  <c r="E707" i="1"/>
  <c r="H706" i="1"/>
  <c r="D706" i="1"/>
  <c r="G705" i="1"/>
  <c r="M703" i="1"/>
  <c r="N703" i="1"/>
  <c r="B712" i="1"/>
  <c r="F712" i="1" s="1"/>
  <c r="C711" i="1"/>
  <c r="I711" i="1" s="1"/>
  <c r="L704" i="1" l="1"/>
  <c r="E708" i="1"/>
  <c r="H707" i="1"/>
  <c r="K705" i="1"/>
  <c r="J705" i="1"/>
  <c r="M704" i="1"/>
  <c r="N704" i="1"/>
  <c r="D707" i="1"/>
  <c r="G706" i="1"/>
  <c r="B713" i="1"/>
  <c r="F713" i="1" s="1"/>
  <c r="C712" i="1"/>
  <c r="I712" i="1" s="1"/>
  <c r="L705" i="1" l="1"/>
  <c r="M705" i="1"/>
  <c r="N705" i="1"/>
  <c r="J706" i="1"/>
  <c r="K706" i="1"/>
  <c r="D708" i="1"/>
  <c r="G707" i="1"/>
  <c r="E709" i="1"/>
  <c r="H708" i="1"/>
  <c r="B714" i="1"/>
  <c r="F714" i="1" s="1"/>
  <c r="C713" i="1"/>
  <c r="I713" i="1" s="1"/>
  <c r="L706" i="1" l="1"/>
  <c r="M706" i="1"/>
  <c r="N706" i="1"/>
  <c r="E710" i="1"/>
  <c r="H709" i="1"/>
  <c r="K707" i="1"/>
  <c r="J707" i="1"/>
  <c r="D709" i="1"/>
  <c r="G708" i="1"/>
  <c r="B715" i="1"/>
  <c r="F715" i="1" s="1"/>
  <c r="C714" i="1"/>
  <c r="I714" i="1" s="1"/>
  <c r="L707" i="1" l="1"/>
  <c r="D710" i="1"/>
  <c r="G709" i="1"/>
  <c r="E711" i="1"/>
  <c r="H710" i="1"/>
  <c r="K708" i="1"/>
  <c r="J708" i="1"/>
  <c r="M707" i="1"/>
  <c r="N707" i="1"/>
  <c r="B716" i="1"/>
  <c r="F716" i="1" s="1"/>
  <c r="C715" i="1"/>
  <c r="I715" i="1" s="1"/>
  <c r="N708" i="1" l="1"/>
  <c r="E712" i="1"/>
  <c r="H711" i="1"/>
  <c r="J709" i="1"/>
  <c r="K709" i="1"/>
  <c r="M708" i="1"/>
  <c r="L708" i="1"/>
  <c r="D711" i="1"/>
  <c r="G710" i="1"/>
  <c r="B717" i="1"/>
  <c r="F717" i="1" s="1"/>
  <c r="C716" i="1"/>
  <c r="I716" i="1" s="1"/>
  <c r="L709" i="1" l="1"/>
  <c r="M709" i="1"/>
  <c r="N709" i="1"/>
  <c r="J710" i="1"/>
  <c r="K710" i="1"/>
  <c r="D712" i="1"/>
  <c r="G711" i="1"/>
  <c r="E713" i="1"/>
  <c r="H712" i="1"/>
  <c r="B718" i="1"/>
  <c r="F718" i="1" s="1"/>
  <c r="C717" i="1"/>
  <c r="I717" i="1" s="1"/>
  <c r="L710" i="1" l="1"/>
  <c r="M710" i="1"/>
  <c r="N710" i="1"/>
  <c r="E714" i="1"/>
  <c r="H713" i="1"/>
  <c r="J711" i="1"/>
  <c r="K711" i="1"/>
  <c r="D713" i="1"/>
  <c r="G712" i="1"/>
  <c r="B719" i="1"/>
  <c r="F719" i="1" s="1"/>
  <c r="C718" i="1"/>
  <c r="I718" i="1" s="1"/>
  <c r="L711" i="1" l="1"/>
  <c r="J712" i="1"/>
  <c r="K712" i="1"/>
  <c r="L712" i="1" s="1"/>
  <c r="D714" i="1"/>
  <c r="G713" i="1"/>
  <c r="E715" i="1"/>
  <c r="H714" i="1"/>
  <c r="M711" i="1"/>
  <c r="N711" i="1"/>
  <c r="B720" i="1"/>
  <c r="F720" i="1" s="1"/>
  <c r="C719" i="1"/>
  <c r="I719" i="1" s="1"/>
  <c r="J713" i="1" l="1"/>
  <c r="K713" i="1"/>
  <c r="D715" i="1"/>
  <c r="G714" i="1"/>
  <c r="E716" i="1"/>
  <c r="H715" i="1"/>
  <c r="M712" i="1"/>
  <c r="N712" i="1"/>
  <c r="B721" i="1"/>
  <c r="F721" i="1" s="1"/>
  <c r="C720" i="1"/>
  <c r="I720" i="1" s="1"/>
  <c r="L713" i="1" l="1"/>
  <c r="K714" i="1"/>
  <c r="J714" i="1"/>
  <c r="D716" i="1"/>
  <c r="G715" i="1"/>
  <c r="E717" i="1"/>
  <c r="H716" i="1"/>
  <c r="M713" i="1"/>
  <c r="N713" i="1"/>
  <c r="B722" i="1"/>
  <c r="F722" i="1" s="1"/>
  <c r="C721" i="1"/>
  <c r="I721" i="1" s="1"/>
  <c r="L714" i="1" l="1"/>
  <c r="J715" i="1"/>
  <c r="K715" i="1"/>
  <c r="D717" i="1"/>
  <c r="G716" i="1"/>
  <c r="M714" i="1"/>
  <c r="N714" i="1"/>
  <c r="E718" i="1"/>
  <c r="H717" i="1"/>
  <c r="B723" i="1"/>
  <c r="F723" i="1" s="1"/>
  <c r="C722" i="1"/>
  <c r="I722" i="1" s="1"/>
  <c r="L715" i="1" l="1"/>
  <c r="J716" i="1"/>
  <c r="K716" i="1"/>
  <c r="E719" i="1"/>
  <c r="H718" i="1"/>
  <c r="D718" i="1"/>
  <c r="G717" i="1"/>
  <c r="M715" i="1"/>
  <c r="N715" i="1"/>
  <c r="B724" i="1"/>
  <c r="F724" i="1" s="1"/>
  <c r="C723" i="1"/>
  <c r="I723" i="1" s="1"/>
  <c r="L716" i="1" l="1"/>
  <c r="E720" i="1"/>
  <c r="H719" i="1"/>
  <c r="K717" i="1"/>
  <c r="J717" i="1"/>
  <c r="D719" i="1"/>
  <c r="G718" i="1"/>
  <c r="M716" i="1"/>
  <c r="N716" i="1"/>
  <c r="B725" i="1"/>
  <c r="F725" i="1" s="1"/>
  <c r="C724" i="1"/>
  <c r="I724" i="1" s="1"/>
  <c r="L717" i="1" l="1"/>
  <c r="M717" i="1"/>
  <c r="N717" i="1"/>
  <c r="J718" i="1"/>
  <c r="K718" i="1"/>
  <c r="D720" i="1"/>
  <c r="G719" i="1"/>
  <c r="E721" i="1"/>
  <c r="H720" i="1"/>
  <c r="B726" i="1"/>
  <c r="F726" i="1" s="1"/>
  <c r="C725" i="1"/>
  <c r="I725" i="1" s="1"/>
  <c r="L718" i="1" l="1"/>
  <c r="M718" i="1"/>
  <c r="N718" i="1"/>
  <c r="E722" i="1"/>
  <c r="H721" i="1"/>
  <c r="J719" i="1"/>
  <c r="K719" i="1"/>
  <c r="L719" i="1" s="1"/>
  <c r="D721" i="1"/>
  <c r="G720" i="1"/>
  <c r="B727" i="1"/>
  <c r="F727" i="1" s="1"/>
  <c r="C726" i="1"/>
  <c r="I726" i="1" s="1"/>
  <c r="J720" i="1" l="1"/>
  <c r="K720" i="1"/>
  <c r="D722" i="1"/>
  <c r="G721" i="1"/>
  <c r="E723" i="1"/>
  <c r="H722" i="1"/>
  <c r="M719" i="1"/>
  <c r="N719" i="1"/>
  <c r="B728" i="1"/>
  <c r="F728" i="1" s="1"/>
  <c r="C727" i="1"/>
  <c r="I727" i="1" s="1"/>
  <c r="L720" i="1" l="1"/>
  <c r="K721" i="1"/>
  <c r="J721" i="1"/>
  <c r="D723" i="1"/>
  <c r="G722" i="1"/>
  <c r="E724" i="1"/>
  <c r="H723" i="1"/>
  <c r="M720" i="1"/>
  <c r="N720" i="1"/>
  <c r="B729" i="1"/>
  <c r="F729" i="1" s="1"/>
  <c r="C728" i="1"/>
  <c r="I728" i="1" s="1"/>
  <c r="L721" i="1" l="1"/>
  <c r="J722" i="1"/>
  <c r="K722" i="1"/>
  <c r="D724" i="1"/>
  <c r="G723" i="1"/>
  <c r="M721" i="1"/>
  <c r="N721" i="1"/>
  <c r="E725" i="1"/>
  <c r="H724" i="1"/>
  <c r="B730" i="1"/>
  <c r="F730" i="1" s="1"/>
  <c r="C729" i="1"/>
  <c r="I729" i="1" s="1"/>
  <c r="K723" i="1" l="1"/>
  <c r="J723" i="1"/>
  <c r="E726" i="1"/>
  <c r="H725" i="1"/>
  <c r="D725" i="1"/>
  <c r="G724" i="1"/>
  <c r="M722" i="1"/>
  <c r="L722" i="1"/>
  <c r="N722" i="1"/>
  <c r="B731" i="1"/>
  <c r="F731" i="1" s="1"/>
  <c r="C730" i="1"/>
  <c r="I730" i="1" s="1"/>
  <c r="L723" i="1" l="1"/>
  <c r="E727" i="1"/>
  <c r="H726" i="1"/>
  <c r="J724" i="1"/>
  <c r="K724" i="1"/>
  <c r="M723" i="1"/>
  <c r="N723" i="1"/>
  <c r="D726" i="1"/>
  <c r="G725" i="1"/>
  <c r="B732" i="1"/>
  <c r="F732" i="1" s="1"/>
  <c r="C731" i="1"/>
  <c r="I731" i="1" s="1"/>
  <c r="N724" i="1" l="1"/>
  <c r="M724" i="1"/>
  <c r="L724" i="1"/>
  <c r="D727" i="1"/>
  <c r="G726" i="1"/>
  <c r="J725" i="1"/>
  <c r="K725" i="1"/>
  <c r="E728" i="1"/>
  <c r="H727" i="1"/>
  <c r="B733" i="1"/>
  <c r="F733" i="1" s="1"/>
  <c r="C732" i="1"/>
  <c r="I732" i="1" s="1"/>
  <c r="L725" i="1" l="1"/>
  <c r="J726" i="1"/>
  <c r="K726" i="1"/>
  <c r="E729" i="1"/>
  <c r="H728" i="1"/>
  <c r="D728" i="1"/>
  <c r="G727" i="1"/>
  <c r="M725" i="1"/>
  <c r="N725" i="1"/>
  <c r="B734" i="1"/>
  <c r="F734" i="1" s="1"/>
  <c r="C733" i="1"/>
  <c r="I733" i="1" s="1"/>
  <c r="L726" i="1" l="1"/>
  <c r="E730" i="1"/>
  <c r="H729" i="1"/>
  <c r="J727" i="1"/>
  <c r="K727" i="1"/>
  <c r="D729" i="1"/>
  <c r="G728" i="1"/>
  <c r="N726" i="1"/>
  <c r="M726" i="1"/>
  <c r="B735" i="1"/>
  <c r="F735" i="1" s="1"/>
  <c r="C734" i="1"/>
  <c r="I734" i="1" s="1"/>
  <c r="L727" i="1" l="1"/>
  <c r="M727" i="1"/>
  <c r="N727" i="1"/>
  <c r="K728" i="1"/>
  <c r="J728" i="1"/>
  <c r="D730" i="1"/>
  <c r="G729" i="1"/>
  <c r="E731" i="1"/>
  <c r="H730" i="1"/>
  <c r="B736" i="1"/>
  <c r="F736" i="1" s="1"/>
  <c r="C735" i="1"/>
  <c r="I735" i="1" s="1"/>
  <c r="L728" i="1" l="1"/>
  <c r="M728" i="1"/>
  <c r="N728" i="1"/>
  <c r="K729" i="1"/>
  <c r="L729" i="1" s="1"/>
  <c r="J729" i="1"/>
  <c r="E732" i="1"/>
  <c r="H731" i="1"/>
  <c r="D731" i="1"/>
  <c r="G730" i="1"/>
  <c r="B737" i="1"/>
  <c r="F737" i="1" s="1"/>
  <c r="C736" i="1"/>
  <c r="I736" i="1" s="1"/>
  <c r="J730" i="1" l="1"/>
  <c r="K730" i="1"/>
  <c r="L730" i="1" s="1"/>
  <c r="M729" i="1"/>
  <c r="N729" i="1"/>
  <c r="D732" i="1"/>
  <c r="G731" i="1"/>
  <c r="E733" i="1"/>
  <c r="H732" i="1"/>
  <c r="B738" i="1"/>
  <c r="F738" i="1" s="1"/>
  <c r="C737" i="1"/>
  <c r="I737" i="1" s="1"/>
  <c r="E734" i="1" l="1"/>
  <c r="H733" i="1"/>
  <c r="K731" i="1"/>
  <c r="J731" i="1"/>
  <c r="D733" i="1"/>
  <c r="G732" i="1"/>
  <c r="M730" i="1"/>
  <c r="N730" i="1"/>
  <c r="B739" i="1"/>
  <c r="F739" i="1" s="1"/>
  <c r="C738" i="1"/>
  <c r="I738" i="1" s="1"/>
  <c r="L731" i="1" l="1"/>
  <c r="M731" i="1"/>
  <c r="N731" i="1"/>
  <c r="J732" i="1"/>
  <c r="K732" i="1"/>
  <c r="D734" i="1"/>
  <c r="G733" i="1"/>
  <c r="E735" i="1"/>
  <c r="H734" i="1"/>
  <c r="B740" i="1"/>
  <c r="F740" i="1" s="1"/>
  <c r="C739" i="1"/>
  <c r="I739" i="1" s="1"/>
  <c r="L732" i="1" l="1"/>
  <c r="M732" i="1"/>
  <c r="N732" i="1"/>
  <c r="E736" i="1"/>
  <c r="H735" i="1"/>
  <c r="J733" i="1"/>
  <c r="K733" i="1"/>
  <c r="D735" i="1"/>
  <c r="G734" i="1"/>
  <c r="B741" i="1"/>
  <c r="F741" i="1" s="1"/>
  <c r="C740" i="1"/>
  <c r="I740" i="1" s="1"/>
  <c r="N733" i="1" l="1"/>
  <c r="K734" i="1"/>
  <c r="J734" i="1"/>
  <c r="D736" i="1"/>
  <c r="G735" i="1"/>
  <c r="E737" i="1"/>
  <c r="H736" i="1"/>
  <c r="M733" i="1"/>
  <c r="L733" i="1"/>
  <c r="B742" i="1"/>
  <c r="F742" i="1" s="1"/>
  <c r="C741" i="1"/>
  <c r="I741" i="1" s="1"/>
  <c r="L734" i="1" l="1"/>
  <c r="J735" i="1"/>
  <c r="K735" i="1"/>
  <c r="L735" i="1" s="1"/>
  <c r="D737" i="1"/>
  <c r="G736" i="1"/>
  <c r="M734" i="1"/>
  <c r="N734" i="1"/>
  <c r="E738" i="1"/>
  <c r="H737" i="1"/>
  <c r="B743" i="1"/>
  <c r="F743" i="1" s="1"/>
  <c r="C742" i="1"/>
  <c r="I742" i="1" s="1"/>
  <c r="J736" i="1" l="1"/>
  <c r="K736" i="1"/>
  <c r="L736" i="1" s="1"/>
  <c r="E739" i="1"/>
  <c r="H738" i="1"/>
  <c r="D738" i="1"/>
  <c r="G737" i="1"/>
  <c r="M735" i="1"/>
  <c r="N735" i="1"/>
  <c r="B744" i="1"/>
  <c r="F744" i="1" s="1"/>
  <c r="C743" i="1"/>
  <c r="I743" i="1" s="1"/>
  <c r="E740" i="1" l="1"/>
  <c r="H739" i="1"/>
  <c r="J737" i="1"/>
  <c r="K737" i="1"/>
  <c r="D739" i="1"/>
  <c r="G738" i="1"/>
  <c r="M736" i="1"/>
  <c r="N736" i="1"/>
  <c r="B745" i="1"/>
  <c r="F745" i="1" s="1"/>
  <c r="C744" i="1"/>
  <c r="I744" i="1" s="1"/>
  <c r="L737" i="1" l="1"/>
  <c r="M737" i="1"/>
  <c r="N737" i="1"/>
  <c r="J738" i="1"/>
  <c r="K738" i="1"/>
  <c r="D740" i="1"/>
  <c r="G739" i="1"/>
  <c r="E741" i="1"/>
  <c r="H740" i="1"/>
  <c r="B746" i="1"/>
  <c r="F746" i="1" s="1"/>
  <c r="C745" i="1"/>
  <c r="I745" i="1" s="1"/>
  <c r="L738" i="1" l="1"/>
  <c r="M738" i="1"/>
  <c r="N738" i="1"/>
  <c r="E742" i="1"/>
  <c r="H741" i="1"/>
  <c r="K739" i="1"/>
  <c r="J739" i="1"/>
  <c r="D741" i="1"/>
  <c r="G740" i="1"/>
  <c r="B747" i="1"/>
  <c r="F747" i="1" s="1"/>
  <c r="C746" i="1"/>
  <c r="I746" i="1" s="1"/>
  <c r="L739" i="1" l="1"/>
  <c r="K740" i="1"/>
  <c r="J740" i="1"/>
  <c r="D742" i="1"/>
  <c r="G741" i="1"/>
  <c r="E743" i="1"/>
  <c r="H742" i="1"/>
  <c r="M739" i="1"/>
  <c r="N739" i="1"/>
  <c r="B748" i="1"/>
  <c r="F748" i="1" s="1"/>
  <c r="C747" i="1"/>
  <c r="I747" i="1" s="1"/>
  <c r="L740" i="1" l="1"/>
  <c r="K741" i="1"/>
  <c r="J741" i="1"/>
  <c r="D743" i="1"/>
  <c r="G742" i="1"/>
  <c r="M740" i="1"/>
  <c r="N740" i="1"/>
  <c r="E744" i="1"/>
  <c r="H743" i="1"/>
  <c r="B749" i="1"/>
  <c r="F749" i="1" s="1"/>
  <c r="C748" i="1"/>
  <c r="I748" i="1" s="1"/>
  <c r="L741" i="1" l="1"/>
  <c r="K742" i="1"/>
  <c r="J742" i="1"/>
  <c r="E745" i="1"/>
  <c r="H744" i="1"/>
  <c r="D744" i="1"/>
  <c r="G743" i="1"/>
  <c r="M741" i="1"/>
  <c r="N741" i="1"/>
  <c r="B750" i="1"/>
  <c r="F750" i="1" s="1"/>
  <c r="C749" i="1"/>
  <c r="I749" i="1" s="1"/>
  <c r="L742" i="1" l="1"/>
  <c r="E746" i="1"/>
  <c r="H745" i="1"/>
  <c r="K743" i="1"/>
  <c r="L743" i="1" s="1"/>
  <c r="J743" i="1"/>
  <c r="M742" i="1"/>
  <c r="N742" i="1"/>
  <c r="D745" i="1"/>
  <c r="G744" i="1"/>
  <c r="B751" i="1"/>
  <c r="F751" i="1" s="1"/>
  <c r="C750" i="1"/>
  <c r="I750" i="1" s="1"/>
  <c r="M743" i="1" l="1"/>
  <c r="N743" i="1"/>
  <c r="K744" i="1"/>
  <c r="J744" i="1"/>
  <c r="D746" i="1"/>
  <c r="G745" i="1"/>
  <c r="E747" i="1"/>
  <c r="H746" i="1"/>
  <c r="B752" i="1"/>
  <c r="F752" i="1" s="1"/>
  <c r="C751" i="1"/>
  <c r="I751" i="1" s="1"/>
  <c r="L744" i="1" l="1"/>
  <c r="M744" i="1"/>
  <c r="N744" i="1"/>
  <c r="E748" i="1"/>
  <c r="H747" i="1"/>
  <c r="K745" i="1"/>
  <c r="J745" i="1"/>
  <c r="D747" i="1"/>
  <c r="G746" i="1"/>
  <c r="B753" i="1"/>
  <c r="F753" i="1" s="1"/>
  <c r="C752" i="1"/>
  <c r="I752" i="1" s="1"/>
  <c r="L745" i="1" l="1"/>
  <c r="K746" i="1"/>
  <c r="J746" i="1"/>
  <c r="D748" i="1"/>
  <c r="G747" i="1"/>
  <c r="E749" i="1"/>
  <c r="H748" i="1"/>
  <c r="M745" i="1"/>
  <c r="N745" i="1"/>
  <c r="B754" i="1"/>
  <c r="F754" i="1" s="1"/>
  <c r="C753" i="1"/>
  <c r="I753" i="1" s="1"/>
  <c r="L746" i="1" l="1"/>
  <c r="K747" i="1"/>
  <c r="J747" i="1"/>
  <c r="D749" i="1"/>
  <c r="G748" i="1"/>
  <c r="M746" i="1"/>
  <c r="N746" i="1"/>
  <c r="E750" i="1"/>
  <c r="H749" i="1"/>
  <c r="B755" i="1"/>
  <c r="F755" i="1" s="1"/>
  <c r="C754" i="1"/>
  <c r="I754" i="1" s="1"/>
  <c r="L747" i="1" l="1"/>
  <c r="J748" i="1"/>
  <c r="K748" i="1"/>
  <c r="E751" i="1"/>
  <c r="H750" i="1"/>
  <c r="D750" i="1"/>
  <c r="G749" i="1"/>
  <c r="M747" i="1"/>
  <c r="N747" i="1"/>
  <c r="B756" i="1"/>
  <c r="F756" i="1" s="1"/>
  <c r="C755" i="1"/>
  <c r="I755" i="1" s="1"/>
  <c r="L748" i="1" l="1"/>
  <c r="E752" i="1"/>
  <c r="H751" i="1"/>
  <c r="K749" i="1"/>
  <c r="J749" i="1"/>
  <c r="D751" i="1"/>
  <c r="G750" i="1"/>
  <c r="M748" i="1"/>
  <c r="N748" i="1"/>
  <c r="B757" i="1"/>
  <c r="F757" i="1" s="1"/>
  <c r="C756" i="1"/>
  <c r="I756" i="1" s="1"/>
  <c r="L749" i="1" l="1"/>
  <c r="M749" i="1"/>
  <c r="N749" i="1"/>
  <c r="J750" i="1"/>
  <c r="K750" i="1"/>
  <c r="D752" i="1"/>
  <c r="G751" i="1"/>
  <c r="E753" i="1"/>
  <c r="H752" i="1"/>
  <c r="B758" i="1"/>
  <c r="F758" i="1" s="1"/>
  <c r="C757" i="1"/>
  <c r="I757" i="1" s="1"/>
  <c r="L750" i="1" l="1"/>
  <c r="M750" i="1"/>
  <c r="N750" i="1"/>
  <c r="E754" i="1"/>
  <c r="H753" i="1"/>
  <c r="J751" i="1"/>
  <c r="K751" i="1"/>
  <c r="D753" i="1"/>
  <c r="G752" i="1"/>
  <c r="B759" i="1"/>
  <c r="F759" i="1" s="1"/>
  <c r="C758" i="1"/>
  <c r="I758" i="1" s="1"/>
  <c r="L751" i="1" l="1"/>
  <c r="J752" i="1"/>
  <c r="K752" i="1"/>
  <c r="L752" i="1" s="1"/>
  <c r="D754" i="1"/>
  <c r="G753" i="1"/>
  <c r="E755" i="1"/>
  <c r="H754" i="1"/>
  <c r="M751" i="1"/>
  <c r="N751" i="1"/>
  <c r="B760" i="1"/>
  <c r="F760" i="1" s="1"/>
  <c r="C759" i="1"/>
  <c r="I759" i="1" s="1"/>
  <c r="J753" i="1" l="1"/>
  <c r="K753" i="1"/>
  <c r="L753" i="1" s="1"/>
  <c r="D755" i="1"/>
  <c r="G754" i="1"/>
  <c r="E756" i="1"/>
  <c r="H755" i="1"/>
  <c r="M752" i="1"/>
  <c r="N752" i="1"/>
  <c r="B761" i="1"/>
  <c r="F761" i="1" s="1"/>
  <c r="C760" i="1"/>
  <c r="I760" i="1" s="1"/>
  <c r="J754" i="1" l="1"/>
  <c r="K754" i="1"/>
  <c r="L754" i="1" s="1"/>
  <c r="D756" i="1"/>
  <c r="G755" i="1"/>
  <c r="E757" i="1"/>
  <c r="H756" i="1"/>
  <c r="M753" i="1"/>
  <c r="N753" i="1"/>
  <c r="B762" i="1"/>
  <c r="F762" i="1" s="1"/>
  <c r="C761" i="1"/>
  <c r="I761" i="1" s="1"/>
  <c r="K755" i="1" l="1"/>
  <c r="J755" i="1"/>
  <c r="D757" i="1"/>
  <c r="G756" i="1"/>
  <c r="E758" i="1"/>
  <c r="H757" i="1"/>
  <c r="M754" i="1"/>
  <c r="N754" i="1"/>
  <c r="B763" i="1"/>
  <c r="F763" i="1" s="1"/>
  <c r="C762" i="1"/>
  <c r="I762" i="1" s="1"/>
  <c r="L755" i="1" l="1"/>
  <c r="K756" i="1"/>
  <c r="J756" i="1"/>
  <c r="D758" i="1"/>
  <c r="G757" i="1"/>
  <c r="M755" i="1"/>
  <c r="N755" i="1"/>
  <c r="E759" i="1"/>
  <c r="H758" i="1"/>
  <c r="B764" i="1"/>
  <c r="F764" i="1" s="1"/>
  <c r="C763" i="1"/>
  <c r="I763" i="1" s="1"/>
  <c r="L756" i="1" l="1"/>
  <c r="J757" i="1"/>
  <c r="K757" i="1"/>
  <c r="E760" i="1"/>
  <c r="H759" i="1"/>
  <c r="D759" i="1"/>
  <c r="G758" i="1"/>
  <c r="M756" i="1"/>
  <c r="N756" i="1"/>
  <c r="B765" i="1"/>
  <c r="F765" i="1" s="1"/>
  <c r="C764" i="1"/>
  <c r="I764" i="1" s="1"/>
  <c r="L757" i="1" l="1"/>
  <c r="E761" i="1"/>
  <c r="H760" i="1"/>
  <c r="K758" i="1"/>
  <c r="J758" i="1"/>
  <c r="D760" i="1"/>
  <c r="G759" i="1"/>
  <c r="M757" i="1"/>
  <c r="N757" i="1"/>
  <c r="B766" i="1"/>
  <c r="F766" i="1" s="1"/>
  <c r="C765" i="1"/>
  <c r="I765" i="1" s="1"/>
  <c r="L758" i="1" l="1"/>
  <c r="M758" i="1"/>
  <c r="N758" i="1"/>
  <c r="K759" i="1"/>
  <c r="J759" i="1"/>
  <c r="D761" i="1"/>
  <c r="G760" i="1"/>
  <c r="E762" i="1"/>
  <c r="H761" i="1"/>
  <c r="B767" i="1"/>
  <c r="F767" i="1" s="1"/>
  <c r="C766" i="1"/>
  <c r="I766" i="1" s="1"/>
  <c r="L759" i="1" l="1"/>
  <c r="M759" i="1"/>
  <c r="N759" i="1"/>
  <c r="E763" i="1"/>
  <c r="H762" i="1"/>
  <c r="J760" i="1"/>
  <c r="K760" i="1"/>
  <c r="D762" i="1"/>
  <c r="G761" i="1"/>
  <c r="B768" i="1"/>
  <c r="F768" i="1" s="1"/>
  <c r="C767" i="1"/>
  <c r="I767" i="1" s="1"/>
  <c r="L760" i="1" l="1"/>
  <c r="K761" i="1"/>
  <c r="J761" i="1"/>
  <c r="D763" i="1"/>
  <c r="G762" i="1"/>
  <c r="E764" i="1"/>
  <c r="H763" i="1"/>
  <c r="M760" i="1"/>
  <c r="N760" i="1"/>
  <c r="B769" i="1"/>
  <c r="F769" i="1" s="1"/>
  <c r="C768" i="1"/>
  <c r="I768" i="1" s="1"/>
  <c r="L761" i="1" l="1"/>
  <c r="J762" i="1"/>
  <c r="K762" i="1"/>
  <c r="D764" i="1"/>
  <c r="G763" i="1"/>
  <c r="M761" i="1"/>
  <c r="N761" i="1"/>
  <c r="E765" i="1"/>
  <c r="H764" i="1"/>
  <c r="B770" i="1"/>
  <c r="F770" i="1" s="1"/>
  <c r="C769" i="1"/>
  <c r="I769" i="1" s="1"/>
  <c r="K763" i="1" l="1"/>
  <c r="J763" i="1"/>
  <c r="E766" i="1"/>
  <c r="H765" i="1"/>
  <c r="D765" i="1"/>
  <c r="G764" i="1"/>
  <c r="M762" i="1"/>
  <c r="L762" i="1"/>
  <c r="N762" i="1"/>
  <c r="B771" i="1"/>
  <c r="F771" i="1" s="1"/>
  <c r="C770" i="1"/>
  <c r="I770" i="1" s="1"/>
  <c r="L763" i="1" l="1"/>
  <c r="E767" i="1"/>
  <c r="H766" i="1"/>
  <c r="K764" i="1"/>
  <c r="L764" i="1" s="1"/>
  <c r="J764" i="1"/>
  <c r="M763" i="1"/>
  <c r="N763" i="1"/>
  <c r="D766" i="1"/>
  <c r="G765" i="1"/>
  <c r="B772" i="1"/>
  <c r="F772" i="1" s="1"/>
  <c r="C771" i="1"/>
  <c r="I771" i="1" s="1"/>
  <c r="M764" i="1" l="1"/>
  <c r="N764" i="1"/>
  <c r="K765" i="1"/>
  <c r="J765" i="1"/>
  <c r="D767" i="1"/>
  <c r="G766" i="1"/>
  <c r="E768" i="1"/>
  <c r="H767" i="1"/>
  <c r="B773" i="1"/>
  <c r="F773" i="1" s="1"/>
  <c r="C772" i="1"/>
  <c r="I772" i="1" s="1"/>
  <c r="L765" i="1" l="1"/>
  <c r="M765" i="1"/>
  <c r="N765" i="1"/>
  <c r="E769" i="1"/>
  <c r="H768" i="1"/>
  <c r="J766" i="1"/>
  <c r="K766" i="1"/>
  <c r="L766" i="1" s="1"/>
  <c r="D768" i="1"/>
  <c r="G767" i="1"/>
  <c r="B774" i="1"/>
  <c r="F774" i="1" s="1"/>
  <c r="C773" i="1"/>
  <c r="I773" i="1" s="1"/>
  <c r="J767" i="1" l="1"/>
  <c r="K767" i="1"/>
  <c r="L767" i="1" s="1"/>
  <c r="D769" i="1"/>
  <c r="G768" i="1"/>
  <c r="E770" i="1"/>
  <c r="H769" i="1"/>
  <c r="N766" i="1"/>
  <c r="M766" i="1"/>
  <c r="B775" i="1"/>
  <c r="F775" i="1" s="1"/>
  <c r="C774" i="1"/>
  <c r="I774" i="1" s="1"/>
  <c r="K768" i="1" l="1"/>
  <c r="J768" i="1"/>
  <c r="D770" i="1"/>
  <c r="G769" i="1"/>
  <c r="E771" i="1"/>
  <c r="H770" i="1"/>
  <c r="M767" i="1"/>
  <c r="N767" i="1"/>
  <c r="B776" i="1"/>
  <c r="F776" i="1" s="1"/>
  <c r="C775" i="1"/>
  <c r="I775" i="1" s="1"/>
  <c r="L768" i="1" l="1"/>
  <c r="K769" i="1"/>
  <c r="J769" i="1"/>
  <c r="D771" i="1"/>
  <c r="G770" i="1"/>
  <c r="M768" i="1"/>
  <c r="N768" i="1"/>
  <c r="E772" i="1"/>
  <c r="H771" i="1"/>
  <c r="B777" i="1"/>
  <c r="F777" i="1" s="1"/>
  <c r="C776" i="1"/>
  <c r="I776" i="1" s="1"/>
  <c r="L769" i="1" l="1"/>
  <c r="J770" i="1"/>
  <c r="K770" i="1"/>
  <c r="E773" i="1"/>
  <c r="H772" i="1"/>
  <c r="D772" i="1"/>
  <c r="G771" i="1"/>
  <c r="M769" i="1"/>
  <c r="N769" i="1"/>
  <c r="B778" i="1"/>
  <c r="F778" i="1" s="1"/>
  <c r="C777" i="1"/>
  <c r="I777" i="1" s="1"/>
  <c r="L770" i="1" l="1"/>
  <c r="E774" i="1"/>
  <c r="H773" i="1"/>
  <c r="K771" i="1"/>
  <c r="J771" i="1"/>
  <c r="D773" i="1"/>
  <c r="G772" i="1"/>
  <c r="M770" i="1"/>
  <c r="N770" i="1"/>
  <c r="B779" i="1"/>
  <c r="F779" i="1" s="1"/>
  <c r="C778" i="1"/>
  <c r="I778" i="1" s="1"/>
  <c r="L771" i="1" l="1"/>
  <c r="M771" i="1"/>
  <c r="N771" i="1"/>
  <c r="K772" i="1"/>
  <c r="J772" i="1"/>
  <c r="D774" i="1"/>
  <c r="G773" i="1"/>
  <c r="E775" i="1"/>
  <c r="H774" i="1"/>
  <c r="B780" i="1"/>
  <c r="F780" i="1" s="1"/>
  <c r="C779" i="1"/>
  <c r="I779" i="1" s="1"/>
  <c r="L772" i="1" l="1"/>
  <c r="M772" i="1"/>
  <c r="N772" i="1"/>
  <c r="E776" i="1"/>
  <c r="H775" i="1"/>
  <c r="J773" i="1"/>
  <c r="K773" i="1"/>
  <c r="D775" i="1"/>
  <c r="G774" i="1"/>
  <c r="B781" i="1"/>
  <c r="F781" i="1" s="1"/>
  <c r="C780" i="1"/>
  <c r="I780" i="1" s="1"/>
  <c r="L773" i="1" l="1"/>
  <c r="K774" i="1"/>
  <c r="J774" i="1"/>
  <c r="D776" i="1"/>
  <c r="G775" i="1"/>
  <c r="E777" i="1"/>
  <c r="H776" i="1"/>
  <c r="M773" i="1"/>
  <c r="N773" i="1"/>
  <c r="B782" i="1"/>
  <c r="F782" i="1" s="1"/>
  <c r="C781" i="1"/>
  <c r="I781" i="1" s="1"/>
  <c r="L774" i="1" l="1"/>
  <c r="K775" i="1"/>
  <c r="J775" i="1"/>
  <c r="D777" i="1"/>
  <c r="G776" i="1"/>
  <c r="M774" i="1"/>
  <c r="N774" i="1"/>
  <c r="E778" i="1"/>
  <c r="H777" i="1"/>
  <c r="B783" i="1"/>
  <c r="F783" i="1" s="1"/>
  <c r="C782" i="1"/>
  <c r="I782" i="1" s="1"/>
  <c r="L775" i="1" l="1"/>
  <c r="K776" i="1"/>
  <c r="J776" i="1"/>
  <c r="E779" i="1"/>
  <c r="H778" i="1"/>
  <c r="D778" i="1"/>
  <c r="G777" i="1"/>
  <c r="M775" i="1"/>
  <c r="N775" i="1"/>
  <c r="B784" i="1"/>
  <c r="F784" i="1" s="1"/>
  <c r="C783" i="1"/>
  <c r="I783" i="1" s="1"/>
  <c r="L776" i="1" l="1"/>
  <c r="E780" i="1"/>
  <c r="H779" i="1"/>
  <c r="J777" i="1"/>
  <c r="K777" i="1"/>
  <c r="M776" i="1"/>
  <c r="N776" i="1"/>
  <c r="D779" i="1"/>
  <c r="G778" i="1"/>
  <c r="B785" i="1"/>
  <c r="F785" i="1" s="1"/>
  <c r="C784" i="1"/>
  <c r="I784" i="1" s="1"/>
  <c r="N777" i="1" l="1"/>
  <c r="M777" i="1"/>
  <c r="L777" i="1"/>
  <c r="D780" i="1"/>
  <c r="G779" i="1"/>
  <c r="J778" i="1"/>
  <c r="K778" i="1"/>
  <c r="L778" i="1" s="1"/>
  <c r="E781" i="1"/>
  <c r="H780" i="1"/>
  <c r="B786" i="1"/>
  <c r="F786" i="1" s="1"/>
  <c r="C785" i="1"/>
  <c r="I785" i="1" s="1"/>
  <c r="K779" i="1" l="1"/>
  <c r="J779" i="1"/>
  <c r="E782" i="1"/>
  <c r="H781" i="1"/>
  <c r="D781" i="1"/>
  <c r="G780" i="1"/>
  <c r="M778" i="1"/>
  <c r="N778" i="1"/>
  <c r="B787" i="1"/>
  <c r="F787" i="1" s="1"/>
  <c r="C786" i="1"/>
  <c r="I786" i="1" s="1"/>
  <c r="L779" i="1" l="1"/>
  <c r="E783" i="1"/>
  <c r="H782" i="1"/>
  <c r="K780" i="1"/>
  <c r="L780" i="1" s="1"/>
  <c r="J780" i="1"/>
  <c r="M779" i="1"/>
  <c r="N779" i="1"/>
  <c r="D782" i="1"/>
  <c r="G781" i="1"/>
  <c r="B788" i="1"/>
  <c r="F788" i="1" s="1"/>
  <c r="C787" i="1"/>
  <c r="I787" i="1" s="1"/>
  <c r="M780" i="1" l="1"/>
  <c r="N780" i="1"/>
  <c r="J781" i="1"/>
  <c r="K781" i="1"/>
  <c r="D783" i="1"/>
  <c r="G782" i="1"/>
  <c r="E784" i="1"/>
  <c r="H783" i="1"/>
  <c r="B789" i="1"/>
  <c r="F789" i="1" s="1"/>
  <c r="C788" i="1"/>
  <c r="I788" i="1" s="1"/>
  <c r="L781" i="1" l="1"/>
  <c r="M781" i="1"/>
  <c r="N781" i="1"/>
  <c r="J782" i="1"/>
  <c r="K782" i="1"/>
  <c r="E785" i="1"/>
  <c r="H784" i="1"/>
  <c r="D784" i="1"/>
  <c r="G783" i="1"/>
  <c r="B790" i="1"/>
  <c r="F790" i="1" s="1"/>
  <c r="C789" i="1"/>
  <c r="I789" i="1" s="1"/>
  <c r="L782" i="1" l="1"/>
  <c r="M782" i="1"/>
  <c r="N782" i="1"/>
  <c r="D785" i="1"/>
  <c r="G784" i="1"/>
  <c r="J783" i="1"/>
  <c r="K783" i="1"/>
  <c r="E786" i="1"/>
  <c r="H785" i="1"/>
  <c r="B791" i="1"/>
  <c r="F791" i="1" s="1"/>
  <c r="C790" i="1"/>
  <c r="I790" i="1" s="1"/>
  <c r="L783" i="1" l="1"/>
  <c r="K784" i="1"/>
  <c r="J784" i="1"/>
  <c r="E787" i="1"/>
  <c r="H786" i="1"/>
  <c r="D786" i="1"/>
  <c r="G785" i="1"/>
  <c r="M783" i="1"/>
  <c r="N783" i="1"/>
  <c r="B792" i="1"/>
  <c r="F792" i="1" s="1"/>
  <c r="C791" i="1"/>
  <c r="I791" i="1" s="1"/>
  <c r="L784" i="1" l="1"/>
  <c r="E788" i="1"/>
  <c r="H787" i="1"/>
  <c r="J785" i="1"/>
  <c r="K785" i="1"/>
  <c r="M784" i="1"/>
  <c r="N784" i="1"/>
  <c r="D787" i="1"/>
  <c r="G786" i="1"/>
  <c r="B793" i="1"/>
  <c r="F793" i="1" s="1"/>
  <c r="C792" i="1"/>
  <c r="I792" i="1" s="1"/>
  <c r="L785" i="1" l="1"/>
  <c r="M785" i="1"/>
  <c r="N785" i="1"/>
  <c r="J786" i="1"/>
  <c r="K786" i="1"/>
  <c r="D788" i="1"/>
  <c r="G787" i="1"/>
  <c r="E789" i="1"/>
  <c r="H788" i="1"/>
  <c r="B794" i="1"/>
  <c r="F794" i="1" s="1"/>
  <c r="C793" i="1"/>
  <c r="I793" i="1" s="1"/>
  <c r="L786" i="1" l="1"/>
  <c r="M786" i="1"/>
  <c r="N786" i="1"/>
  <c r="J787" i="1"/>
  <c r="K787" i="1"/>
  <c r="E790" i="1"/>
  <c r="H789" i="1"/>
  <c r="D789" i="1"/>
  <c r="G788" i="1"/>
  <c r="B795" i="1"/>
  <c r="F795" i="1" s="1"/>
  <c r="C794" i="1"/>
  <c r="I794" i="1" s="1"/>
  <c r="L787" i="1" l="1"/>
  <c r="M787" i="1"/>
  <c r="N787" i="1"/>
  <c r="D790" i="1"/>
  <c r="G789" i="1"/>
  <c r="J788" i="1"/>
  <c r="K788" i="1"/>
  <c r="E791" i="1"/>
  <c r="H790" i="1"/>
  <c r="B796" i="1"/>
  <c r="F796" i="1" s="1"/>
  <c r="C795" i="1"/>
  <c r="I795" i="1" s="1"/>
  <c r="L788" i="1" l="1"/>
  <c r="K789" i="1"/>
  <c r="J789" i="1"/>
  <c r="E792" i="1"/>
  <c r="H791" i="1"/>
  <c r="D791" i="1"/>
  <c r="G790" i="1"/>
  <c r="M788" i="1"/>
  <c r="N788" i="1"/>
  <c r="B797" i="1"/>
  <c r="F797" i="1" s="1"/>
  <c r="C796" i="1"/>
  <c r="I796" i="1" s="1"/>
  <c r="L789" i="1" l="1"/>
  <c r="E793" i="1"/>
  <c r="H792" i="1"/>
  <c r="J790" i="1"/>
  <c r="K790" i="1"/>
  <c r="M789" i="1"/>
  <c r="N789" i="1"/>
  <c r="D792" i="1"/>
  <c r="G791" i="1"/>
  <c r="B798" i="1"/>
  <c r="F798" i="1" s="1"/>
  <c r="C797" i="1"/>
  <c r="I797" i="1" s="1"/>
  <c r="L790" i="1" l="1"/>
  <c r="M790" i="1"/>
  <c r="N790" i="1"/>
  <c r="J791" i="1"/>
  <c r="K791" i="1"/>
  <c r="D793" i="1"/>
  <c r="G792" i="1"/>
  <c r="E794" i="1"/>
  <c r="H793" i="1"/>
  <c r="B799" i="1"/>
  <c r="F799" i="1" s="1"/>
  <c r="C798" i="1"/>
  <c r="I798" i="1" s="1"/>
  <c r="L791" i="1" l="1"/>
  <c r="M791" i="1"/>
  <c r="N791" i="1"/>
  <c r="J792" i="1"/>
  <c r="K792" i="1"/>
  <c r="E795" i="1"/>
  <c r="H794" i="1"/>
  <c r="D794" i="1"/>
  <c r="G793" i="1"/>
  <c r="B800" i="1"/>
  <c r="F800" i="1" s="1"/>
  <c r="C799" i="1"/>
  <c r="I799" i="1" s="1"/>
  <c r="L792" i="1" l="1"/>
  <c r="M792" i="1"/>
  <c r="N792" i="1"/>
  <c r="D795" i="1"/>
  <c r="G794" i="1"/>
  <c r="K793" i="1"/>
  <c r="J793" i="1"/>
  <c r="E796" i="1"/>
  <c r="H795" i="1"/>
  <c r="B801" i="1"/>
  <c r="F801" i="1" s="1"/>
  <c r="C800" i="1"/>
  <c r="I800" i="1" s="1"/>
  <c r="L793" i="1" l="1"/>
  <c r="J794" i="1"/>
  <c r="K794" i="1"/>
  <c r="E797" i="1"/>
  <c r="H796" i="1"/>
  <c r="D796" i="1"/>
  <c r="G795" i="1"/>
  <c r="M793" i="1"/>
  <c r="N793" i="1"/>
  <c r="B802" i="1"/>
  <c r="F802" i="1" s="1"/>
  <c r="C801" i="1"/>
  <c r="I801" i="1" s="1"/>
  <c r="E798" i="1" l="1"/>
  <c r="H797" i="1"/>
  <c r="J795" i="1"/>
  <c r="K795" i="1"/>
  <c r="M794" i="1"/>
  <c r="L794" i="1"/>
  <c r="D797" i="1"/>
  <c r="G796" i="1"/>
  <c r="N794" i="1"/>
  <c r="B803" i="1"/>
  <c r="F803" i="1" s="1"/>
  <c r="C802" i="1"/>
  <c r="I802" i="1" s="1"/>
  <c r="N795" i="1" l="1"/>
  <c r="M795" i="1"/>
  <c r="L795" i="1"/>
  <c r="J796" i="1"/>
  <c r="K796" i="1"/>
  <c r="D798" i="1"/>
  <c r="G797" i="1"/>
  <c r="E799" i="1"/>
  <c r="H798" i="1"/>
  <c r="B804" i="1"/>
  <c r="F804" i="1" s="1"/>
  <c r="C803" i="1"/>
  <c r="I803" i="1" s="1"/>
  <c r="L796" i="1" l="1"/>
  <c r="E800" i="1"/>
  <c r="H799" i="1"/>
  <c r="M796" i="1"/>
  <c r="N796" i="1"/>
  <c r="J797" i="1"/>
  <c r="K797" i="1"/>
  <c r="L797" i="1" s="1"/>
  <c r="D799" i="1"/>
  <c r="G798" i="1"/>
  <c r="B805" i="1"/>
  <c r="F805" i="1" s="1"/>
  <c r="C804" i="1"/>
  <c r="I804" i="1" s="1"/>
  <c r="K798" i="1" l="1"/>
  <c r="J798" i="1"/>
  <c r="D800" i="1"/>
  <c r="G799" i="1"/>
  <c r="M797" i="1"/>
  <c r="N797" i="1"/>
  <c r="E801" i="1"/>
  <c r="H800" i="1"/>
  <c r="B806" i="1"/>
  <c r="F806" i="1" s="1"/>
  <c r="C805" i="1"/>
  <c r="I805" i="1" s="1"/>
  <c r="L798" i="1" l="1"/>
  <c r="K799" i="1"/>
  <c r="J799" i="1"/>
  <c r="E802" i="1"/>
  <c r="H801" i="1"/>
  <c r="D801" i="1"/>
  <c r="G800" i="1"/>
  <c r="N798" i="1"/>
  <c r="M798" i="1"/>
  <c r="B807" i="1"/>
  <c r="F807" i="1" s="1"/>
  <c r="C806" i="1"/>
  <c r="I806" i="1" s="1"/>
  <c r="L799" i="1" l="1"/>
  <c r="E803" i="1"/>
  <c r="H802" i="1"/>
  <c r="K800" i="1"/>
  <c r="J800" i="1"/>
  <c r="M799" i="1"/>
  <c r="N799" i="1"/>
  <c r="D802" i="1"/>
  <c r="G801" i="1"/>
  <c r="B808" i="1"/>
  <c r="F808" i="1" s="1"/>
  <c r="C807" i="1"/>
  <c r="I807" i="1" s="1"/>
  <c r="L800" i="1" l="1"/>
  <c r="M800" i="1"/>
  <c r="N800" i="1"/>
  <c r="K801" i="1"/>
  <c r="L801" i="1" s="1"/>
  <c r="J801" i="1"/>
  <c r="D803" i="1"/>
  <c r="G802" i="1"/>
  <c r="E804" i="1"/>
  <c r="H803" i="1"/>
  <c r="B809" i="1"/>
  <c r="F809" i="1" s="1"/>
  <c r="C808" i="1"/>
  <c r="I808" i="1" s="1"/>
  <c r="M801" i="1" l="1"/>
  <c r="N801" i="1"/>
  <c r="E805" i="1"/>
  <c r="H804" i="1"/>
  <c r="J802" i="1"/>
  <c r="K802" i="1"/>
  <c r="D804" i="1"/>
  <c r="G803" i="1"/>
  <c r="B810" i="1"/>
  <c r="F810" i="1" s="1"/>
  <c r="C809" i="1"/>
  <c r="I809" i="1" s="1"/>
  <c r="L802" i="1" l="1"/>
  <c r="J803" i="1"/>
  <c r="K803" i="1"/>
  <c r="D805" i="1"/>
  <c r="G804" i="1"/>
  <c r="E806" i="1"/>
  <c r="H805" i="1"/>
  <c r="M802" i="1"/>
  <c r="N802" i="1"/>
  <c r="B811" i="1"/>
  <c r="F811" i="1" s="1"/>
  <c r="C810" i="1"/>
  <c r="I810" i="1" s="1"/>
  <c r="L803" i="1" l="1"/>
  <c r="K804" i="1"/>
  <c r="J804" i="1"/>
  <c r="D806" i="1"/>
  <c r="G805" i="1"/>
  <c r="E807" i="1"/>
  <c r="H806" i="1"/>
  <c r="M803" i="1"/>
  <c r="N803" i="1"/>
  <c r="B812" i="1"/>
  <c r="F812" i="1" s="1"/>
  <c r="C811" i="1"/>
  <c r="I811" i="1" s="1"/>
  <c r="L804" i="1" l="1"/>
  <c r="J805" i="1"/>
  <c r="K805" i="1"/>
  <c r="D807" i="1"/>
  <c r="G806" i="1"/>
  <c r="M804" i="1"/>
  <c r="N804" i="1"/>
  <c r="E808" i="1"/>
  <c r="H807" i="1"/>
  <c r="B813" i="1"/>
  <c r="F813" i="1" s="1"/>
  <c r="C812" i="1"/>
  <c r="I812" i="1" s="1"/>
  <c r="K806" i="1" l="1"/>
  <c r="J806" i="1"/>
  <c r="E809" i="1"/>
  <c r="H808" i="1"/>
  <c r="D808" i="1"/>
  <c r="G807" i="1"/>
  <c r="M805" i="1"/>
  <c r="L805" i="1"/>
  <c r="N805" i="1"/>
  <c r="B814" i="1"/>
  <c r="F814" i="1" s="1"/>
  <c r="C813" i="1"/>
  <c r="I813" i="1" s="1"/>
  <c r="L806" i="1" l="1"/>
  <c r="E810" i="1"/>
  <c r="H809" i="1"/>
  <c r="J807" i="1"/>
  <c r="K807" i="1"/>
  <c r="M806" i="1"/>
  <c r="N806" i="1"/>
  <c r="D809" i="1"/>
  <c r="G808" i="1"/>
  <c r="B815" i="1"/>
  <c r="F815" i="1" s="1"/>
  <c r="C814" i="1"/>
  <c r="I814" i="1" s="1"/>
  <c r="M807" i="1" l="1"/>
  <c r="L807" i="1"/>
  <c r="N807" i="1"/>
  <c r="K808" i="1"/>
  <c r="J808" i="1"/>
  <c r="D810" i="1"/>
  <c r="G809" i="1"/>
  <c r="E811" i="1"/>
  <c r="H810" i="1"/>
  <c r="B816" i="1"/>
  <c r="F816" i="1" s="1"/>
  <c r="C815" i="1"/>
  <c r="I815" i="1" s="1"/>
  <c r="L808" i="1" l="1"/>
  <c r="E812" i="1"/>
  <c r="H811" i="1"/>
  <c r="K809" i="1"/>
  <c r="J809" i="1"/>
  <c r="D811" i="1"/>
  <c r="G810" i="1"/>
  <c r="M808" i="1"/>
  <c r="N808" i="1"/>
  <c r="B817" i="1"/>
  <c r="F817" i="1" s="1"/>
  <c r="C816" i="1"/>
  <c r="I816" i="1" s="1"/>
  <c r="L809" i="1" l="1"/>
  <c r="N809" i="1"/>
  <c r="M809" i="1"/>
  <c r="J810" i="1"/>
  <c r="K810" i="1"/>
  <c r="D812" i="1"/>
  <c r="G811" i="1"/>
  <c r="E813" i="1"/>
  <c r="H812" i="1"/>
  <c r="B818" i="1"/>
  <c r="F818" i="1" s="1"/>
  <c r="C817" i="1"/>
  <c r="I817" i="1" s="1"/>
  <c r="L810" i="1" l="1"/>
  <c r="M810" i="1"/>
  <c r="N810" i="1"/>
  <c r="K811" i="1"/>
  <c r="J811" i="1"/>
  <c r="E814" i="1"/>
  <c r="H813" i="1"/>
  <c r="D813" i="1"/>
  <c r="G812" i="1"/>
  <c r="B819" i="1"/>
  <c r="F819" i="1" s="1"/>
  <c r="C818" i="1"/>
  <c r="I818" i="1" s="1"/>
  <c r="L811" i="1" l="1"/>
  <c r="M811" i="1"/>
  <c r="N811" i="1"/>
  <c r="D814" i="1"/>
  <c r="G813" i="1"/>
  <c r="K812" i="1"/>
  <c r="J812" i="1"/>
  <c r="E815" i="1"/>
  <c r="H814" i="1"/>
  <c r="B820" i="1"/>
  <c r="F820" i="1" s="1"/>
  <c r="C819" i="1"/>
  <c r="I819" i="1" s="1"/>
  <c r="L812" i="1" l="1"/>
  <c r="K813" i="1"/>
  <c r="J813" i="1"/>
  <c r="E816" i="1"/>
  <c r="H815" i="1"/>
  <c r="D815" i="1"/>
  <c r="G814" i="1"/>
  <c r="M812" i="1"/>
  <c r="N812" i="1"/>
  <c r="B821" i="1"/>
  <c r="F821" i="1" s="1"/>
  <c r="C820" i="1"/>
  <c r="I820" i="1" s="1"/>
  <c r="L813" i="1" l="1"/>
  <c r="E817" i="1"/>
  <c r="H816" i="1"/>
  <c r="K814" i="1"/>
  <c r="J814" i="1"/>
  <c r="M813" i="1"/>
  <c r="N813" i="1"/>
  <c r="D816" i="1"/>
  <c r="G815" i="1"/>
  <c r="B822" i="1"/>
  <c r="F822" i="1" s="1"/>
  <c r="C821" i="1"/>
  <c r="I821" i="1" s="1"/>
  <c r="L814" i="1" l="1"/>
  <c r="M814" i="1"/>
  <c r="N814" i="1"/>
  <c r="K815" i="1"/>
  <c r="J815" i="1"/>
  <c r="D817" i="1"/>
  <c r="G816" i="1"/>
  <c r="E818" i="1"/>
  <c r="H817" i="1"/>
  <c r="B823" i="1"/>
  <c r="F823" i="1" s="1"/>
  <c r="C822" i="1"/>
  <c r="I822" i="1" s="1"/>
  <c r="L815" i="1" l="1"/>
  <c r="M815" i="1"/>
  <c r="N815" i="1"/>
  <c r="K816" i="1"/>
  <c r="J816" i="1"/>
  <c r="E819" i="1"/>
  <c r="H818" i="1"/>
  <c r="D818" i="1"/>
  <c r="G817" i="1"/>
  <c r="B824" i="1"/>
  <c r="F824" i="1" s="1"/>
  <c r="C823" i="1"/>
  <c r="I823" i="1" s="1"/>
  <c r="L816" i="1" l="1"/>
  <c r="M816" i="1"/>
  <c r="N816" i="1"/>
  <c r="D819" i="1"/>
  <c r="G818" i="1"/>
  <c r="J817" i="1"/>
  <c r="K817" i="1"/>
  <c r="E820" i="1"/>
  <c r="H819" i="1"/>
  <c r="B825" i="1"/>
  <c r="F825" i="1" s="1"/>
  <c r="C824" i="1"/>
  <c r="I824" i="1" s="1"/>
  <c r="L817" i="1" l="1"/>
  <c r="J818" i="1"/>
  <c r="K818" i="1"/>
  <c r="E821" i="1"/>
  <c r="H820" i="1"/>
  <c r="D820" i="1"/>
  <c r="G819" i="1"/>
  <c r="M817" i="1"/>
  <c r="N817" i="1"/>
  <c r="B826" i="1"/>
  <c r="F826" i="1" s="1"/>
  <c r="C825" i="1"/>
  <c r="I825" i="1" s="1"/>
  <c r="L818" i="1" l="1"/>
  <c r="E822" i="1"/>
  <c r="H821" i="1"/>
  <c r="K819" i="1"/>
  <c r="J819" i="1"/>
  <c r="D821" i="1"/>
  <c r="G820" i="1"/>
  <c r="M818" i="1"/>
  <c r="N818" i="1"/>
  <c r="B827" i="1"/>
  <c r="F827" i="1" s="1"/>
  <c r="C826" i="1"/>
  <c r="I826" i="1" s="1"/>
  <c r="L819" i="1" l="1"/>
  <c r="M819" i="1"/>
  <c r="N819" i="1"/>
  <c r="J820" i="1"/>
  <c r="K820" i="1"/>
  <c r="D822" i="1"/>
  <c r="G821" i="1"/>
  <c r="E823" i="1"/>
  <c r="H822" i="1"/>
  <c r="B828" i="1"/>
  <c r="F828" i="1" s="1"/>
  <c r="C827" i="1"/>
  <c r="I827" i="1" s="1"/>
  <c r="L820" i="1" l="1"/>
  <c r="M820" i="1"/>
  <c r="N820" i="1"/>
  <c r="E824" i="1"/>
  <c r="H823" i="1"/>
  <c r="K821" i="1"/>
  <c r="J821" i="1"/>
  <c r="D823" i="1"/>
  <c r="G822" i="1"/>
  <c r="B829" i="1"/>
  <c r="F829" i="1" s="1"/>
  <c r="C828" i="1"/>
  <c r="I828" i="1" s="1"/>
  <c r="L821" i="1" l="1"/>
  <c r="K822" i="1"/>
  <c r="J822" i="1"/>
  <c r="D824" i="1"/>
  <c r="G823" i="1"/>
  <c r="E825" i="1"/>
  <c r="H824" i="1"/>
  <c r="M821" i="1"/>
  <c r="N821" i="1"/>
  <c r="B830" i="1"/>
  <c r="F830" i="1" s="1"/>
  <c r="C829" i="1"/>
  <c r="I829" i="1" s="1"/>
  <c r="L822" i="1" l="1"/>
  <c r="K823" i="1"/>
  <c r="J823" i="1"/>
  <c r="D825" i="1"/>
  <c r="G824" i="1"/>
  <c r="M822" i="1"/>
  <c r="N822" i="1"/>
  <c r="E826" i="1"/>
  <c r="H825" i="1"/>
  <c r="B831" i="1"/>
  <c r="F831" i="1" s="1"/>
  <c r="C830" i="1"/>
  <c r="I830" i="1" s="1"/>
  <c r="L823" i="1" l="1"/>
  <c r="J824" i="1"/>
  <c r="K824" i="1"/>
  <c r="E827" i="1"/>
  <c r="H826" i="1"/>
  <c r="D826" i="1"/>
  <c r="G825" i="1"/>
  <c r="M823" i="1"/>
  <c r="N823" i="1"/>
  <c r="B832" i="1"/>
  <c r="F832" i="1" s="1"/>
  <c r="C831" i="1"/>
  <c r="I831" i="1" s="1"/>
  <c r="L824" i="1" l="1"/>
  <c r="E828" i="1"/>
  <c r="H827" i="1"/>
  <c r="K825" i="1"/>
  <c r="J825" i="1"/>
  <c r="D827" i="1"/>
  <c r="G826" i="1"/>
  <c r="M824" i="1"/>
  <c r="N824" i="1"/>
  <c r="B833" i="1"/>
  <c r="F833" i="1" s="1"/>
  <c r="C832" i="1"/>
  <c r="I832" i="1" s="1"/>
  <c r="L825" i="1" l="1"/>
  <c r="M825" i="1"/>
  <c r="N825" i="1"/>
  <c r="J826" i="1"/>
  <c r="K826" i="1"/>
  <c r="D828" i="1"/>
  <c r="G827" i="1"/>
  <c r="E829" i="1"/>
  <c r="H828" i="1"/>
  <c r="B834" i="1"/>
  <c r="F834" i="1" s="1"/>
  <c r="C833" i="1"/>
  <c r="I833" i="1" s="1"/>
  <c r="L826" i="1" l="1"/>
  <c r="M826" i="1"/>
  <c r="N826" i="1"/>
  <c r="E830" i="1"/>
  <c r="H829" i="1"/>
  <c r="J827" i="1"/>
  <c r="K827" i="1"/>
  <c r="D829" i="1"/>
  <c r="G828" i="1"/>
  <c r="B835" i="1"/>
  <c r="F835" i="1" s="1"/>
  <c r="C834" i="1"/>
  <c r="I834" i="1" s="1"/>
  <c r="L827" i="1" l="1"/>
  <c r="K828" i="1"/>
  <c r="J828" i="1"/>
  <c r="D830" i="1"/>
  <c r="G829" i="1"/>
  <c r="E831" i="1"/>
  <c r="H830" i="1"/>
  <c r="N827" i="1"/>
  <c r="M827" i="1"/>
  <c r="B836" i="1"/>
  <c r="F836" i="1" s="1"/>
  <c r="C835" i="1"/>
  <c r="I835" i="1" s="1"/>
  <c r="L828" i="1" l="1"/>
  <c r="J829" i="1"/>
  <c r="K829" i="1"/>
  <c r="D831" i="1"/>
  <c r="G830" i="1"/>
  <c r="M828" i="1"/>
  <c r="N828" i="1"/>
  <c r="E832" i="1"/>
  <c r="H831" i="1"/>
  <c r="B837" i="1"/>
  <c r="F837" i="1" s="1"/>
  <c r="C836" i="1"/>
  <c r="I836" i="1" s="1"/>
  <c r="L829" i="1" l="1"/>
  <c r="K830" i="1"/>
  <c r="J830" i="1"/>
  <c r="E833" i="1"/>
  <c r="H832" i="1"/>
  <c r="D832" i="1"/>
  <c r="G831" i="1"/>
  <c r="M829" i="1"/>
  <c r="N829" i="1"/>
  <c r="B838" i="1"/>
  <c r="F838" i="1" s="1"/>
  <c r="C837" i="1"/>
  <c r="I837" i="1" s="1"/>
  <c r="L830" i="1" l="1"/>
  <c r="E834" i="1"/>
  <c r="H833" i="1"/>
  <c r="J831" i="1"/>
  <c r="K831" i="1"/>
  <c r="M830" i="1"/>
  <c r="N830" i="1"/>
  <c r="D833" i="1"/>
  <c r="G832" i="1"/>
  <c r="B839" i="1"/>
  <c r="F839" i="1" s="1"/>
  <c r="C838" i="1"/>
  <c r="I838" i="1" s="1"/>
  <c r="L831" i="1" l="1"/>
  <c r="M831" i="1"/>
  <c r="N831" i="1"/>
  <c r="J832" i="1"/>
  <c r="K832" i="1"/>
  <c r="D834" i="1"/>
  <c r="G833" i="1"/>
  <c r="E835" i="1"/>
  <c r="H834" i="1"/>
  <c r="B840" i="1"/>
  <c r="F840" i="1" s="1"/>
  <c r="C839" i="1"/>
  <c r="I839" i="1" s="1"/>
  <c r="L832" i="1" l="1"/>
  <c r="M832" i="1"/>
  <c r="N832" i="1"/>
  <c r="E836" i="1"/>
  <c r="H835" i="1"/>
  <c r="K833" i="1"/>
  <c r="J833" i="1"/>
  <c r="D835" i="1"/>
  <c r="G834" i="1"/>
  <c r="B841" i="1"/>
  <c r="F841" i="1" s="1"/>
  <c r="C840" i="1"/>
  <c r="I840" i="1" s="1"/>
  <c r="L833" i="1" l="1"/>
  <c r="K834" i="1"/>
  <c r="J834" i="1"/>
  <c r="D836" i="1"/>
  <c r="G835" i="1"/>
  <c r="E837" i="1"/>
  <c r="H836" i="1"/>
  <c r="M833" i="1"/>
  <c r="N833" i="1"/>
  <c r="B842" i="1"/>
  <c r="F842" i="1" s="1"/>
  <c r="C841" i="1"/>
  <c r="I841" i="1" s="1"/>
  <c r="L834" i="1" l="1"/>
  <c r="K835" i="1"/>
  <c r="J835" i="1"/>
  <c r="D837" i="1"/>
  <c r="G836" i="1"/>
  <c r="M834" i="1"/>
  <c r="N834" i="1"/>
  <c r="E838" i="1"/>
  <c r="H837" i="1"/>
  <c r="B843" i="1"/>
  <c r="F843" i="1" s="1"/>
  <c r="C842" i="1"/>
  <c r="I842" i="1" s="1"/>
  <c r="L835" i="1" l="1"/>
  <c r="K836" i="1"/>
  <c r="J836" i="1"/>
  <c r="E839" i="1"/>
  <c r="H838" i="1"/>
  <c r="D838" i="1"/>
  <c r="G837" i="1"/>
  <c r="M835" i="1"/>
  <c r="N835" i="1"/>
  <c r="B844" i="1"/>
  <c r="F844" i="1" s="1"/>
  <c r="C843" i="1"/>
  <c r="I843" i="1" s="1"/>
  <c r="L836" i="1" l="1"/>
  <c r="E840" i="1"/>
  <c r="H839" i="1"/>
  <c r="J837" i="1"/>
  <c r="K837" i="1"/>
  <c r="M836" i="1"/>
  <c r="N836" i="1"/>
  <c r="D839" i="1"/>
  <c r="G838" i="1"/>
  <c r="B845" i="1"/>
  <c r="F845" i="1" s="1"/>
  <c r="C844" i="1"/>
  <c r="I844" i="1" s="1"/>
  <c r="L837" i="1" l="1"/>
  <c r="M837" i="1"/>
  <c r="N837" i="1"/>
  <c r="J838" i="1"/>
  <c r="K838" i="1"/>
  <c r="D840" i="1"/>
  <c r="G839" i="1"/>
  <c r="E841" i="1"/>
  <c r="H840" i="1"/>
  <c r="B846" i="1"/>
  <c r="F846" i="1" s="1"/>
  <c r="C845" i="1"/>
  <c r="I845" i="1" s="1"/>
  <c r="L838" i="1" l="1"/>
  <c r="E842" i="1"/>
  <c r="H841" i="1"/>
  <c r="M838" i="1"/>
  <c r="N838" i="1"/>
  <c r="K839" i="1"/>
  <c r="J839" i="1"/>
  <c r="D841" i="1"/>
  <c r="G840" i="1"/>
  <c r="B847" i="1"/>
  <c r="F847" i="1" s="1"/>
  <c r="C846" i="1"/>
  <c r="I846" i="1" s="1"/>
  <c r="L839" i="1" l="1"/>
  <c r="J840" i="1"/>
  <c r="K840" i="1"/>
  <c r="M839" i="1"/>
  <c r="N839" i="1"/>
  <c r="D842" i="1"/>
  <c r="G841" i="1"/>
  <c r="E843" i="1"/>
  <c r="H842" i="1"/>
  <c r="B848" i="1"/>
  <c r="F848" i="1" s="1"/>
  <c r="C847" i="1"/>
  <c r="I847" i="1" s="1"/>
  <c r="N840" i="1" l="1"/>
  <c r="E844" i="1"/>
  <c r="H843" i="1"/>
  <c r="J841" i="1"/>
  <c r="K841" i="1"/>
  <c r="M840" i="1"/>
  <c r="L840" i="1"/>
  <c r="D843" i="1"/>
  <c r="G842" i="1"/>
  <c r="B849" i="1"/>
  <c r="F849" i="1" s="1"/>
  <c r="C848" i="1"/>
  <c r="I848" i="1" s="1"/>
  <c r="N841" i="1" l="1"/>
  <c r="M841" i="1"/>
  <c r="L841" i="1"/>
  <c r="K842" i="1"/>
  <c r="L842" i="1" s="1"/>
  <c r="J842" i="1"/>
  <c r="D844" i="1"/>
  <c r="G843" i="1"/>
  <c r="E845" i="1"/>
  <c r="H844" i="1"/>
  <c r="B850" i="1"/>
  <c r="F850" i="1" s="1"/>
  <c r="C849" i="1"/>
  <c r="I849" i="1" s="1"/>
  <c r="M842" i="1" l="1"/>
  <c r="N842" i="1"/>
  <c r="J843" i="1"/>
  <c r="K843" i="1"/>
  <c r="E846" i="1"/>
  <c r="H845" i="1"/>
  <c r="D845" i="1"/>
  <c r="G844" i="1"/>
  <c r="B851" i="1"/>
  <c r="F851" i="1" s="1"/>
  <c r="C850" i="1"/>
  <c r="I850" i="1" s="1"/>
  <c r="N843" i="1" l="1"/>
  <c r="M843" i="1"/>
  <c r="L843" i="1"/>
  <c r="K844" i="1"/>
  <c r="L844" i="1" s="1"/>
  <c r="J844" i="1"/>
  <c r="D846" i="1"/>
  <c r="G845" i="1"/>
  <c r="E847" i="1"/>
  <c r="H846" i="1"/>
  <c r="B852" i="1"/>
  <c r="F852" i="1" s="1"/>
  <c r="C851" i="1"/>
  <c r="I851" i="1" s="1"/>
  <c r="M844" i="1" l="1"/>
  <c r="N844" i="1"/>
  <c r="J845" i="1"/>
  <c r="K845" i="1"/>
  <c r="E848" i="1"/>
  <c r="H847" i="1"/>
  <c r="D847" i="1"/>
  <c r="G846" i="1"/>
  <c r="B853" i="1"/>
  <c r="F853" i="1" s="1"/>
  <c r="C852" i="1"/>
  <c r="I852" i="1" s="1"/>
  <c r="L845" i="1" l="1"/>
  <c r="M845" i="1"/>
  <c r="N845" i="1"/>
  <c r="D848" i="1"/>
  <c r="G847" i="1"/>
  <c r="J846" i="1"/>
  <c r="K846" i="1"/>
  <c r="E849" i="1"/>
  <c r="H848" i="1"/>
  <c r="B854" i="1"/>
  <c r="F854" i="1" s="1"/>
  <c r="C853" i="1"/>
  <c r="I853" i="1" s="1"/>
  <c r="L846" i="1" l="1"/>
  <c r="K847" i="1"/>
  <c r="J847" i="1"/>
  <c r="E850" i="1"/>
  <c r="H849" i="1"/>
  <c r="D849" i="1"/>
  <c r="G848" i="1"/>
  <c r="M846" i="1"/>
  <c r="N846" i="1"/>
  <c r="B855" i="1"/>
  <c r="F855" i="1" s="1"/>
  <c r="C854" i="1"/>
  <c r="I854" i="1" s="1"/>
  <c r="L847" i="1" l="1"/>
  <c r="E851" i="1"/>
  <c r="H850" i="1"/>
  <c r="J848" i="1"/>
  <c r="K848" i="1"/>
  <c r="M847" i="1"/>
  <c r="N847" i="1"/>
  <c r="D850" i="1"/>
  <c r="G849" i="1"/>
  <c r="B856" i="1"/>
  <c r="F856" i="1" s="1"/>
  <c r="C855" i="1"/>
  <c r="I855" i="1" s="1"/>
  <c r="M848" i="1" l="1"/>
  <c r="L848" i="1"/>
  <c r="N848" i="1"/>
  <c r="K849" i="1"/>
  <c r="J849" i="1"/>
  <c r="D851" i="1"/>
  <c r="G850" i="1"/>
  <c r="E852" i="1"/>
  <c r="H851" i="1"/>
  <c r="B857" i="1"/>
  <c r="F857" i="1" s="1"/>
  <c r="C856" i="1"/>
  <c r="I856" i="1" s="1"/>
  <c r="L849" i="1" l="1"/>
  <c r="K850" i="1"/>
  <c r="J850" i="1"/>
  <c r="E853" i="1"/>
  <c r="H852" i="1"/>
  <c r="D852" i="1"/>
  <c r="G851" i="1"/>
  <c r="M849" i="1"/>
  <c r="N849" i="1"/>
  <c r="B858" i="1"/>
  <c r="F858" i="1" s="1"/>
  <c r="C857" i="1"/>
  <c r="I857" i="1" s="1"/>
  <c r="L850" i="1" l="1"/>
  <c r="D853" i="1"/>
  <c r="G852" i="1"/>
  <c r="E854" i="1"/>
  <c r="H853" i="1"/>
  <c r="J851" i="1"/>
  <c r="K851" i="1"/>
  <c r="M850" i="1"/>
  <c r="N850" i="1"/>
  <c r="B859" i="1"/>
  <c r="F859" i="1" s="1"/>
  <c r="C858" i="1"/>
  <c r="I858" i="1" s="1"/>
  <c r="L851" i="1" l="1"/>
  <c r="E855" i="1"/>
  <c r="H854" i="1"/>
  <c r="K852" i="1"/>
  <c r="J852" i="1"/>
  <c r="M851" i="1"/>
  <c r="N851" i="1"/>
  <c r="D854" i="1"/>
  <c r="G853" i="1"/>
  <c r="B860" i="1"/>
  <c r="F860" i="1" s="1"/>
  <c r="C859" i="1"/>
  <c r="I859" i="1" s="1"/>
  <c r="L852" i="1" l="1"/>
  <c r="M852" i="1"/>
  <c r="N852" i="1"/>
  <c r="D855" i="1"/>
  <c r="G854" i="1"/>
  <c r="K853" i="1"/>
  <c r="J853" i="1"/>
  <c r="E856" i="1"/>
  <c r="H855" i="1"/>
  <c r="B861" i="1"/>
  <c r="F861" i="1" s="1"/>
  <c r="C860" i="1"/>
  <c r="I860" i="1" s="1"/>
  <c r="L853" i="1" l="1"/>
  <c r="J854" i="1"/>
  <c r="K854" i="1"/>
  <c r="E857" i="1"/>
  <c r="H856" i="1"/>
  <c r="D856" i="1"/>
  <c r="G855" i="1"/>
  <c r="M853" i="1"/>
  <c r="N853" i="1"/>
  <c r="B862" i="1"/>
  <c r="F862" i="1" s="1"/>
  <c r="C861" i="1"/>
  <c r="I861" i="1" s="1"/>
  <c r="L854" i="1" l="1"/>
  <c r="E858" i="1"/>
  <c r="H857" i="1"/>
  <c r="J855" i="1"/>
  <c r="K855" i="1"/>
  <c r="D857" i="1"/>
  <c r="G856" i="1"/>
  <c r="M854" i="1"/>
  <c r="N854" i="1"/>
  <c r="B863" i="1"/>
  <c r="F863" i="1" s="1"/>
  <c r="C862" i="1"/>
  <c r="I862" i="1" s="1"/>
  <c r="L855" i="1" l="1"/>
  <c r="M855" i="1"/>
  <c r="N855" i="1"/>
  <c r="K856" i="1"/>
  <c r="J856" i="1"/>
  <c r="D858" i="1"/>
  <c r="G857" i="1"/>
  <c r="E859" i="1"/>
  <c r="H858" i="1"/>
  <c r="B864" i="1"/>
  <c r="F864" i="1" s="1"/>
  <c r="C863" i="1"/>
  <c r="I863" i="1" s="1"/>
  <c r="L856" i="1" l="1"/>
  <c r="M856" i="1"/>
  <c r="N856" i="1"/>
  <c r="K857" i="1"/>
  <c r="J857" i="1"/>
  <c r="E860" i="1"/>
  <c r="H859" i="1"/>
  <c r="D859" i="1"/>
  <c r="G858" i="1"/>
  <c r="B865" i="1"/>
  <c r="F865" i="1" s="1"/>
  <c r="C864" i="1"/>
  <c r="I864" i="1" s="1"/>
  <c r="L857" i="1" l="1"/>
  <c r="M857" i="1"/>
  <c r="N857" i="1"/>
  <c r="D860" i="1"/>
  <c r="G859" i="1"/>
  <c r="K858" i="1"/>
  <c r="J858" i="1"/>
  <c r="E861" i="1"/>
  <c r="H860" i="1"/>
  <c r="B866" i="1"/>
  <c r="F866" i="1" s="1"/>
  <c r="C865" i="1"/>
  <c r="I865" i="1" s="1"/>
  <c r="L858" i="1" l="1"/>
  <c r="K859" i="1"/>
  <c r="J859" i="1"/>
  <c r="E862" i="1"/>
  <c r="H861" i="1"/>
  <c r="D861" i="1"/>
  <c r="G860" i="1"/>
  <c r="M858" i="1"/>
  <c r="N858" i="1"/>
  <c r="B867" i="1"/>
  <c r="F867" i="1" s="1"/>
  <c r="C866" i="1"/>
  <c r="I866" i="1" s="1"/>
  <c r="L859" i="1" l="1"/>
  <c r="E863" i="1"/>
  <c r="H862" i="1"/>
  <c r="K860" i="1"/>
  <c r="J860" i="1"/>
  <c r="M859" i="1"/>
  <c r="N859" i="1"/>
  <c r="D862" i="1"/>
  <c r="G861" i="1"/>
  <c r="B868" i="1"/>
  <c r="F868" i="1" s="1"/>
  <c r="C867" i="1"/>
  <c r="I867" i="1" s="1"/>
  <c r="L860" i="1" l="1"/>
  <c r="M860" i="1"/>
  <c r="N860" i="1"/>
  <c r="K861" i="1"/>
  <c r="J861" i="1"/>
  <c r="D863" i="1"/>
  <c r="G862" i="1"/>
  <c r="E864" i="1"/>
  <c r="H863" i="1"/>
  <c r="B869" i="1"/>
  <c r="F869" i="1" s="1"/>
  <c r="C868" i="1"/>
  <c r="I868" i="1" s="1"/>
  <c r="L861" i="1" l="1"/>
  <c r="M861" i="1"/>
  <c r="N861" i="1"/>
  <c r="E865" i="1"/>
  <c r="H864" i="1"/>
  <c r="J862" i="1"/>
  <c r="K862" i="1"/>
  <c r="D864" i="1"/>
  <c r="G863" i="1"/>
  <c r="B870" i="1"/>
  <c r="F870" i="1" s="1"/>
  <c r="C869" i="1"/>
  <c r="I869" i="1" s="1"/>
  <c r="D865" i="1" l="1"/>
  <c r="G864" i="1"/>
  <c r="E866" i="1"/>
  <c r="H865" i="1"/>
  <c r="J863" i="1"/>
  <c r="K863" i="1"/>
  <c r="M862" i="1"/>
  <c r="L862" i="1"/>
  <c r="N862" i="1"/>
  <c r="B871" i="1"/>
  <c r="F871" i="1" s="1"/>
  <c r="C870" i="1"/>
  <c r="I870" i="1" s="1"/>
  <c r="L863" i="1" l="1"/>
  <c r="E867" i="1"/>
  <c r="H866" i="1"/>
  <c r="K864" i="1"/>
  <c r="J864" i="1"/>
  <c r="M863" i="1"/>
  <c r="N863" i="1"/>
  <c r="D866" i="1"/>
  <c r="G865" i="1"/>
  <c r="B872" i="1"/>
  <c r="F872" i="1" s="1"/>
  <c r="C871" i="1"/>
  <c r="I871" i="1" s="1"/>
  <c r="L864" i="1" l="1"/>
  <c r="M864" i="1"/>
  <c r="N864" i="1"/>
  <c r="K865" i="1"/>
  <c r="J865" i="1"/>
  <c r="D867" i="1"/>
  <c r="G866" i="1"/>
  <c r="E868" i="1"/>
  <c r="H867" i="1"/>
  <c r="B873" i="1"/>
  <c r="F873" i="1" s="1"/>
  <c r="C872" i="1"/>
  <c r="I872" i="1" s="1"/>
  <c r="L865" i="1" l="1"/>
  <c r="M865" i="1"/>
  <c r="N865" i="1"/>
  <c r="J866" i="1"/>
  <c r="K866" i="1"/>
  <c r="E869" i="1"/>
  <c r="H868" i="1"/>
  <c r="D868" i="1"/>
  <c r="G867" i="1"/>
  <c r="B874" i="1"/>
  <c r="F874" i="1" s="1"/>
  <c r="C873" i="1"/>
  <c r="I873" i="1" s="1"/>
  <c r="L866" i="1" l="1"/>
  <c r="M866" i="1"/>
  <c r="N866" i="1"/>
  <c r="K867" i="1"/>
  <c r="J867" i="1"/>
  <c r="D869" i="1"/>
  <c r="G868" i="1"/>
  <c r="E870" i="1"/>
  <c r="H869" i="1"/>
  <c r="B875" i="1"/>
  <c r="F875" i="1" s="1"/>
  <c r="C874" i="1"/>
  <c r="I874" i="1" s="1"/>
  <c r="L867" i="1" l="1"/>
  <c r="M867" i="1"/>
  <c r="N867" i="1"/>
  <c r="K868" i="1"/>
  <c r="J868" i="1"/>
  <c r="E871" i="1"/>
  <c r="H870" i="1"/>
  <c r="D870" i="1"/>
  <c r="G869" i="1"/>
  <c r="B876" i="1"/>
  <c r="F876" i="1" s="1"/>
  <c r="C875" i="1"/>
  <c r="I875" i="1" s="1"/>
  <c r="N868" i="1" l="1"/>
  <c r="M868" i="1"/>
  <c r="L868" i="1"/>
  <c r="K869" i="1"/>
  <c r="J869" i="1"/>
  <c r="D871" i="1"/>
  <c r="G870" i="1"/>
  <c r="E872" i="1"/>
  <c r="H871" i="1"/>
  <c r="B877" i="1"/>
  <c r="F877" i="1" s="1"/>
  <c r="C876" i="1"/>
  <c r="I876" i="1" s="1"/>
  <c r="L869" i="1" l="1"/>
  <c r="E873" i="1"/>
  <c r="H872" i="1"/>
  <c r="J870" i="1"/>
  <c r="K870" i="1"/>
  <c r="D872" i="1"/>
  <c r="G871" i="1"/>
  <c r="M869" i="1"/>
  <c r="N869" i="1"/>
  <c r="B878" i="1"/>
  <c r="F878" i="1" s="1"/>
  <c r="C877" i="1"/>
  <c r="I877" i="1" s="1"/>
  <c r="L870" i="1" l="1"/>
  <c r="M870" i="1"/>
  <c r="N870" i="1"/>
  <c r="J871" i="1"/>
  <c r="K871" i="1"/>
  <c r="D873" i="1"/>
  <c r="G872" i="1"/>
  <c r="E874" i="1"/>
  <c r="H873" i="1"/>
  <c r="B879" i="1"/>
  <c r="F879" i="1" s="1"/>
  <c r="C878" i="1"/>
  <c r="I878" i="1" s="1"/>
  <c r="L871" i="1" l="1"/>
  <c r="M871" i="1"/>
  <c r="N871" i="1"/>
  <c r="J872" i="1"/>
  <c r="K872" i="1"/>
  <c r="E875" i="1"/>
  <c r="H874" i="1"/>
  <c r="D874" i="1"/>
  <c r="G873" i="1"/>
  <c r="B880" i="1"/>
  <c r="F880" i="1" s="1"/>
  <c r="C879" i="1"/>
  <c r="I879" i="1" s="1"/>
  <c r="L872" i="1" l="1"/>
  <c r="M872" i="1"/>
  <c r="N872" i="1"/>
  <c r="J873" i="1"/>
  <c r="K873" i="1"/>
  <c r="D875" i="1"/>
  <c r="G874" i="1"/>
  <c r="E876" i="1"/>
  <c r="H875" i="1"/>
  <c r="B881" i="1"/>
  <c r="F881" i="1" s="1"/>
  <c r="C880" i="1"/>
  <c r="I880" i="1" s="1"/>
  <c r="L873" i="1" l="1"/>
  <c r="M873" i="1"/>
  <c r="N873" i="1"/>
  <c r="J874" i="1"/>
  <c r="K874" i="1"/>
  <c r="E877" i="1"/>
  <c r="H876" i="1"/>
  <c r="D876" i="1"/>
  <c r="G875" i="1"/>
  <c r="B882" i="1"/>
  <c r="F882" i="1" s="1"/>
  <c r="C881" i="1"/>
  <c r="I881" i="1" s="1"/>
  <c r="L874" i="1" l="1"/>
  <c r="M874" i="1"/>
  <c r="N874" i="1"/>
  <c r="J875" i="1"/>
  <c r="K875" i="1"/>
  <c r="D877" i="1"/>
  <c r="G876" i="1"/>
  <c r="E878" i="1"/>
  <c r="H877" i="1"/>
  <c r="B883" i="1"/>
  <c r="F883" i="1" s="1"/>
  <c r="C882" i="1"/>
  <c r="I882" i="1" s="1"/>
  <c r="N875" i="1" l="1"/>
  <c r="M875" i="1"/>
  <c r="L875" i="1"/>
  <c r="E879" i="1"/>
  <c r="H878" i="1"/>
  <c r="K876" i="1"/>
  <c r="J876" i="1"/>
  <c r="D878" i="1"/>
  <c r="G877" i="1"/>
  <c r="B884" i="1"/>
  <c r="F884" i="1" s="1"/>
  <c r="C883" i="1"/>
  <c r="I883" i="1" s="1"/>
  <c r="L876" i="1" l="1"/>
  <c r="J877" i="1"/>
  <c r="K877" i="1"/>
  <c r="D879" i="1"/>
  <c r="G878" i="1"/>
  <c r="E880" i="1"/>
  <c r="H879" i="1"/>
  <c r="M876" i="1"/>
  <c r="N876" i="1"/>
  <c r="B885" i="1"/>
  <c r="F885" i="1" s="1"/>
  <c r="C884" i="1"/>
  <c r="I884" i="1" s="1"/>
  <c r="J878" i="1" l="1"/>
  <c r="K878" i="1"/>
  <c r="D880" i="1"/>
  <c r="G879" i="1"/>
  <c r="M877" i="1"/>
  <c r="L877" i="1"/>
  <c r="E881" i="1"/>
  <c r="H880" i="1"/>
  <c r="N877" i="1"/>
  <c r="B886" i="1"/>
  <c r="F886" i="1" s="1"/>
  <c r="C885" i="1"/>
  <c r="I885" i="1" s="1"/>
  <c r="L878" i="1" l="1"/>
  <c r="J879" i="1"/>
  <c r="K879" i="1"/>
  <c r="E882" i="1"/>
  <c r="H881" i="1"/>
  <c r="D881" i="1"/>
  <c r="G880" i="1"/>
  <c r="M878" i="1"/>
  <c r="N878" i="1"/>
  <c r="B887" i="1"/>
  <c r="F887" i="1" s="1"/>
  <c r="C886" i="1"/>
  <c r="I886" i="1" s="1"/>
  <c r="L879" i="1" l="1"/>
  <c r="E883" i="1"/>
  <c r="H882" i="1"/>
  <c r="K880" i="1"/>
  <c r="J880" i="1"/>
  <c r="D882" i="1"/>
  <c r="G881" i="1"/>
  <c r="M879" i="1"/>
  <c r="N879" i="1"/>
  <c r="B888" i="1"/>
  <c r="F888" i="1" s="1"/>
  <c r="C887" i="1"/>
  <c r="I887" i="1" s="1"/>
  <c r="L880" i="1" l="1"/>
  <c r="M880" i="1"/>
  <c r="N880" i="1"/>
  <c r="J881" i="1"/>
  <c r="K881" i="1"/>
  <c r="D883" i="1"/>
  <c r="G882" i="1"/>
  <c r="E884" i="1"/>
  <c r="H883" i="1"/>
  <c r="B889" i="1"/>
  <c r="F889" i="1" s="1"/>
  <c r="C888" i="1"/>
  <c r="I888" i="1" s="1"/>
  <c r="M881" i="1" l="1"/>
  <c r="L881" i="1"/>
  <c r="N881" i="1"/>
  <c r="E885" i="1"/>
  <c r="H884" i="1"/>
  <c r="J882" i="1"/>
  <c r="K882" i="1"/>
  <c r="D884" i="1"/>
  <c r="G883" i="1"/>
  <c r="B890" i="1"/>
  <c r="F890" i="1" s="1"/>
  <c r="C889" i="1"/>
  <c r="I889" i="1" s="1"/>
  <c r="N882" i="1" l="1"/>
  <c r="D885" i="1"/>
  <c r="G884" i="1"/>
  <c r="E886" i="1"/>
  <c r="H885" i="1"/>
  <c r="M882" i="1"/>
  <c r="L882" i="1"/>
  <c r="J883" i="1"/>
  <c r="K883" i="1"/>
  <c r="B891" i="1"/>
  <c r="F891" i="1" s="1"/>
  <c r="C890" i="1"/>
  <c r="I890" i="1" s="1"/>
  <c r="L883" i="1" l="1"/>
  <c r="E887" i="1"/>
  <c r="H886" i="1"/>
  <c r="M883" i="1"/>
  <c r="N883" i="1"/>
  <c r="K884" i="1"/>
  <c r="J884" i="1"/>
  <c r="D886" i="1"/>
  <c r="G885" i="1"/>
  <c r="B892" i="1"/>
  <c r="F892" i="1" s="1"/>
  <c r="C891" i="1"/>
  <c r="I891" i="1" s="1"/>
  <c r="L884" i="1" l="1"/>
  <c r="K885" i="1"/>
  <c r="J885" i="1"/>
  <c r="D887" i="1"/>
  <c r="G886" i="1"/>
  <c r="M884" i="1"/>
  <c r="N884" i="1"/>
  <c r="E888" i="1"/>
  <c r="H887" i="1"/>
  <c r="B893" i="1"/>
  <c r="F893" i="1" s="1"/>
  <c r="C892" i="1"/>
  <c r="I892" i="1" s="1"/>
  <c r="L885" i="1" l="1"/>
  <c r="J886" i="1"/>
  <c r="K886" i="1"/>
  <c r="E889" i="1"/>
  <c r="H888" i="1"/>
  <c r="D888" i="1"/>
  <c r="G887" i="1"/>
  <c r="M885" i="1"/>
  <c r="N885" i="1"/>
  <c r="B894" i="1"/>
  <c r="F894" i="1" s="1"/>
  <c r="C893" i="1"/>
  <c r="I893" i="1" s="1"/>
  <c r="L886" i="1" l="1"/>
  <c r="E890" i="1"/>
  <c r="H889" i="1"/>
  <c r="K887" i="1"/>
  <c r="J887" i="1"/>
  <c r="D889" i="1"/>
  <c r="G888" i="1"/>
  <c r="N886" i="1"/>
  <c r="M886" i="1"/>
  <c r="B895" i="1"/>
  <c r="F895" i="1" s="1"/>
  <c r="C894" i="1"/>
  <c r="I894" i="1" s="1"/>
  <c r="L887" i="1" l="1"/>
  <c r="M887" i="1"/>
  <c r="N887" i="1"/>
  <c r="K888" i="1"/>
  <c r="L888" i="1" s="1"/>
  <c r="J888" i="1"/>
  <c r="D890" i="1"/>
  <c r="G889" i="1"/>
  <c r="E891" i="1"/>
  <c r="H890" i="1"/>
  <c r="B896" i="1"/>
  <c r="F896" i="1" s="1"/>
  <c r="C895" i="1"/>
  <c r="I895" i="1" s="1"/>
  <c r="M888" i="1" l="1"/>
  <c r="N888" i="1"/>
  <c r="K889" i="1"/>
  <c r="J889" i="1"/>
  <c r="E892" i="1"/>
  <c r="H891" i="1"/>
  <c r="D891" i="1"/>
  <c r="G890" i="1"/>
  <c r="B897" i="1"/>
  <c r="F897" i="1" s="1"/>
  <c r="C896" i="1"/>
  <c r="I896" i="1" s="1"/>
  <c r="L889" i="1" l="1"/>
  <c r="M889" i="1"/>
  <c r="N889" i="1"/>
  <c r="J890" i="1"/>
  <c r="K890" i="1"/>
  <c r="D892" i="1"/>
  <c r="G891" i="1"/>
  <c r="E893" i="1"/>
  <c r="H892" i="1"/>
  <c r="B898" i="1"/>
  <c r="F898" i="1" s="1"/>
  <c r="C897" i="1"/>
  <c r="I897" i="1" s="1"/>
  <c r="L890" i="1" l="1"/>
  <c r="M890" i="1"/>
  <c r="N890" i="1"/>
  <c r="J891" i="1"/>
  <c r="K891" i="1"/>
  <c r="E894" i="1"/>
  <c r="H893" i="1"/>
  <c r="D893" i="1"/>
  <c r="G892" i="1"/>
  <c r="B899" i="1"/>
  <c r="F899" i="1" s="1"/>
  <c r="C898" i="1"/>
  <c r="I898" i="1" s="1"/>
  <c r="L891" i="1" l="1"/>
  <c r="M891" i="1"/>
  <c r="N891" i="1"/>
  <c r="D894" i="1"/>
  <c r="G893" i="1"/>
  <c r="K892" i="1"/>
  <c r="J892" i="1"/>
  <c r="E895" i="1"/>
  <c r="H894" i="1"/>
  <c r="B900" i="1"/>
  <c r="F900" i="1" s="1"/>
  <c r="C899" i="1"/>
  <c r="I899" i="1" s="1"/>
  <c r="L892" i="1" l="1"/>
  <c r="K893" i="1"/>
  <c r="J893" i="1"/>
  <c r="E896" i="1"/>
  <c r="H895" i="1"/>
  <c r="D895" i="1"/>
  <c r="G894" i="1"/>
  <c r="M892" i="1"/>
  <c r="N892" i="1"/>
  <c r="B901" i="1"/>
  <c r="F901" i="1" s="1"/>
  <c r="C900" i="1"/>
  <c r="I900" i="1" s="1"/>
  <c r="L893" i="1" l="1"/>
  <c r="E897" i="1"/>
  <c r="H896" i="1"/>
  <c r="J894" i="1"/>
  <c r="K894" i="1"/>
  <c r="M893" i="1"/>
  <c r="N893" i="1"/>
  <c r="D896" i="1"/>
  <c r="G895" i="1"/>
  <c r="B902" i="1"/>
  <c r="F902" i="1" s="1"/>
  <c r="C901" i="1"/>
  <c r="I901" i="1" s="1"/>
  <c r="L894" i="1" l="1"/>
  <c r="M894" i="1"/>
  <c r="N894" i="1"/>
  <c r="J895" i="1"/>
  <c r="K895" i="1"/>
  <c r="D897" i="1"/>
  <c r="G896" i="1"/>
  <c r="E898" i="1"/>
  <c r="H897" i="1"/>
  <c r="B903" i="1"/>
  <c r="F903" i="1" s="1"/>
  <c r="C902" i="1"/>
  <c r="I902" i="1" s="1"/>
  <c r="L895" i="1" l="1"/>
  <c r="M895" i="1"/>
  <c r="N895" i="1"/>
  <c r="K896" i="1"/>
  <c r="J896" i="1"/>
  <c r="E899" i="1"/>
  <c r="H898" i="1"/>
  <c r="D898" i="1"/>
  <c r="G897" i="1"/>
  <c r="B904" i="1"/>
  <c r="F904" i="1" s="1"/>
  <c r="C903" i="1"/>
  <c r="I903" i="1" s="1"/>
  <c r="L896" i="1" l="1"/>
  <c r="M896" i="1"/>
  <c r="N896" i="1"/>
  <c r="D899" i="1"/>
  <c r="G898" i="1"/>
  <c r="J897" i="1"/>
  <c r="K897" i="1"/>
  <c r="L897" i="1" s="1"/>
  <c r="E900" i="1"/>
  <c r="H899" i="1"/>
  <c r="B905" i="1"/>
  <c r="F905" i="1" s="1"/>
  <c r="C904" i="1"/>
  <c r="I904" i="1" s="1"/>
  <c r="J898" i="1" l="1"/>
  <c r="K898" i="1"/>
  <c r="E901" i="1"/>
  <c r="H900" i="1"/>
  <c r="D900" i="1"/>
  <c r="G899" i="1"/>
  <c r="M897" i="1"/>
  <c r="N897" i="1"/>
  <c r="B906" i="1"/>
  <c r="F906" i="1" s="1"/>
  <c r="C905" i="1"/>
  <c r="I905" i="1" s="1"/>
  <c r="L898" i="1" l="1"/>
  <c r="E902" i="1"/>
  <c r="H901" i="1"/>
  <c r="J899" i="1"/>
  <c r="K899" i="1"/>
  <c r="D901" i="1"/>
  <c r="G900" i="1"/>
  <c r="M898" i="1"/>
  <c r="N898" i="1"/>
  <c r="B907" i="1"/>
  <c r="F907" i="1" s="1"/>
  <c r="C906" i="1"/>
  <c r="I906" i="1" s="1"/>
  <c r="L899" i="1" l="1"/>
  <c r="K900" i="1"/>
  <c r="J900" i="1"/>
  <c r="M899" i="1"/>
  <c r="N899" i="1"/>
  <c r="D902" i="1"/>
  <c r="G901" i="1"/>
  <c r="E903" i="1"/>
  <c r="H902" i="1"/>
  <c r="B908" i="1"/>
  <c r="F908" i="1" s="1"/>
  <c r="C907" i="1"/>
  <c r="I907" i="1" s="1"/>
  <c r="L900" i="1" l="1"/>
  <c r="E904" i="1"/>
  <c r="H903" i="1"/>
  <c r="J901" i="1"/>
  <c r="K901" i="1"/>
  <c r="M900" i="1"/>
  <c r="N900" i="1"/>
  <c r="D903" i="1"/>
  <c r="G902" i="1"/>
  <c r="B909" i="1"/>
  <c r="F909" i="1" s="1"/>
  <c r="C908" i="1"/>
  <c r="I908" i="1" s="1"/>
  <c r="M901" i="1" l="1"/>
  <c r="L901" i="1"/>
  <c r="N901" i="1"/>
  <c r="K902" i="1"/>
  <c r="L902" i="1" s="1"/>
  <c r="J902" i="1"/>
  <c r="D904" i="1"/>
  <c r="G903" i="1"/>
  <c r="E905" i="1"/>
  <c r="H904" i="1"/>
  <c r="B910" i="1"/>
  <c r="F910" i="1" s="1"/>
  <c r="C909" i="1"/>
  <c r="I909" i="1" s="1"/>
  <c r="K903" i="1" l="1"/>
  <c r="J903" i="1"/>
  <c r="E906" i="1"/>
  <c r="H905" i="1"/>
  <c r="D905" i="1"/>
  <c r="G904" i="1"/>
  <c r="M902" i="1"/>
  <c r="N902" i="1"/>
  <c r="B911" i="1"/>
  <c r="F911" i="1" s="1"/>
  <c r="C910" i="1"/>
  <c r="I910" i="1" s="1"/>
  <c r="L903" i="1" l="1"/>
  <c r="E907" i="1"/>
  <c r="H906" i="1"/>
  <c r="J904" i="1"/>
  <c r="K904" i="1"/>
  <c r="M903" i="1"/>
  <c r="N903" i="1"/>
  <c r="D906" i="1"/>
  <c r="G905" i="1"/>
  <c r="B912" i="1"/>
  <c r="F912" i="1" s="1"/>
  <c r="C911" i="1"/>
  <c r="I911" i="1" s="1"/>
  <c r="L904" i="1" l="1"/>
  <c r="M904" i="1"/>
  <c r="N904" i="1"/>
  <c r="K905" i="1"/>
  <c r="L905" i="1" s="1"/>
  <c r="J905" i="1"/>
  <c r="D907" i="1"/>
  <c r="G906" i="1"/>
  <c r="E908" i="1"/>
  <c r="H907" i="1"/>
  <c r="B913" i="1"/>
  <c r="F913" i="1" s="1"/>
  <c r="C912" i="1"/>
  <c r="I912" i="1" s="1"/>
  <c r="M905" i="1" l="1"/>
  <c r="N905" i="1"/>
  <c r="E909" i="1"/>
  <c r="H908" i="1"/>
  <c r="J906" i="1"/>
  <c r="K906" i="1"/>
  <c r="D908" i="1"/>
  <c r="G907" i="1"/>
  <c r="B914" i="1"/>
  <c r="F914" i="1" s="1"/>
  <c r="C913" i="1"/>
  <c r="I913" i="1" s="1"/>
  <c r="K907" i="1" l="1"/>
  <c r="J907" i="1"/>
  <c r="D909" i="1"/>
  <c r="G908" i="1"/>
  <c r="E910" i="1"/>
  <c r="H909" i="1"/>
  <c r="M906" i="1"/>
  <c r="L906" i="1"/>
  <c r="N906" i="1"/>
  <c r="B915" i="1"/>
  <c r="F915" i="1" s="1"/>
  <c r="C914" i="1"/>
  <c r="I914" i="1" s="1"/>
  <c r="L907" i="1" l="1"/>
  <c r="K908" i="1"/>
  <c r="J908" i="1"/>
  <c r="D910" i="1"/>
  <c r="G909" i="1"/>
  <c r="M907" i="1"/>
  <c r="N907" i="1"/>
  <c r="E911" i="1"/>
  <c r="H910" i="1"/>
  <c r="B916" i="1"/>
  <c r="F916" i="1" s="1"/>
  <c r="C915" i="1"/>
  <c r="I915" i="1" s="1"/>
  <c r="L908" i="1" l="1"/>
  <c r="J909" i="1"/>
  <c r="K909" i="1"/>
  <c r="E912" i="1"/>
  <c r="H911" i="1"/>
  <c r="D911" i="1"/>
  <c r="G910" i="1"/>
  <c r="M908" i="1"/>
  <c r="N908" i="1"/>
  <c r="B917" i="1"/>
  <c r="F917" i="1" s="1"/>
  <c r="C916" i="1"/>
  <c r="I916" i="1" s="1"/>
  <c r="L909" i="1" l="1"/>
  <c r="E913" i="1"/>
  <c r="H912" i="1"/>
  <c r="K910" i="1"/>
  <c r="J910" i="1"/>
  <c r="D912" i="1"/>
  <c r="G911" i="1"/>
  <c r="M909" i="1"/>
  <c r="N909" i="1"/>
  <c r="B918" i="1"/>
  <c r="F918" i="1" s="1"/>
  <c r="C917" i="1"/>
  <c r="I917" i="1" s="1"/>
  <c r="L910" i="1" l="1"/>
  <c r="M910" i="1"/>
  <c r="N910" i="1"/>
  <c r="J911" i="1"/>
  <c r="K911" i="1"/>
  <c r="D913" i="1"/>
  <c r="G912" i="1"/>
  <c r="E914" i="1"/>
  <c r="H913" i="1"/>
  <c r="B919" i="1"/>
  <c r="F919" i="1" s="1"/>
  <c r="C918" i="1"/>
  <c r="I918" i="1" s="1"/>
  <c r="N911" i="1" l="1"/>
  <c r="J912" i="1"/>
  <c r="K912" i="1"/>
  <c r="M911" i="1"/>
  <c r="L911" i="1"/>
  <c r="E915" i="1"/>
  <c r="H914" i="1"/>
  <c r="D914" i="1"/>
  <c r="G913" i="1"/>
  <c r="B920" i="1"/>
  <c r="F920" i="1" s="1"/>
  <c r="C919" i="1"/>
  <c r="I919" i="1" s="1"/>
  <c r="L912" i="1" l="1"/>
  <c r="E916" i="1"/>
  <c r="H915" i="1"/>
  <c r="M912" i="1"/>
  <c r="N912" i="1"/>
  <c r="D915" i="1"/>
  <c r="G914" i="1"/>
  <c r="J913" i="1"/>
  <c r="K913" i="1"/>
  <c r="B921" i="1"/>
  <c r="F921" i="1" s="1"/>
  <c r="C920" i="1"/>
  <c r="I920" i="1" s="1"/>
  <c r="L913" i="1" l="1"/>
  <c r="M913" i="1"/>
  <c r="N913" i="1"/>
  <c r="K914" i="1"/>
  <c r="J914" i="1"/>
  <c r="D916" i="1"/>
  <c r="G915" i="1"/>
  <c r="E917" i="1"/>
  <c r="H916" i="1"/>
  <c r="B922" i="1"/>
  <c r="F922" i="1" s="1"/>
  <c r="C921" i="1"/>
  <c r="I921" i="1" s="1"/>
  <c r="L914" i="1" l="1"/>
  <c r="M914" i="1"/>
  <c r="N914" i="1"/>
  <c r="J915" i="1"/>
  <c r="K915" i="1"/>
  <c r="E918" i="1"/>
  <c r="H917" i="1"/>
  <c r="D917" i="1"/>
  <c r="G916" i="1"/>
  <c r="B923" i="1"/>
  <c r="F923" i="1" s="1"/>
  <c r="C922" i="1"/>
  <c r="I922" i="1" s="1"/>
  <c r="N915" i="1" l="1"/>
  <c r="M915" i="1"/>
  <c r="L915" i="1"/>
  <c r="J916" i="1"/>
  <c r="K916" i="1"/>
  <c r="D918" i="1"/>
  <c r="G917" i="1"/>
  <c r="E919" i="1"/>
  <c r="H918" i="1"/>
  <c r="B924" i="1"/>
  <c r="F924" i="1" s="1"/>
  <c r="C923" i="1"/>
  <c r="I923" i="1" s="1"/>
  <c r="L916" i="1" l="1"/>
  <c r="N916" i="1"/>
  <c r="M916" i="1"/>
  <c r="J917" i="1"/>
  <c r="K917" i="1"/>
  <c r="E920" i="1"/>
  <c r="H919" i="1"/>
  <c r="D919" i="1"/>
  <c r="G918" i="1"/>
  <c r="B925" i="1"/>
  <c r="F925" i="1" s="1"/>
  <c r="C924" i="1"/>
  <c r="I924" i="1" s="1"/>
  <c r="L917" i="1" l="1"/>
  <c r="D920" i="1"/>
  <c r="G919" i="1"/>
  <c r="M917" i="1"/>
  <c r="N917" i="1"/>
  <c r="K918" i="1"/>
  <c r="J918" i="1"/>
  <c r="E921" i="1"/>
  <c r="H920" i="1"/>
  <c r="B926" i="1"/>
  <c r="F926" i="1" s="1"/>
  <c r="C925" i="1"/>
  <c r="I925" i="1" s="1"/>
  <c r="L918" i="1" l="1"/>
  <c r="E922" i="1"/>
  <c r="H921" i="1"/>
  <c r="M918" i="1"/>
  <c r="N918" i="1"/>
  <c r="J919" i="1"/>
  <c r="K919" i="1"/>
  <c r="D921" i="1"/>
  <c r="G920" i="1"/>
  <c r="B927" i="1"/>
  <c r="F927" i="1" s="1"/>
  <c r="C926" i="1"/>
  <c r="I926" i="1" s="1"/>
  <c r="L919" i="1" l="1"/>
  <c r="K920" i="1"/>
  <c r="J920" i="1"/>
  <c r="D922" i="1"/>
  <c r="G921" i="1"/>
  <c r="M919" i="1"/>
  <c r="N919" i="1"/>
  <c r="E923" i="1"/>
  <c r="H922" i="1"/>
  <c r="B928" i="1"/>
  <c r="F928" i="1" s="1"/>
  <c r="C927" i="1"/>
  <c r="I927" i="1" s="1"/>
  <c r="L920" i="1" l="1"/>
  <c r="J921" i="1"/>
  <c r="K921" i="1"/>
  <c r="E924" i="1"/>
  <c r="H923" i="1"/>
  <c r="D923" i="1"/>
  <c r="G922" i="1"/>
  <c r="M920" i="1"/>
  <c r="N920" i="1"/>
  <c r="B929" i="1"/>
  <c r="F929" i="1" s="1"/>
  <c r="C928" i="1"/>
  <c r="I928" i="1" s="1"/>
  <c r="L921" i="1" l="1"/>
  <c r="E925" i="1"/>
  <c r="H924" i="1"/>
  <c r="K922" i="1"/>
  <c r="J922" i="1"/>
  <c r="D924" i="1"/>
  <c r="G923" i="1"/>
  <c r="M921" i="1"/>
  <c r="N921" i="1"/>
  <c r="B930" i="1"/>
  <c r="F930" i="1" s="1"/>
  <c r="C929" i="1"/>
  <c r="I929" i="1" s="1"/>
  <c r="L922" i="1" l="1"/>
  <c r="M922" i="1"/>
  <c r="N922" i="1"/>
  <c r="K923" i="1"/>
  <c r="J923" i="1"/>
  <c r="D925" i="1"/>
  <c r="G924" i="1"/>
  <c r="E926" i="1"/>
  <c r="H925" i="1"/>
  <c r="B931" i="1"/>
  <c r="F931" i="1" s="1"/>
  <c r="C930" i="1"/>
  <c r="I930" i="1" s="1"/>
  <c r="L923" i="1" l="1"/>
  <c r="M923" i="1"/>
  <c r="N923" i="1"/>
  <c r="K924" i="1"/>
  <c r="J924" i="1"/>
  <c r="E927" i="1"/>
  <c r="H926" i="1"/>
  <c r="D926" i="1"/>
  <c r="G925" i="1"/>
  <c r="B932" i="1"/>
  <c r="F932" i="1" s="1"/>
  <c r="C931" i="1"/>
  <c r="I931" i="1" s="1"/>
  <c r="L924" i="1" l="1"/>
  <c r="M924" i="1"/>
  <c r="N924" i="1"/>
  <c r="K925" i="1"/>
  <c r="J925" i="1"/>
  <c r="D927" i="1"/>
  <c r="G926" i="1"/>
  <c r="E928" i="1"/>
  <c r="H927" i="1"/>
  <c r="B933" i="1"/>
  <c r="F933" i="1" s="1"/>
  <c r="C932" i="1"/>
  <c r="I932" i="1" s="1"/>
  <c r="L925" i="1" l="1"/>
  <c r="M925" i="1"/>
  <c r="N925" i="1"/>
  <c r="E929" i="1"/>
  <c r="H928" i="1"/>
  <c r="K926" i="1"/>
  <c r="J926" i="1"/>
  <c r="D928" i="1"/>
  <c r="G927" i="1"/>
  <c r="B934" i="1"/>
  <c r="F934" i="1" s="1"/>
  <c r="C933" i="1"/>
  <c r="I933" i="1" s="1"/>
  <c r="L926" i="1" l="1"/>
  <c r="J927" i="1"/>
  <c r="K927" i="1"/>
  <c r="L927" i="1" s="1"/>
  <c r="D929" i="1"/>
  <c r="G928" i="1"/>
  <c r="E930" i="1"/>
  <c r="H929" i="1"/>
  <c r="M926" i="1"/>
  <c r="N926" i="1"/>
  <c r="B935" i="1"/>
  <c r="F935" i="1" s="1"/>
  <c r="C934" i="1"/>
  <c r="I934" i="1" s="1"/>
  <c r="K928" i="1" l="1"/>
  <c r="J928" i="1"/>
  <c r="D930" i="1"/>
  <c r="G929" i="1"/>
  <c r="E931" i="1"/>
  <c r="H930" i="1"/>
  <c r="M927" i="1"/>
  <c r="N927" i="1"/>
  <c r="B936" i="1"/>
  <c r="F936" i="1" s="1"/>
  <c r="C935" i="1"/>
  <c r="I935" i="1" s="1"/>
  <c r="L928" i="1" l="1"/>
  <c r="K929" i="1"/>
  <c r="J929" i="1"/>
  <c r="D931" i="1"/>
  <c r="G930" i="1"/>
  <c r="M928" i="1"/>
  <c r="N928" i="1"/>
  <c r="E932" i="1"/>
  <c r="H931" i="1"/>
  <c r="B937" i="1"/>
  <c r="F937" i="1" s="1"/>
  <c r="C936" i="1"/>
  <c r="I936" i="1" s="1"/>
  <c r="L929" i="1" l="1"/>
  <c r="K930" i="1"/>
  <c r="J930" i="1"/>
  <c r="E933" i="1"/>
  <c r="H932" i="1"/>
  <c r="D932" i="1"/>
  <c r="G931" i="1"/>
  <c r="M929" i="1"/>
  <c r="N929" i="1"/>
  <c r="B938" i="1"/>
  <c r="F938" i="1" s="1"/>
  <c r="C937" i="1"/>
  <c r="I937" i="1" s="1"/>
  <c r="L930" i="1" l="1"/>
  <c r="E934" i="1"/>
  <c r="H933" i="1"/>
  <c r="J931" i="1"/>
  <c r="K931" i="1"/>
  <c r="M930" i="1"/>
  <c r="N930" i="1"/>
  <c r="D933" i="1"/>
  <c r="G932" i="1"/>
  <c r="B939" i="1"/>
  <c r="F939" i="1" s="1"/>
  <c r="C938" i="1"/>
  <c r="I938" i="1" s="1"/>
  <c r="L931" i="1" l="1"/>
  <c r="M931" i="1"/>
  <c r="N931" i="1"/>
  <c r="J932" i="1"/>
  <c r="K932" i="1"/>
  <c r="D934" i="1"/>
  <c r="G933" i="1"/>
  <c r="E935" i="1"/>
  <c r="H934" i="1"/>
  <c r="B940" i="1"/>
  <c r="F940" i="1" s="1"/>
  <c r="C939" i="1"/>
  <c r="I939" i="1" s="1"/>
  <c r="L932" i="1" l="1"/>
  <c r="M932" i="1"/>
  <c r="N932" i="1"/>
  <c r="E936" i="1"/>
  <c r="H935" i="1"/>
  <c r="J933" i="1"/>
  <c r="K933" i="1"/>
  <c r="D935" i="1"/>
  <c r="G934" i="1"/>
  <c r="B941" i="1"/>
  <c r="F941" i="1" s="1"/>
  <c r="C940" i="1"/>
  <c r="I940" i="1" s="1"/>
  <c r="L933" i="1" l="1"/>
  <c r="K934" i="1"/>
  <c r="J934" i="1"/>
  <c r="D936" i="1"/>
  <c r="G935" i="1"/>
  <c r="E937" i="1"/>
  <c r="H936" i="1"/>
  <c r="M933" i="1"/>
  <c r="N933" i="1"/>
  <c r="B942" i="1"/>
  <c r="F942" i="1" s="1"/>
  <c r="C941" i="1"/>
  <c r="I941" i="1" s="1"/>
  <c r="L934" i="1" l="1"/>
  <c r="K935" i="1"/>
  <c r="J935" i="1"/>
  <c r="D937" i="1"/>
  <c r="G936" i="1"/>
  <c r="M934" i="1"/>
  <c r="N934" i="1"/>
  <c r="E938" i="1"/>
  <c r="H937" i="1"/>
  <c r="B943" i="1"/>
  <c r="F943" i="1" s="1"/>
  <c r="C942" i="1"/>
  <c r="I942" i="1" s="1"/>
  <c r="L935" i="1" l="1"/>
  <c r="K936" i="1"/>
  <c r="J936" i="1"/>
  <c r="E939" i="1"/>
  <c r="H938" i="1"/>
  <c r="D938" i="1"/>
  <c r="G937" i="1"/>
  <c r="M935" i="1"/>
  <c r="N935" i="1"/>
  <c r="B944" i="1"/>
  <c r="F944" i="1" s="1"/>
  <c r="C943" i="1"/>
  <c r="I943" i="1" s="1"/>
  <c r="L936" i="1" l="1"/>
  <c r="E940" i="1"/>
  <c r="H939" i="1"/>
  <c r="J937" i="1"/>
  <c r="K937" i="1"/>
  <c r="M936" i="1"/>
  <c r="N936" i="1"/>
  <c r="D939" i="1"/>
  <c r="G938" i="1"/>
  <c r="B945" i="1"/>
  <c r="F945" i="1" s="1"/>
  <c r="C944" i="1"/>
  <c r="I944" i="1" s="1"/>
  <c r="L937" i="1" l="1"/>
  <c r="M937" i="1"/>
  <c r="N937" i="1"/>
  <c r="J938" i="1"/>
  <c r="K938" i="1"/>
  <c r="D940" i="1"/>
  <c r="G939" i="1"/>
  <c r="E941" i="1"/>
  <c r="H940" i="1"/>
  <c r="B946" i="1"/>
  <c r="F946" i="1" s="1"/>
  <c r="C945" i="1"/>
  <c r="I945" i="1" s="1"/>
  <c r="L938" i="1" l="1"/>
  <c r="M938" i="1"/>
  <c r="N938" i="1"/>
  <c r="K939" i="1"/>
  <c r="L939" i="1" s="1"/>
  <c r="J939" i="1"/>
  <c r="E942" i="1"/>
  <c r="H941" i="1"/>
  <c r="D941" i="1"/>
  <c r="G940" i="1"/>
  <c r="B947" i="1"/>
  <c r="F947" i="1" s="1"/>
  <c r="C946" i="1"/>
  <c r="I946" i="1" s="1"/>
  <c r="M939" i="1" l="1"/>
  <c r="N939" i="1"/>
  <c r="J940" i="1"/>
  <c r="K940" i="1"/>
  <c r="D942" i="1"/>
  <c r="G941" i="1"/>
  <c r="E943" i="1"/>
  <c r="H942" i="1"/>
  <c r="B948" i="1"/>
  <c r="F948" i="1" s="1"/>
  <c r="C947" i="1"/>
  <c r="I947" i="1" s="1"/>
  <c r="L940" i="1" l="1"/>
  <c r="M940" i="1"/>
  <c r="N940" i="1"/>
  <c r="E944" i="1"/>
  <c r="H943" i="1"/>
  <c r="K941" i="1"/>
  <c r="J941" i="1"/>
  <c r="D943" i="1"/>
  <c r="G942" i="1"/>
  <c r="B949" i="1"/>
  <c r="F949" i="1" s="1"/>
  <c r="C948" i="1"/>
  <c r="I948" i="1" s="1"/>
  <c r="L941" i="1" l="1"/>
  <c r="J942" i="1"/>
  <c r="K942" i="1"/>
  <c r="L942" i="1" s="1"/>
  <c r="D944" i="1"/>
  <c r="G943" i="1"/>
  <c r="E945" i="1"/>
  <c r="H944" i="1"/>
  <c r="M941" i="1"/>
  <c r="N941" i="1"/>
  <c r="B950" i="1"/>
  <c r="F950" i="1" s="1"/>
  <c r="C949" i="1"/>
  <c r="I949" i="1" s="1"/>
  <c r="K943" i="1" l="1"/>
  <c r="J943" i="1"/>
  <c r="D945" i="1"/>
  <c r="G944" i="1"/>
  <c r="E946" i="1"/>
  <c r="H945" i="1"/>
  <c r="M942" i="1"/>
  <c r="N942" i="1"/>
  <c r="B951" i="1"/>
  <c r="F951" i="1" s="1"/>
  <c r="C950" i="1"/>
  <c r="I950" i="1" s="1"/>
  <c r="L943" i="1" l="1"/>
  <c r="K944" i="1"/>
  <c r="J944" i="1"/>
  <c r="D946" i="1"/>
  <c r="G945" i="1"/>
  <c r="M943" i="1"/>
  <c r="N943" i="1"/>
  <c r="E947" i="1"/>
  <c r="H946" i="1"/>
  <c r="B952" i="1"/>
  <c r="F952" i="1" s="1"/>
  <c r="C951" i="1"/>
  <c r="I951" i="1" s="1"/>
  <c r="L944" i="1" l="1"/>
  <c r="K945" i="1"/>
  <c r="J945" i="1"/>
  <c r="E948" i="1"/>
  <c r="H947" i="1"/>
  <c r="D947" i="1"/>
  <c r="G946" i="1"/>
  <c r="M944" i="1"/>
  <c r="N944" i="1"/>
  <c r="B953" i="1"/>
  <c r="F953" i="1" s="1"/>
  <c r="C952" i="1"/>
  <c r="I952" i="1" s="1"/>
  <c r="L945" i="1" l="1"/>
  <c r="E949" i="1"/>
  <c r="H948" i="1"/>
  <c r="K946" i="1"/>
  <c r="L946" i="1" s="1"/>
  <c r="J946" i="1"/>
  <c r="M945" i="1"/>
  <c r="N945" i="1"/>
  <c r="D948" i="1"/>
  <c r="G947" i="1"/>
  <c r="B954" i="1"/>
  <c r="F954" i="1" s="1"/>
  <c r="C953" i="1"/>
  <c r="I953" i="1" s="1"/>
  <c r="M946" i="1" l="1"/>
  <c r="N946" i="1"/>
  <c r="K947" i="1"/>
  <c r="J947" i="1"/>
  <c r="D949" i="1"/>
  <c r="G948" i="1"/>
  <c r="E950" i="1"/>
  <c r="H949" i="1"/>
  <c r="B955" i="1"/>
  <c r="F955" i="1" s="1"/>
  <c r="C954" i="1"/>
  <c r="I954" i="1" s="1"/>
  <c r="L947" i="1" l="1"/>
  <c r="M947" i="1"/>
  <c r="N947" i="1"/>
  <c r="J948" i="1"/>
  <c r="K948" i="1"/>
  <c r="E951" i="1"/>
  <c r="H950" i="1"/>
  <c r="D950" i="1"/>
  <c r="G949" i="1"/>
  <c r="B956" i="1"/>
  <c r="F956" i="1" s="1"/>
  <c r="C955" i="1"/>
  <c r="I955" i="1" s="1"/>
  <c r="L948" i="1" l="1"/>
  <c r="M948" i="1"/>
  <c r="N948" i="1"/>
  <c r="J949" i="1"/>
  <c r="K949" i="1"/>
  <c r="D951" i="1"/>
  <c r="G950" i="1"/>
  <c r="E952" i="1"/>
  <c r="H951" i="1"/>
  <c r="B957" i="1"/>
  <c r="F957" i="1" s="1"/>
  <c r="C956" i="1"/>
  <c r="I956" i="1" s="1"/>
  <c r="L949" i="1" l="1"/>
  <c r="M949" i="1"/>
  <c r="N949" i="1"/>
  <c r="E953" i="1"/>
  <c r="H952" i="1"/>
  <c r="J950" i="1"/>
  <c r="K950" i="1"/>
  <c r="L950" i="1" s="1"/>
  <c r="D952" i="1"/>
  <c r="G951" i="1"/>
  <c r="B958" i="1"/>
  <c r="F958" i="1" s="1"/>
  <c r="C957" i="1"/>
  <c r="I957" i="1" s="1"/>
  <c r="D953" i="1" l="1"/>
  <c r="G952" i="1"/>
  <c r="E954" i="1"/>
  <c r="H953" i="1"/>
  <c r="J951" i="1"/>
  <c r="K951" i="1"/>
  <c r="L951" i="1" s="1"/>
  <c r="M950" i="1"/>
  <c r="N950" i="1"/>
  <c r="B959" i="1"/>
  <c r="F959" i="1" s="1"/>
  <c r="C958" i="1"/>
  <c r="I958" i="1" s="1"/>
  <c r="E955" i="1" l="1"/>
  <c r="H954" i="1"/>
  <c r="J952" i="1"/>
  <c r="K952" i="1"/>
  <c r="M951" i="1"/>
  <c r="N951" i="1"/>
  <c r="D954" i="1"/>
  <c r="G953" i="1"/>
  <c r="B960" i="1"/>
  <c r="F960" i="1" s="1"/>
  <c r="C959" i="1"/>
  <c r="I959" i="1" s="1"/>
  <c r="L952" i="1" l="1"/>
  <c r="M952" i="1"/>
  <c r="N952" i="1"/>
  <c r="J953" i="1"/>
  <c r="K953" i="1"/>
  <c r="D955" i="1"/>
  <c r="G954" i="1"/>
  <c r="E956" i="1"/>
  <c r="H955" i="1"/>
  <c r="B961" i="1"/>
  <c r="F961" i="1" s="1"/>
  <c r="C960" i="1"/>
  <c r="I960" i="1" s="1"/>
  <c r="L953" i="1" l="1"/>
  <c r="M953" i="1"/>
  <c r="N953" i="1"/>
  <c r="J954" i="1"/>
  <c r="K954" i="1"/>
  <c r="E957" i="1"/>
  <c r="H956" i="1"/>
  <c r="D956" i="1"/>
  <c r="G955" i="1"/>
  <c r="B962" i="1"/>
  <c r="F962" i="1" s="1"/>
  <c r="C961" i="1"/>
  <c r="I961" i="1" s="1"/>
  <c r="L954" i="1" l="1"/>
  <c r="M954" i="1"/>
  <c r="N954" i="1"/>
  <c r="J955" i="1"/>
  <c r="K955" i="1"/>
  <c r="D957" i="1"/>
  <c r="G956" i="1"/>
  <c r="E958" i="1"/>
  <c r="H957" i="1"/>
  <c r="B963" i="1"/>
  <c r="F963" i="1" s="1"/>
  <c r="C962" i="1"/>
  <c r="I962" i="1" s="1"/>
  <c r="M955" i="1" l="1"/>
  <c r="L955" i="1"/>
  <c r="N955" i="1"/>
  <c r="E959" i="1"/>
  <c r="H958" i="1"/>
  <c r="J956" i="1"/>
  <c r="K956" i="1"/>
  <c r="D958" i="1"/>
  <c r="G957" i="1"/>
  <c r="B964" i="1"/>
  <c r="F964" i="1" s="1"/>
  <c r="C963" i="1"/>
  <c r="I963" i="1" s="1"/>
  <c r="L956" i="1" l="1"/>
  <c r="D959" i="1"/>
  <c r="G958" i="1"/>
  <c r="E960" i="1"/>
  <c r="H959" i="1"/>
  <c r="M956" i="1"/>
  <c r="N956" i="1"/>
  <c r="K957" i="1"/>
  <c r="J957" i="1"/>
  <c r="B965" i="1"/>
  <c r="F965" i="1" s="1"/>
  <c r="C964" i="1"/>
  <c r="I964" i="1" s="1"/>
  <c r="L957" i="1" l="1"/>
  <c r="M957" i="1"/>
  <c r="N957" i="1"/>
  <c r="E961" i="1"/>
  <c r="H960" i="1"/>
  <c r="J958" i="1"/>
  <c r="K958" i="1"/>
  <c r="D960" i="1"/>
  <c r="G959" i="1"/>
  <c r="B966" i="1"/>
  <c r="F966" i="1" s="1"/>
  <c r="C965" i="1"/>
  <c r="I965" i="1" s="1"/>
  <c r="K959" i="1" l="1"/>
  <c r="J959" i="1"/>
  <c r="D961" i="1"/>
  <c r="G960" i="1"/>
  <c r="E962" i="1"/>
  <c r="H961" i="1"/>
  <c r="M958" i="1"/>
  <c r="L958" i="1"/>
  <c r="N958" i="1"/>
  <c r="B967" i="1"/>
  <c r="F967" i="1" s="1"/>
  <c r="C966" i="1"/>
  <c r="I966" i="1" s="1"/>
  <c r="L959" i="1" l="1"/>
  <c r="J960" i="1"/>
  <c r="K960" i="1"/>
  <c r="D962" i="1"/>
  <c r="G961" i="1"/>
  <c r="M959" i="1"/>
  <c r="N959" i="1"/>
  <c r="E963" i="1"/>
  <c r="H962" i="1"/>
  <c r="B968" i="1"/>
  <c r="F968" i="1" s="1"/>
  <c r="C967" i="1"/>
  <c r="I967" i="1" s="1"/>
  <c r="J961" i="1" l="1"/>
  <c r="K961" i="1"/>
  <c r="E964" i="1"/>
  <c r="H963" i="1"/>
  <c r="D963" i="1"/>
  <c r="G962" i="1"/>
  <c r="M960" i="1"/>
  <c r="L960" i="1"/>
  <c r="N960" i="1"/>
  <c r="B969" i="1"/>
  <c r="F969" i="1" s="1"/>
  <c r="C968" i="1"/>
  <c r="I968" i="1" s="1"/>
  <c r="L961" i="1" l="1"/>
  <c r="E965" i="1"/>
  <c r="H964" i="1"/>
  <c r="K962" i="1"/>
  <c r="J962" i="1"/>
  <c r="D964" i="1"/>
  <c r="G963" i="1"/>
  <c r="M961" i="1"/>
  <c r="N961" i="1"/>
  <c r="B970" i="1"/>
  <c r="F970" i="1" s="1"/>
  <c r="C969" i="1"/>
  <c r="I969" i="1" s="1"/>
  <c r="L962" i="1" l="1"/>
  <c r="M962" i="1"/>
  <c r="N962" i="1"/>
  <c r="K963" i="1"/>
  <c r="J963" i="1"/>
  <c r="D965" i="1"/>
  <c r="G964" i="1"/>
  <c r="E966" i="1"/>
  <c r="H965" i="1"/>
  <c r="B971" i="1"/>
  <c r="F971" i="1" s="1"/>
  <c r="C970" i="1"/>
  <c r="I970" i="1" s="1"/>
  <c r="L963" i="1" l="1"/>
  <c r="N963" i="1"/>
  <c r="M963" i="1"/>
  <c r="K964" i="1"/>
  <c r="J964" i="1"/>
  <c r="E967" i="1"/>
  <c r="H966" i="1"/>
  <c r="D966" i="1"/>
  <c r="G965" i="1"/>
  <c r="B972" i="1"/>
  <c r="F972" i="1" s="1"/>
  <c r="C971" i="1"/>
  <c r="I971" i="1" s="1"/>
  <c r="L964" i="1" l="1"/>
  <c r="M964" i="1"/>
  <c r="N964" i="1"/>
  <c r="K965" i="1"/>
  <c r="L965" i="1" s="1"/>
  <c r="J965" i="1"/>
  <c r="D967" i="1"/>
  <c r="G966" i="1"/>
  <c r="E968" i="1"/>
  <c r="H967" i="1"/>
  <c r="B973" i="1"/>
  <c r="F973" i="1" s="1"/>
  <c r="C972" i="1"/>
  <c r="I972" i="1" s="1"/>
  <c r="N965" i="1" l="1"/>
  <c r="M965" i="1"/>
  <c r="K966" i="1"/>
  <c r="J966" i="1"/>
  <c r="E969" i="1"/>
  <c r="H968" i="1"/>
  <c r="D968" i="1"/>
  <c r="G967" i="1"/>
  <c r="B974" i="1"/>
  <c r="F974" i="1" s="1"/>
  <c r="C973" i="1"/>
  <c r="I973" i="1" s="1"/>
  <c r="L966" i="1" l="1"/>
  <c r="M966" i="1"/>
  <c r="N966" i="1"/>
  <c r="K967" i="1"/>
  <c r="L967" i="1" s="1"/>
  <c r="J967" i="1"/>
  <c r="D969" i="1"/>
  <c r="G968" i="1"/>
  <c r="E970" i="1"/>
  <c r="H969" i="1"/>
  <c r="B975" i="1"/>
  <c r="F975" i="1" s="1"/>
  <c r="C974" i="1"/>
  <c r="I974" i="1" s="1"/>
  <c r="M967" i="1" l="1"/>
  <c r="N967" i="1"/>
  <c r="E971" i="1"/>
  <c r="H970" i="1"/>
  <c r="J968" i="1"/>
  <c r="K968" i="1"/>
  <c r="D970" i="1"/>
  <c r="G969" i="1"/>
  <c r="B976" i="1"/>
  <c r="F976" i="1" s="1"/>
  <c r="C975" i="1"/>
  <c r="I975" i="1" s="1"/>
  <c r="L968" i="1" l="1"/>
  <c r="K969" i="1"/>
  <c r="J969" i="1"/>
  <c r="D971" i="1"/>
  <c r="G970" i="1"/>
  <c r="E972" i="1"/>
  <c r="H971" i="1"/>
  <c r="M968" i="1"/>
  <c r="N968" i="1"/>
  <c r="B977" i="1"/>
  <c r="F977" i="1" s="1"/>
  <c r="C976" i="1"/>
  <c r="I976" i="1" s="1"/>
  <c r="L969" i="1" l="1"/>
  <c r="K970" i="1"/>
  <c r="J970" i="1"/>
  <c r="D972" i="1"/>
  <c r="G971" i="1"/>
  <c r="M969" i="1"/>
  <c r="N969" i="1"/>
  <c r="E973" i="1"/>
  <c r="H972" i="1"/>
  <c r="B978" i="1"/>
  <c r="F978" i="1" s="1"/>
  <c r="C977" i="1"/>
  <c r="I977" i="1" s="1"/>
  <c r="L970" i="1" l="1"/>
  <c r="J971" i="1"/>
  <c r="K971" i="1"/>
  <c r="E974" i="1"/>
  <c r="H973" i="1"/>
  <c r="D973" i="1"/>
  <c r="G972" i="1"/>
  <c r="M970" i="1"/>
  <c r="N970" i="1"/>
  <c r="B979" i="1"/>
  <c r="F979" i="1" s="1"/>
  <c r="C978" i="1"/>
  <c r="I978" i="1" s="1"/>
  <c r="L971" i="1" l="1"/>
  <c r="E975" i="1"/>
  <c r="H974" i="1"/>
  <c r="K972" i="1"/>
  <c r="J972" i="1"/>
  <c r="D974" i="1"/>
  <c r="G973" i="1"/>
  <c r="M971" i="1"/>
  <c r="N971" i="1"/>
  <c r="B980" i="1"/>
  <c r="F980" i="1" s="1"/>
  <c r="C979" i="1"/>
  <c r="I979" i="1" s="1"/>
  <c r="L972" i="1" l="1"/>
  <c r="M972" i="1"/>
  <c r="N972" i="1"/>
  <c r="K973" i="1"/>
  <c r="J973" i="1"/>
  <c r="D975" i="1"/>
  <c r="G974" i="1"/>
  <c r="E976" i="1"/>
  <c r="H975" i="1"/>
  <c r="B981" i="1"/>
  <c r="F981" i="1" s="1"/>
  <c r="C980" i="1"/>
  <c r="I980" i="1" s="1"/>
  <c r="L973" i="1" l="1"/>
  <c r="M973" i="1"/>
  <c r="N973" i="1"/>
  <c r="J974" i="1"/>
  <c r="K974" i="1"/>
  <c r="E977" i="1"/>
  <c r="H976" i="1"/>
  <c r="D976" i="1"/>
  <c r="G975" i="1"/>
  <c r="B982" i="1"/>
  <c r="F982" i="1" s="1"/>
  <c r="C981" i="1"/>
  <c r="I981" i="1" s="1"/>
  <c r="L974" i="1" l="1"/>
  <c r="M974" i="1"/>
  <c r="N974" i="1"/>
  <c r="J975" i="1"/>
  <c r="K975" i="1"/>
  <c r="D977" i="1"/>
  <c r="G976" i="1"/>
  <c r="E978" i="1"/>
  <c r="H977" i="1"/>
  <c r="B983" i="1"/>
  <c r="F983" i="1" s="1"/>
  <c r="C982" i="1"/>
  <c r="I982" i="1" s="1"/>
  <c r="L975" i="1" l="1"/>
  <c r="M975" i="1"/>
  <c r="N975" i="1"/>
  <c r="E979" i="1"/>
  <c r="H978" i="1"/>
  <c r="J976" i="1"/>
  <c r="K976" i="1"/>
  <c r="D978" i="1"/>
  <c r="G977" i="1"/>
  <c r="B984" i="1"/>
  <c r="F984" i="1" s="1"/>
  <c r="C983" i="1"/>
  <c r="I983" i="1" s="1"/>
  <c r="L976" i="1" l="1"/>
  <c r="J977" i="1"/>
  <c r="K977" i="1"/>
  <c r="D979" i="1"/>
  <c r="G978" i="1"/>
  <c r="E980" i="1"/>
  <c r="H979" i="1"/>
  <c r="M976" i="1"/>
  <c r="N976" i="1"/>
  <c r="B985" i="1"/>
  <c r="F985" i="1" s="1"/>
  <c r="C984" i="1"/>
  <c r="I984" i="1" s="1"/>
  <c r="L977" i="1" l="1"/>
  <c r="K978" i="1"/>
  <c r="J978" i="1"/>
  <c r="D980" i="1"/>
  <c r="G979" i="1"/>
  <c r="E981" i="1"/>
  <c r="H980" i="1"/>
  <c r="M977" i="1"/>
  <c r="N977" i="1"/>
  <c r="B986" i="1"/>
  <c r="F986" i="1" s="1"/>
  <c r="C985" i="1"/>
  <c r="I985" i="1" s="1"/>
  <c r="L978" i="1" l="1"/>
  <c r="K979" i="1"/>
  <c r="J979" i="1"/>
  <c r="D981" i="1"/>
  <c r="G980" i="1"/>
  <c r="M978" i="1"/>
  <c r="N978" i="1"/>
  <c r="E982" i="1"/>
  <c r="H981" i="1"/>
  <c r="B987" i="1"/>
  <c r="F987" i="1" s="1"/>
  <c r="C986" i="1"/>
  <c r="I986" i="1" s="1"/>
  <c r="L979" i="1" l="1"/>
  <c r="J980" i="1"/>
  <c r="K980" i="1"/>
  <c r="E983" i="1"/>
  <c r="H982" i="1"/>
  <c r="D982" i="1"/>
  <c r="G981" i="1"/>
  <c r="M979" i="1"/>
  <c r="N979" i="1"/>
  <c r="B988" i="1"/>
  <c r="F988" i="1" s="1"/>
  <c r="C987" i="1"/>
  <c r="I987" i="1" s="1"/>
  <c r="L980" i="1" l="1"/>
  <c r="E984" i="1"/>
  <c r="H983" i="1"/>
  <c r="K981" i="1"/>
  <c r="J981" i="1"/>
  <c r="D983" i="1"/>
  <c r="G982" i="1"/>
  <c r="M980" i="1"/>
  <c r="N980" i="1"/>
  <c r="B989" i="1"/>
  <c r="F989" i="1" s="1"/>
  <c r="C988" i="1"/>
  <c r="I988" i="1" s="1"/>
  <c r="L981" i="1" l="1"/>
  <c r="M981" i="1"/>
  <c r="N981" i="1"/>
  <c r="K982" i="1"/>
  <c r="J982" i="1"/>
  <c r="D984" i="1"/>
  <c r="G983" i="1"/>
  <c r="E985" i="1"/>
  <c r="H984" i="1"/>
  <c r="B990" i="1"/>
  <c r="F990" i="1" s="1"/>
  <c r="C989" i="1"/>
  <c r="I989" i="1" s="1"/>
  <c r="L982" i="1" l="1"/>
  <c r="M982" i="1"/>
  <c r="N982" i="1"/>
  <c r="J983" i="1"/>
  <c r="K983" i="1"/>
  <c r="E986" i="1"/>
  <c r="H985" i="1"/>
  <c r="D985" i="1"/>
  <c r="G984" i="1"/>
  <c r="B991" i="1"/>
  <c r="F991" i="1" s="1"/>
  <c r="C990" i="1"/>
  <c r="I990" i="1" s="1"/>
  <c r="L983" i="1" l="1"/>
  <c r="M983" i="1"/>
  <c r="N983" i="1"/>
  <c r="K984" i="1"/>
  <c r="J984" i="1"/>
  <c r="D986" i="1"/>
  <c r="G985" i="1"/>
  <c r="E987" i="1"/>
  <c r="H986" i="1"/>
  <c r="B992" i="1"/>
  <c r="F992" i="1" s="1"/>
  <c r="C991" i="1"/>
  <c r="I991" i="1" s="1"/>
  <c r="L984" i="1" l="1"/>
  <c r="M984" i="1"/>
  <c r="N984" i="1"/>
  <c r="E988" i="1"/>
  <c r="H987" i="1"/>
  <c r="J985" i="1"/>
  <c r="K985" i="1"/>
  <c r="D987" i="1"/>
  <c r="G986" i="1"/>
  <c r="B993" i="1"/>
  <c r="F993" i="1" s="1"/>
  <c r="C992" i="1"/>
  <c r="I992" i="1" s="1"/>
  <c r="N985" i="1" l="1"/>
  <c r="J986" i="1"/>
  <c r="K986" i="1"/>
  <c r="L986" i="1" s="1"/>
  <c r="D988" i="1"/>
  <c r="G987" i="1"/>
  <c r="E989" i="1"/>
  <c r="H988" i="1"/>
  <c r="M985" i="1"/>
  <c r="L985" i="1"/>
  <c r="B994" i="1"/>
  <c r="F994" i="1" s="1"/>
  <c r="C993" i="1"/>
  <c r="I993" i="1" s="1"/>
  <c r="J987" i="1" l="1"/>
  <c r="K987" i="1"/>
  <c r="L987" i="1" s="1"/>
  <c r="D989" i="1"/>
  <c r="G988" i="1"/>
  <c r="E990" i="1"/>
  <c r="H989" i="1"/>
  <c r="M986" i="1"/>
  <c r="N986" i="1"/>
  <c r="B995" i="1"/>
  <c r="F995" i="1" s="1"/>
  <c r="C994" i="1"/>
  <c r="I994" i="1" s="1"/>
  <c r="J988" i="1" l="1"/>
  <c r="K988" i="1"/>
  <c r="D990" i="1"/>
  <c r="G989" i="1"/>
  <c r="E991" i="1"/>
  <c r="H990" i="1"/>
  <c r="M987" i="1"/>
  <c r="N987" i="1"/>
  <c r="B996" i="1"/>
  <c r="F996" i="1" s="1"/>
  <c r="C995" i="1"/>
  <c r="I995" i="1" s="1"/>
  <c r="K989" i="1" l="1"/>
  <c r="J989" i="1"/>
  <c r="D991" i="1"/>
  <c r="G990" i="1"/>
  <c r="M988" i="1"/>
  <c r="L988" i="1"/>
  <c r="E992" i="1"/>
  <c r="H991" i="1"/>
  <c r="N988" i="1"/>
  <c r="B997" i="1"/>
  <c r="F997" i="1" s="1"/>
  <c r="C996" i="1"/>
  <c r="I996" i="1" s="1"/>
  <c r="L989" i="1" l="1"/>
  <c r="J990" i="1"/>
  <c r="K990" i="1"/>
  <c r="E993" i="1"/>
  <c r="H992" i="1"/>
  <c r="D992" i="1"/>
  <c r="G991" i="1"/>
  <c r="M989" i="1"/>
  <c r="N989" i="1"/>
  <c r="B998" i="1"/>
  <c r="F998" i="1" s="1"/>
  <c r="C997" i="1"/>
  <c r="I997" i="1" s="1"/>
  <c r="L990" i="1" l="1"/>
  <c r="E994" i="1"/>
  <c r="H993" i="1"/>
  <c r="K991" i="1"/>
  <c r="J991" i="1"/>
  <c r="D993" i="1"/>
  <c r="G992" i="1"/>
  <c r="M990" i="1"/>
  <c r="N990" i="1"/>
  <c r="B999" i="1"/>
  <c r="F999" i="1" s="1"/>
  <c r="C998" i="1"/>
  <c r="I998" i="1" s="1"/>
  <c r="L991" i="1" l="1"/>
  <c r="M991" i="1"/>
  <c r="N991" i="1"/>
  <c r="K992" i="1"/>
  <c r="J992" i="1"/>
  <c r="D994" i="1"/>
  <c r="G993" i="1"/>
  <c r="E995" i="1"/>
  <c r="H994" i="1"/>
  <c r="B1000" i="1"/>
  <c r="F1000" i="1" s="1"/>
  <c r="C999" i="1"/>
  <c r="I999" i="1" s="1"/>
  <c r="L992" i="1" l="1"/>
  <c r="M992" i="1"/>
  <c r="N992" i="1"/>
  <c r="E996" i="1"/>
  <c r="H995" i="1"/>
  <c r="K993" i="1"/>
  <c r="J993" i="1"/>
  <c r="D995" i="1"/>
  <c r="G994" i="1"/>
  <c r="B1001" i="1"/>
  <c r="F1001" i="1" s="1"/>
  <c r="C1000" i="1"/>
  <c r="I1000" i="1" s="1"/>
  <c r="L993" i="1" l="1"/>
  <c r="J994" i="1"/>
  <c r="K994" i="1"/>
  <c r="D996" i="1"/>
  <c r="G995" i="1"/>
  <c r="E997" i="1"/>
  <c r="H996" i="1"/>
  <c r="N993" i="1"/>
  <c r="M993" i="1"/>
  <c r="B1002" i="1"/>
  <c r="F1002" i="1" s="1"/>
  <c r="C1001" i="1"/>
  <c r="I1001" i="1" s="1"/>
  <c r="L994" i="1" l="1"/>
  <c r="K995" i="1"/>
  <c r="J995" i="1"/>
  <c r="D997" i="1"/>
  <c r="G996" i="1"/>
  <c r="E998" i="1"/>
  <c r="H997" i="1"/>
  <c r="M994" i="1"/>
  <c r="N994" i="1"/>
  <c r="B1003" i="1"/>
  <c r="F1003" i="1" s="1"/>
  <c r="C1002" i="1"/>
  <c r="I1002" i="1" s="1"/>
  <c r="L995" i="1" l="1"/>
  <c r="K996" i="1"/>
  <c r="J996" i="1"/>
  <c r="D998" i="1"/>
  <c r="G997" i="1"/>
  <c r="M995" i="1"/>
  <c r="N995" i="1"/>
  <c r="E999" i="1"/>
  <c r="H998" i="1"/>
  <c r="B1004" i="1"/>
  <c r="F1004" i="1" s="1"/>
  <c r="C1003" i="1"/>
  <c r="I1003" i="1" s="1"/>
  <c r="L996" i="1" l="1"/>
  <c r="K997" i="1"/>
  <c r="J997" i="1"/>
  <c r="E1000" i="1"/>
  <c r="H999" i="1"/>
  <c r="D999" i="1"/>
  <c r="G998" i="1"/>
  <c r="M996" i="1"/>
  <c r="N996" i="1"/>
  <c r="B1005" i="1"/>
  <c r="F1005" i="1" s="1"/>
  <c r="C1004" i="1"/>
  <c r="I1004" i="1" s="1"/>
  <c r="L997" i="1" l="1"/>
  <c r="E1001" i="1"/>
  <c r="H1000" i="1"/>
  <c r="J998" i="1"/>
  <c r="K998" i="1"/>
  <c r="M997" i="1"/>
  <c r="N997" i="1"/>
  <c r="D1000" i="1"/>
  <c r="G999" i="1"/>
  <c r="B1006" i="1"/>
  <c r="F1006" i="1" s="1"/>
  <c r="C1005" i="1"/>
  <c r="I1005" i="1" s="1"/>
  <c r="L998" i="1" l="1"/>
  <c r="M998" i="1"/>
  <c r="N998" i="1"/>
  <c r="J999" i="1"/>
  <c r="K999" i="1"/>
  <c r="D1001" i="1"/>
  <c r="G1000" i="1"/>
  <c r="E1002" i="1"/>
  <c r="H1001" i="1"/>
  <c r="B1007" i="1"/>
  <c r="F1007" i="1" s="1"/>
  <c r="C1006" i="1"/>
  <c r="I1006" i="1" s="1"/>
  <c r="L999" i="1" l="1"/>
  <c r="M999" i="1"/>
  <c r="N999" i="1"/>
  <c r="E1003" i="1"/>
  <c r="H1002" i="1"/>
  <c r="J1000" i="1"/>
  <c r="K1000" i="1"/>
  <c r="D1002" i="1"/>
  <c r="G1001" i="1"/>
  <c r="B1008" i="1"/>
  <c r="F1008" i="1" s="1"/>
  <c r="C1007" i="1"/>
  <c r="I1007" i="1" s="1"/>
  <c r="L1000" i="1" l="1"/>
  <c r="D1003" i="1"/>
  <c r="G1002" i="1"/>
  <c r="E1004" i="1"/>
  <c r="H1003" i="1"/>
  <c r="J1001" i="1"/>
  <c r="K1001" i="1"/>
  <c r="M1000" i="1"/>
  <c r="N1000" i="1"/>
  <c r="B1009" i="1"/>
  <c r="F1009" i="1" s="1"/>
  <c r="C1008" i="1"/>
  <c r="I1008" i="1" s="1"/>
  <c r="L1001" i="1" l="1"/>
  <c r="E1005" i="1"/>
  <c r="H1004" i="1"/>
  <c r="J1002" i="1"/>
  <c r="K1002" i="1"/>
  <c r="M1001" i="1"/>
  <c r="N1001" i="1"/>
  <c r="D1004" i="1"/>
  <c r="G1003" i="1"/>
  <c r="B1010" i="1"/>
  <c r="F1010" i="1" s="1"/>
  <c r="C1009" i="1"/>
  <c r="I1009" i="1" s="1"/>
  <c r="L1002" i="1" l="1"/>
  <c r="M1002" i="1"/>
  <c r="N1002" i="1"/>
  <c r="J1003" i="1"/>
  <c r="K1003" i="1"/>
  <c r="D1005" i="1"/>
  <c r="G1004" i="1"/>
  <c r="E1006" i="1"/>
  <c r="H1005" i="1"/>
  <c r="B1011" i="1"/>
  <c r="F1011" i="1" s="1"/>
  <c r="C1010" i="1"/>
  <c r="I1010" i="1" s="1"/>
  <c r="L1003" i="1" l="1"/>
  <c r="M1003" i="1"/>
  <c r="N1003" i="1"/>
  <c r="J1004" i="1"/>
  <c r="K1004" i="1"/>
  <c r="E1007" i="1"/>
  <c r="H1006" i="1"/>
  <c r="D1006" i="1"/>
  <c r="G1005" i="1"/>
  <c r="B1012" i="1"/>
  <c r="F1012" i="1" s="1"/>
  <c r="C1011" i="1"/>
  <c r="I1011" i="1" s="1"/>
  <c r="L1004" i="1" l="1"/>
  <c r="M1004" i="1"/>
  <c r="N1004" i="1"/>
  <c r="D1007" i="1"/>
  <c r="G1006" i="1"/>
  <c r="J1005" i="1"/>
  <c r="K1005" i="1"/>
  <c r="E1008" i="1"/>
  <c r="H1007" i="1"/>
  <c r="B1013" i="1"/>
  <c r="F1013" i="1" s="1"/>
  <c r="C1012" i="1"/>
  <c r="I1012" i="1" s="1"/>
  <c r="L1005" i="1" l="1"/>
  <c r="J1006" i="1"/>
  <c r="K1006" i="1"/>
  <c r="E1009" i="1"/>
  <c r="H1008" i="1"/>
  <c r="D1008" i="1"/>
  <c r="G1007" i="1"/>
  <c r="M1005" i="1"/>
  <c r="N1005" i="1"/>
  <c r="B1014" i="1"/>
  <c r="F1014" i="1" s="1"/>
  <c r="C1013" i="1"/>
  <c r="I1013" i="1" s="1"/>
  <c r="L1006" i="1" l="1"/>
  <c r="E1010" i="1"/>
  <c r="H1009" i="1"/>
  <c r="J1007" i="1"/>
  <c r="K1007" i="1"/>
  <c r="D1009" i="1"/>
  <c r="G1008" i="1"/>
  <c r="M1006" i="1"/>
  <c r="N1006" i="1"/>
  <c r="B1015" i="1"/>
  <c r="F1015" i="1" s="1"/>
  <c r="C1014" i="1"/>
  <c r="I1014" i="1" s="1"/>
  <c r="L1007" i="1" l="1"/>
  <c r="M1007" i="1"/>
  <c r="N1007" i="1"/>
  <c r="K1008" i="1"/>
  <c r="J1008" i="1"/>
  <c r="D1010" i="1"/>
  <c r="G1009" i="1"/>
  <c r="E1011" i="1"/>
  <c r="H1010" i="1"/>
  <c r="B1016" i="1"/>
  <c r="F1016" i="1" s="1"/>
  <c r="C1015" i="1"/>
  <c r="I1015" i="1" s="1"/>
  <c r="L1008" i="1" l="1"/>
  <c r="M1008" i="1"/>
  <c r="N1008" i="1"/>
  <c r="E1012" i="1"/>
  <c r="H1011" i="1"/>
  <c r="J1009" i="1"/>
  <c r="K1009" i="1"/>
  <c r="L1009" i="1" s="1"/>
  <c r="D1011" i="1"/>
  <c r="G1010" i="1"/>
  <c r="B1017" i="1"/>
  <c r="F1017" i="1" s="1"/>
  <c r="C1016" i="1"/>
  <c r="I1016" i="1" s="1"/>
  <c r="J1010" i="1" l="1"/>
  <c r="K1010" i="1"/>
  <c r="L1010" i="1" s="1"/>
  <c r="D1012" i="1"/>
  <c r="G1011" i="1"/>
  <c r="E1013" i="1"/>
  <c r="H1012" i="1"/>
  <c r="M1009" i="1"/>
  <c r="N1009" i="1"/>
  <c r="B1018" i="1"/>
  <c r="F1018" i="1" s="1"/>
  <c r="C1017" i="1"/>
  <c r="I1017" i="1" s="1"/>
  <c r="K1011" i="1" l="1"/>
  <c r="J1011" i="1"/>
  <c r="D1013" i="1"/>
  <c r="G1012" i="1"/>
  <c r="E1014" i="1"/>
  <c r="H1013" i="1"/>
  <c r="M1010" i="1"/>
  <c r="N1010" i="1"/>
  <c r="B1019" i="1"/>
  <c r="F1019" i="1" s="1"/>
  <c r="C1018" i="1"/>
  <c r="I1018" i="1" s="1"/>
  <c r="L1011" i="1" l="1"/>
  <c r="J1012" i="1"/>
  <c r="K1012" i="1"/>
  <c r="D1014" i="1"/>
  <c r="G1013" i="1"/>
  <c r="M1011" i="1"/>
  <c r="N1011" i="1"/>
  <c r="E1015" i="1"/>
  <c r="H1014" i="1"/>
  <c r="B1020" i="1"/>
  <c r="F1020" i="1" s="1"/>
  <c r="C1019" i="1"/>
  <c r="I1019" i="1" s="1"/>
  <c r="L1012" i="1" l="1"/>
  <c r="J1013" i="1"/>
  <c r="K1013" i="1"/>
  <c r="E1016" i="1"/>
  <c r="H1015" i="1"/>
  <c r="D1015" i="1"/>
  <c r="G1014" i="1"/>
  <c r="M1012" i="1"/>
  <c r="N1012" i="1"/>
  <c r="B1021" i="1"/>
  <c r="F1021" i="1" s="1"/>
  <c r="C1020" i="1"/>
  <c r="I1020" i="1" s="1"/>
  <c r="L1013" i="1" l="1"/>
  <c r="E1017" i="1"/>
  <c r="H1016" i="1"/>
  <c r="K1014" i="1"/>
  <c r="J1014" i="1"/>
  <c r="D1016" i="1"/>
  <c r="G1015" i="1"/>
  <c r="M1013" i="1"/>
  <c r="N1013" i="1"/>
  <c r="B1022" i="1"/>
  <c r="F1022" i="1" s="1"/>
  <c r="C1021" i="1"/>
  <c r="I1021" i="1" s="1"/>
  <c r="L1014" i="1" l="1"/>
  <c r="M1014" i="1"/>
  <c r="N1014" i="1"/>
  <c r="K1015" i="1"/>
  <c r="J1015" i="1"/>
  <c r="D1017" i="1"/>
  <c r="G1016" i="1"/>
  <c r="E1018" i="1"/>
  <c r="H1017" i="1"/>
  <c r="B1023" i="1"/>
  <c r="F1023" i="1" s="1"/>
  <c r="C1022" i="1"/>
  <c r="I1022" i="1" s="1"/>
  <c r="L1015" i="1" l="1"/>
  <c r="M1015" i="1"/>
  <c r="N1015" i="1"/>
  <c r="E1019" i="1"/>
  <c r="H1018" i="1"/>
  <c r="K1016" i="1"/>
  <c r="J1016" i="1"/>
  <c r="D1018" i="1"/>
  <c r="G1017" i="1"/>
  <c r="B1024" i="1"/>
  <c r="F1024" i="1" s="1"/>
  <c r="C1023" i="1"/>
  <c r="I1023" i="1" s="1"/>
  <c r="L1016" i="1" l="1"/>
  <c r="K1017" i="1"/>
  <c r="J1017" i="1"/>
  <c r="D1019" i="1"/>
  <c r="G1018" i="1"/>
  <c r="E1020" i="1"/>
  <c r="H1019" i="1"/>
  <c r="M1016" i="1"/>
  <c r="N1016" i="1"/>
  <c r="B1025" i="1"/>
  <c r="F1025" i="1" s="1"/>
  <c r="C1024" i="1"/>
  <c r="I1024" i="1" s="1"/>
  <c r="L1017" i="1" l="1"/>
  <c r="J1018" i="1"/>
  <c r="K1018" i="1"/>
  <c r="D1020" i="1"/>
  <c r="G1019" i="1"/>
  <c r="M1017" i="1"/>
  <c r="N1017" i="1"/>
  <c r="E1021" i="1"/>
  <c r="H1020" i="1"/>
  <c r="B1026" i="1"/>
  <c r="F1026" i="1" s="1"/>
  <c r="C1025" i="1"/>
  <c r="I1025" i="1" s="1"/>
  <c r="L1018" i="1" l="1"/>
  <c r="J1019" i="1"/>
  <c r="K1019" i="1"/>
  <c r="E1022" i="1"/>
  <c r="H1021" i="1"/>
  <c r="D1021" i="1"/>
  <c r="G1020" i="1"/>
  <c r="M1018" i="1"/>
  <c r="N1018" i="1"/>
  <c r="B1027" i="1"/>
  <c r="F1027" i="1" s="1"/>
  <c r="C1026" i="1"/>
  <c r="I1026" i="1" s="1"/>
  <c r="L1019" i="1" l="1"/>
  <c r="E1023" i="1"/>
  <c r="H1022" i="1"/>
  <c r="J1020" i="1"/>
  <c r="K1020" i="1"/>
  <c r="D1022" i="1"/>
  <c r="G1021" i="1"/>
  <c r="M1019" i="1"/>
  <c r="N1019" i="1"/>
  <c r="B1028" i="1"/>
  <c r="F1028" i="1" s="1"/>
  <c r="C1027" i="1"/>
  <c r="I1027" i="1" s="1"/>
  <c r="L1020" i="1" l="1"/>
  <c r="M1020" i="1"/>
  <c r="N1020" i="1"/>
  <c r="J1021" i="1"/>
  <c r="K1021" i="1"/>
  <c r="D1023" i="1"/>
  <c r="G1022" i="1"/>
  <c r="E1024" i="1"/>
  <c r="H1023" i="1"/>
  <c r="B1029" i="1"/>
  <c r="F1029" i="1" s="1"/>
  <c r="C1028" i="1"/>
  <c r="I1028" i="1" s="1"/>
  <c r="L1021" i="1" l="1"/>
  <c r="M1021" i="1"/>
  <c r="N1021" i="1"/>
  <c r="J1022" i="1"/>
  <c r="K1022" i="1"/>
  <c r="E1025" i="1"/>
  <c r="H1024" i="1"/>
  <c r="D1024" i="1"/>
  <c r="G1023" i="1"/>
  <c r="B1030" i="1"/>
  <c r="F1030" i="1" s="1"/>
  <c r="C1029" i="1"/>
  <c r="I1029" i="1" s="1"/>
  <c r="L1022" i="1" l="1"/>
  <c r="J1023" i="1"/>
  <c r="K1023" i="1"/>
  <c r="M1022" i="1"/>
  <c r="N1022" i="1"/>
  <c r="D1025" i="1"/>
  <c r="G1024" i="1"/>
  <c r="E1026" i="1"/>
  <c r="H1025" i="1"/>
  <c r="B1031" i="1"/>
  <c r="F1031" i="1" s="1"/>
  <c r="C1030" i="1"/>
  <c r="I1030" i="1" s="1"/>
  <c r="L1023" i="1" l="1"/>
  <c r="E1027" i="1"/>
  <c r="H1026" i="1"/>
  <c r="J1024" i="1"/>
  <c r="K1024" i="1"/>
  <c r="D1026" i="1"/>
  <c r="G1025" i="1"/>
  <c r="M1023" i="1"/>
  <c r="N1023" i="1"/>
  <c r="B1032" i="1"/>
  <c r="F1032" i="1" s="1"/>
  <c r="C1031" i="1"/>
  <c r="I1031" i="1" s="1"/>
  <c r="L1024" i="1" l="1"/>
  <c r="M1024" i="1"/>
  <c r="N1024" i="1"/>
  <c r="K1025" i="1"/>
  <c r="J1025" i="1"/>
  <c r="D1027" i="1"/>
  <c r="G1026" i="1"/>
  <c r="E1028" i="1"/>
  <c r="H1027" i="1"/>
  <c r="B1033" i="1"/>
  <c r="F1033" i="1" s="1"/>
  <c r="C1032" i="1"/>
  <c r="I1032" i="1" s="1"/>
  <c r="L1025" i="1" l="1"/>
  <c r="M1025" i="1"/>
  <c r="N1025" i="1"/>
  <c r="E1029" i="1"/>
  <c r="H1028" i="1"/>
  <c r="K1026" i="1"/>
  <c r="J1026" i="1"/>
  <c r="D1028" i="1"/>
  <c r="G1027" i="1"/>
  <c r="B1034" i="1"/>
  <c r="F1034" i="1" s="1"/>
  <c r="C1033" i="1"/>
  <c r="I1033" i="1" s="1"/>
  <c r="L1026" i="1" l="1"/>
  <c r="K1027" i="1"/>
  <c r="J1027" i="1"/>
  <c r="D1029" i="1"/>
  <c r="G1028" i="1"/>
  <c r="E1030" i="1"/>
  <c r="H1029" i="1"/>
  <c r="M1026" i="1"/>
  <c r="N1026" i="1"/>
  <c r="B1035" i="1"/>
  <c r="F1035" i="1" s="1"/>
  <c r="C1034" i="1"/>
  <c r="I1034" i="1" s="1"/>
  <c r="L1027" i="1" l="1"/>
  <c r="K1028" i="1"/>
  <c r="J1028" i="1"/>
  <c r="D1030" i="1"/>
  <c r="G1029" i="1"/>
  <c r="M1027" i="1"/>
  <c r="N1027" i="1"/>
  <c r="E1031" i="1"/>
  <c r="H1030" i="1"/>
  <c r="B1036" i="1"/>
  <c r="F1036" i="1" s="1"/>
  <c r="C1035" i="1"/>
  <c r="I1035" i="1" s="1"/>
  <c r="L1028" i="1" l="1"/>
  <c r="J1029" i="1"/>
  <c r="K1029" i="1"/>
  <c r="L1029" i="1" s="1"/>
  <c r="E1032" i="1"/>
  <c r="H1031" i="1"/>
  <c r="D1031" i="1"/>
  <c r="G1030" i="1"/>
  <c r="M1028" i="1"/>
  <c r="N1028" i="1"/>
  <c r="B1037" i="1"/>
  <c r="F1037" i="1" s="1"/>
  <c r="C1036" i="1"/>
  <c r="I1036" i="1" s="1"/>
  <c r="E1033" i="1" l="1"/>
  <c r="H1032" i="1"/>
  <c r="K1030" i="1"/>
  <c r="J1030" i="1"/>
  <c r="D1032" i="1"/>
  <c r="G1031" i="1"/>
  <c r="M1029" i="1"/>
  <c r="N1029" i="1"/>
  <c r="B1038" i="1"/>
  <c r="F1038" i="1" s="1"/>
  <c r="C1037" i="1"/>
  <c r="I1037" i="1" s="1"/>
  <c r="L1030" i="1" l="1"/>
  <c r="M1030" i="1"/>
  <c r="N1030" i="1"/>
  <c r="J1031" i="1"/>
  <c r="K1031" i="1"/>
  <c r="D1033" i="1"/>
  <c r="G1032" i="1"/>
  <c r="E1034" i="1"/>
  <c r="H1033" i="1"/>
  <c r="B1039" i="1"/>
  <c r="F1039" i="1" s="1"/>
  <c r="C1038" i="1"/>
  <c r="I1038" i="1" s="1"/>
  <c r="L1031" i="1" l="1"/>
  <c r="M1031" i="1"/>
  <c r="N1031" i="1"/>
  <c r="E1035" i="1"/>
  <c r="H1034" i="1"/>
  <c r="K1032" i="1"/>
  <c r="J1032" i="1"/>
  <c r="D1034" i="1"/>
  <c r="G1033" i="1"/>
  <c r="B1040" i="1"/>
  <c r="F1040" i="1" s="1"/>
  <c r="C1039" i="1"/>
  <c r="I1039" i="1" s="1"/>
  <c r="L1032" i="1" l="1"/>
  <c r="J1033" i="1"/>
  <c r="K1033" i="1"/>
  <c r="L1033" i="1" s="1"/>
  <c r="D1035" i="1"/>
  <c r="G1034" i="1"/>
  <c r="E1036" i="1"/>
  <c r="H1035" i="1"/>
  <c r="M1032" i="1"/>
  <c r="N1032" i="1"/>
  <c r="B1041" i="1"/>
  <c r="F1041" i="1" s="1"/>
  <c r="C1040" i="1"/>
  <c r="I1040" i="1" s="1"/>
  <c r="J1034" i="1" l="1"/>
  <c r="K1034" i="1"/>
  <c r="D1036" i="1"/>
  <c r="G1035" i="1"/>
  <c r="E1037" i="1"/>
  <c r="H1036" i="1"/>
  <c r="M1033" i="1"/>
  <c r="N1033" i="1"/>
  <c r="B1042" i="1"/>
  <c r="F1042" i="1" s="1"/>
  <c r="C1041" i="1"/>
  <c r="I1041" i="1" s="1"/>
  <c r="L1034" i="1" l="1"/>
  <c r="K1035" i="1"/>
  <c r="J1035" i="1"/>
  <c r="D1037" i="1"/>
  <c r="G1036" i="1"/>
  <c r="E1038" i="1"/>
  <c r="H1037" i="1"/>
  <c r="M1034" i="1"/>
  <c r="N1034" i="1"/>
  <c r="B1043" i="1"/>
  <c r="F1043" i="1" s="1"/>
  <c r="C1042" i="1"/>
  <c r="I1042" i="1" s="1"/>
  <c r="L1035" i="1" l="1"/>
  <c r="K1036" i="1"/>
  <c r="J1036" i="1"/>
  <c r="D1038" i="1"/>
  <c r="G1037" i="1"/>
  <c r="M1035" i="1"/>
  <c r="N1035" i="1"/>
  <c r="E1039" i="1"/>
  <c r="H1038" i="1"/>
  <c r="B1044" i="1"/>
  <c r="F1044" i="1" s="1"/>
  <c r="C1043" i="1"/>
  <c r="I1043" i="1" s="1"/>
  <c r="L1036" i="1" l="1"/>
  <c r="J1037" i="1"/>
  <c r="K1037" i="1"/>
  <c r="D1039" i="1"/>
  <c r="G1038" i="1"/>
  <c r="E1040" i="1"/>
  <c r="H1039" i="1"/>
  <c r="N1036" i="1"/>
  <c r="M1036" i="1"/>
  <c r="B1045" i="1"/>
  <c r="F1045" i="1" s="1"/>
  <c r="C1044" i="1"/>
  <c r="I1044" i="1" s="1"/>
  <c r="L1037" i="1" l="1"/>
  <c r="K1038" i="1"/>
  <c r="J1038" i="1"/>
  <c r="D1040" i="1"/>
  <c r="G1039" i="1"/>
  <c r="E1041" i="1"/>
  <c r="H1040" i="1"/>
  <c r="M1037" i="1"/>
  <c r="N1037" i="1"/>
  <c r="B1046" i="1"/>
  <c r="F1046" i="1" s="1"/>
  <c r="C1045" i="1"/>
  <c r="I1045" i="1" s="1"/>
  <c r="L1038" i="1" l="1"/>
  <c r="J1039" i="1"/>
  <c r="K1039" i="1"/>
  <c r="D1041" i="1"/>
  <c r="G1040" i="1"/>
  <c r="M1038" i="1"/>
  <c r="N1038" i="1"/>
  <c r="E1042" i="1"/>
  <c r="H1041" i="1"/>
  <c r="B1047" i="1"/>
  <c r="F1047" i="1" s="1"/>
  <c r="C1046" i="1"/>
  <c r="I1046" i="1" s="1"/>
  <c r="K1040" i="1" l="1"/>
  <c r="J1040" i="1"/>
  <c r="E1043" i="1"/>
  <c r="H1042" i="1"/>
  <c r="D1042" i="1"/>
  <c r="G1041" i="1"/>
  <c r="M1039" i="1"/>
  <c r="L1039" i="1"/>
  <c r="N1039" i="1"/>
  <c r="B1048" i="1"/>
  <c r="F1048" i="1" s="1"/>
  <c r="C1047" i="1"/>
  <c r="I1047" i="1" s="1"/>
  <c r="L1040" i="1" l="1"/>
  <c r="E1044" i="1"/>
  <c r="H1043" i="1"/>
  <c r="K1041" i="1"/>
  <c r="L1041" i="1" s="1"/>
  <c r="J1041" i="1"/>
  <c r="M1040" i="1"/>
  <c r="N1040" i="1"/>
  <c r="D1043" i="1"/>
  <c r="G1042" i="1"/>
  <c r="B1049" i="1"/>
  <c r="F1049" i="1" s="1"/>
  <c r="C1048" i="1"/>
  <c r="I1048" i="1" s="1"/>
  <c r="M1041" i="1" l="1"/>
  <c r="N1041" i="1"/>
  <c r="D1044" i="1"/>
  <c r="G1043" i="1"/>
  <c r="K1042" i="1"/>
  <c r="J1042" i="1"/>
  <c r="E1045" i="1"/>
  <c r="H1044" i="1"/>
  <c r="B1050" i="1"/>
  <c r="F1050" i="1" s="1"/>
  <c r="C1049" i="1"/>
  <c r="I1049" i="1" s="1"/>
  <c r="L1042" i="1" l="1"/>
  <c r="J1043" i="1"/>
  <c r="K1043" i="1"/>
  <c r="E1046" i="1"/>
  <c r="H1045" i="1"/>
  <c r="D1045" i="1"/>
  <c r="G1044" i="1"/>
  <c r="M1042" i="1"/>
  <c r="N1042" i="1"/>
  <c r="B1051" i="1"/>
  <c r="F1051" i="1" s="1"/>
  <c r="C1050" i="1"/>
  <c r="I1050" i="1" s="1"/>
  <c r="L1043" i="1" l="1"/>
  <c r="E1047" i="1"/>
  <c r="H1046" i="1"/>
  <c r="J1044" i="1"/>
  <c r="K1044" i="1"/>
  <c r="D1046" i="1"/>
  <c r="G1045" i="1"/>
  <c r="M1043" i="1"/>
  <c r="N1043" i="1"/>
  <c r="B1052" i="1"/>
  <c r="F1052" i="1" s="1"/>
  <c r="C1051" i="1"/>
  <c r="I1051" i="1" s="1"/>
  <c r="L1044" i="1" l="1"/>
  <c r="M1044" i="1"/>
  <c r="N1044" i="1"/>
  <c r="J1045" i="1"/>
  <c r="K1045" i="1"/>
  <c r="D1047" i="1"/>
  <c r="G1046" i="1"/>
  <c r="E1048" i="1"/>
  <c r="H1047" i="1"/>
  <c r="B1053" i="1"/>
  <c r="F1053" i="1" s="1"/>
  <c r="C1052" i="1"/>
  <c r="I1052" i="1" s="1"/>
  <c r="L1045" i="1" l="1"/>
  <c r="M1045" i="1"/>
  <c r="N1045" i="1"/>
  <c r="E1049" i="1"/>
  <c r="H1048" i="1"/>
  <c r="J1046" i="1"/>
  <c r="K1046" i="1"/>
  <c r="D1048" i="1"/>
  <c r="G1047" i="1"/>
  <c r="B1054" i="1"/>
  <c r="F1054" i="1" s="1"/>
  <c r="C1053" i="1"/>
  <c r="I1053" i="1" s="1"/>
  <c r="L1046" i="1" l="1"/>
  <c r="J1047" i="1"/>
  <c r="K1047" i="1"/>
  <c r="L1047" i="1" s="1"/>
  <c r="D1049" i="1"/>
  <c r="G1048" i="1"/>
  <c r="E1050" i="1"/>
  <c r="H1049" i="1"/>
  <c r="M1046" i="1"/>
  <c r="N1046" i="1"/>
  <c r="B1055" i="1"/>
  <c r="F1055" i="1" s="1"/>
  <c r="C1054" i="1"/>
  <c r="I1054" i="1" s="1"/>
  <c r="K1048" i="1" l="1"/>
  <c r="J1048" i="1"/>
  <c r="D1050" i="1"/>
  <c r="G1049" i="1"/>
  <c r="E1051" i="1"/>
  <c r="H1050" i="1"/>
  <c r="M1047" i="1"/>
  <c r="N1047" i="1"/>
  <c r="B1056" i="1"/>
  <c r="F1056" i="1" s="1"/>
  <c r="C1055" i="1"/>
  <c r="I1055" i="1" s="1"/>
  <c r="L1048" i="1" l="1"/>
  <c r="K1049" i="1"/>
  <c r="J1049" i="1"/>
  <c r="D1051" i="1"/>
  <c r="G1050" i="1"/>
  <c r="M1048" i="1"/>
  <c r="N1048" i="1"/>
  <c r="E1052" i="1"/>
  <c r="H1051" i="1"/>
  <c r="B1057" i="1"/>
  <c r="F1057" i="1" s="1"/>
  <c r="C1056" i="1"/>
  <c r="I1056" i="1" s="1"/>
  <c r="L1049" i="1" l="1"/>
  <c r="J1050" i="1"/>
  <c r="K1050" i="1"/>
  <c r="L1050" i="1" s="1"/>
  <c r="E1053" i="1"/>
  <c r="H1052" i="1"/>
  <c r="D1052" i="1"/>
  <c r="G1051" i="1"/>
  <c r="M1049" i="1"/>
  <c r="N1049" i="1"/>
  <c r="B1058" i="1"/>
  <c r="F1058" i="1" s="1"/>
  <c r="C1057" i="1"/>
  <c r="I1057" i="1" s="1"/>
  <c r="E1054" i="1" l="1"/>
  <c r="H1053" i="1"/>
  <c r="J1051" i="1"/>
  <c r="K1051" i="1"/>
  <c r="L1051" i="1" s="1"/>
  <c r="D1053" i="1"/>
  <c r="G1052" i="1"/>
  <c r="M1050" i="1"/>
  <c r="N1050" i="1"/>
  <c r="B1059" i="1"/>
  <c r="F1059" i="1" s="1"/>
  <c r="C1058" i="1"/>
  <c r="I1058" i="1" s="1"/>
  <c r="M1051" i="1" l="1"/>
  <c r="N1051" i="1"/>
  <c r="K1052" i="1"/>
  <c r="J1052" i="1"/>
  <c r="D1054" i="1"/>
  <c r="G1053" i="1"/>
  <c r="E1055" i="1"/>
  <c r="H1054" i="1"/>
  <c r="B1060" i="1"/>
  <c r="F1060" i="1" s="1"/>
  <c r="C1059" i="1"/>
  <c r="I1059" i="1" s="1"/>
  <c r="L1052" i="1" l="1"/>
  <c r="M1052" i="1"/>
  <c r="N1052" i="1"/>
  <c r="E1056" i="1"/>
  <c r="H1055" i="1"/>
  <c r="J1053" i="1"/>
  <c r="K1053" i="1"/>
  <c r="D1055" i="1"/>
  <c r="G1054" i="1"/>
  <c r="B1061" i="1"/>
  <c r="F1061" i="1" s="1"/>
  <c r="C1060" i="1"/>
  <c r="I1060" i="1" s="1"/>
  <c r="J1054" i="1" l="1"/>
  <c r="K1054" i="1"/>
  <c r="D1056" i="1"/>
  <c r="G1055" i="1"/>
  <c r="E1057" i="1"/>
  <c r="H1056" i="1"/>
  <c r="M1053" i="1"/>
  <c r="L1053" i="1"/>
  <c r="N1053" i="1"/>
  <c r="B1062" i="1"/>
  <c r="F1062" i="1" s="1"/>
  <c r="C1061" i="1"/>
  <c r="I1061" i="1" s="1"/>
  <c r="N1054" i="1" l="1"/>
  <c r="K1055" i="1"/>
  <c r="J1055" i="1"/>
  <c r="D1057" i="1"/>
  <c r="G1056" i="1"/>
  <c r="M1054" i="1"/>
  <c r="L1054" i="1"/>
  <c r="E1058" i="1"/>
  <c r="H1057" i="1"/>
  <c r="B1063" i="1"/>
  <c r="F1063" i="1" s="1"/>
  <c r="C1062" i="1"/>
  <c r="I1062" i="1" s="1"/>
  <c r="L1055" i="1" l="1"/>
  <c r="K1056" i="1"/>
  <c r="J1056" i="1"/>
  <c r="E1059" i="1"/>
  <c r="H1058" i="1"/>
  <c r="D1058" i="1"/>
  <c r="G1057" i="1"/>
  <c r="M1055" i="1"/>
  <c r="N1055" i="1"/>
  <c r="B1064" i="1"/>
  <c r="F1064" i="1" s="1"/>
  <c r="C1063" i="1"/>
  <c r="I1063" i="1" s="1"/>
  <c r="L1056" i="1" l="1"/>
  <c r="E1060" i="1"/>
  <c r="H1059" i="1"/>
  <c r="J1057" i="1"/>
  <c r="K1057" i="1"/>
  <c r="M1056" i="1"/>
  <c r="N1056" i="1"/>
  <c r="D1059" i="1"/>
  <c r="G1058" i="1"/>
  <c r="B1065" i="1"/>
  <c r="F1065" i="1" s="1"/>
  <c r="C1064" i="1"/>
  <c r="I1064" i="1" s="1"/>
  <c r="L1057" i="1" l="1"/>
  <c r="M1057" i="1"/>
  <c r="N1057" i="1"/>
  <c r="K1058" i="1"/>
  <c r="J1058" i="1"/>
  <c r="D1060" i="1"/>
  <c r="G1059" i="1"/>
  <c r="E1061" i="1"/>
  <c r="H1060" i="1"/>
  <c r="B1066" i="1"/>
  <c r="F1066" i="1" s="1"/>
  <c r="C1065" i="1"/>
  <c r="I1065" i="1" s="1"/>
  <c r="L1058" i="1" l="1"/>
  <c r="M1058" i="1"/>
  <c r="N1058" i="1"/>
  <c r="E1062" i="1"/>
  <c r="H1061" i="1"/>
  <c r="J1059" i="1"/>
  <c r="K1059" i="1"/>
  <c r="D1061" i="1"/>
  <c r="G1060" i="1"/>
  <c r="B1067" i="1"/>
  <c r="F1067" i="1" s="1"/>
  <c r="C1066" i="1"/>
  <c r="I1066" i="1" s="1"/>
  <c r="L1059" i="1" l="1"/>
  <c r="K1060" i="1"/>
  <c r="J1060" i="1"/>
  <c r="D1062" i="1"/>
  <c r="G1061" i="1"/>
  <c r="E1063" i="1"/>
  <c r="H1062" i="1"/>
  <c r="M1059" i="1"/>
  <c r="N1059" i="1"/>
  <c r="B1068" i="1"/>
  <c r="F1068" i="1" s="1"/>
  <c r="C1067" i="1"/>
  <c r="I1067" i="1" s="1"/>
  <c r="L1060" i="1" l="1"/>
  <c r="K1061" i="1"/>
  <c r="J1061" i="1"/>
  <c r="D1063" i="1"/>
  <c r="G1062" i="1"/>
  <c r="M1060" i="1"/>
  <c r="N1060" i="1"/>
  <c r="E1064" i="1"/>
  <c r="H1063" i="1"/>
  <c r="B1069" i="1"/>
  <c r="F1069" i="1" s="1"/>
  <c r="C1068" i="1"/>
  <c r="I1068" i="1" s="1"/>
  <c r="L1061" i="1" l="1"/>
  <c r="J1062" i="1"/>
  <c r="K1062" i="1"/>
  <c r="E1065" i="1"/>
  <c r="H1064" i="1"/>
  <c r="D1064" i="1"/>
  <c r="G1063" i="1"/>
  <c r="M1061" i="1"/>
  <c r="N1061" i="1"/>
  <c r="B1070" i="1"/>
  <c r="F1070" i="1" s="1"/>
  <c r="C1069" i="1"/>
  <c r="I1069" i="1" s="1"/>
  <c r="L1062" i="1" l="1"/>
  <c r="E1066" i="1"/>
  <c r="H1065" i="1"/>
  <c r="K1063" i="1"/>
  <c r="J1063" i="1"/>
  <c r="D1065" i="1"/>
  <c r="G1064" i="1"/>
  <c r="M1062" i="1"/>
  <c r="N1062" i="1"/>
  <c r="B1071" i="1"/>
  <c r="F1071" i="1" s="1"/>
  <c r="C1070" i="1"/>
  <c r="I1070" i="1" s="1"/>
  <c r="L1063" i="1" l="1"/>
  <c r="M1063" i="1"/>
  <c r="N1063" i="1"/>
  <c r="J1064" i="1"/>
  <c r="K1064" i="1"/>
  <c r="D1066" i="1"/>
  <c r="G1065" i="1"/>
  <c r="E1067" i="1"/>
  <c r="H1066" i="1"/>
  <c r="B1072" i="1"/>
  <c r="F1072" i="1" s="1"/>
  <c r="C1071" i="1"/>
  <c r="I1071" i="1" s="1"/>
  <c r="L1064" i="1" l="1"/>
  <c r="N1064" i="1"/>
  <c r="M1064" i="1"/>
  <c r="E1068" i="1"/>
  <c r="H1067" i="1"/>
  <c r="K1065" i="1"/>
  <c r="J1065" i="1"/>
  <c r="D1067" i="1"/>
  <c r="G1066" i="1"/>
  <c r="B1073" i="1"/>
  <c r="F1073" i="1" s="1"/>
  <c r="C1072" i="1"/>
  <c r="I1072" i="1" s="1"/>
  <c r="L1065" i="1" l="1"/>
  <c r="J1066" i="1"/>
  <c r="K1066" i="1"/>
  <c r="D1068" i="1"/>
  <c r="G1067" i="1"/>
  <c r="E1069" i="1"/>
  <c r="H1068" i="1"/>
  <c r="M1065" i="1"/>
  <c r="N1065" i="1"/>
  <c r="B1074" i="1"/>
  <c r="F1074" i="1" s="1"/>
  <c r="C1073" i="1"/>
  <c r="I1073" i="1" s="1"/>
  <c r="L1066" i="1" l="1"/>
  <c r="K1067" i="1"/>
  <c r="J1067" i="1"/>
  <c r="D1069" i="1"/>
  <c r="G1068" i="1"/>
  <c r="E1070" i="1"/>
  <c r="H1069" i="1"/>
  <c r="M1066" i="1"/>
  <c r="N1066" i="1"/>
  <c r="B1075" i="1"/>
  <c r="F1075" i="1" s="1"/>
  <c r="C1074" i="1"/>
  <c r="I1074" i="1" s="1"/>
  <c r="L1067" i="1" l="1"/>
  <c r="K1068" i="1"/>
  <c r="J1068" i="1"/>
  <c r="D1070" i="1"/>
  <c r="G1069" i="1"/>
  <c r="M1067" i="1"/>
  <c r="N1067" i="1"/>
  <c r="E1071" i="1"/>
  <c r="H1070" i="1"/>
  <c r="B1076" i="1"/>
  <c r="F1076" i="1" s="1"/>
  <c r="C1075" i="1"/>
  <c r="I1075" i="1" s="1"/>
  <c r="L1068" i="1" l="1"/>
  <c r="K1069" i="1"/>
  <c r="J1069" i="1"/>
  <c r="E1072" i="1"/>
  <c r="H1071" i="1"/>
  <c r="D1071" i="1"/>
  <c r="G1070" i="1"/>
  <c r="M1068" i="1"/>
  <c r="N1068" i="1"/>
  <c r="B1077" i="1"/>
  <c r="F1077" i="1" s="1"/>
  <c r="C1076" i="1"/>
  <c r="I1076" i="1" s="1"/>
  <c r="L1069" i="1" l="1"/>
  <c r="E1073" i="1"/>
  <c r="H1072" i="1"/>
  <c r="K1070" i="1"/>
  <c r="J1070" i="1"/>
  <c r="M1069" i="1"/>
  <c r="N1069" i="1"/>
  <c r="D1072" i="1"/>
  <c r="G1071" i="1"/>
  <c r="B1078" i="1"/>
  <c r="F1078" i="1" s="1"/>
  <c r="C1077" i="1"/>
  <c r="I1077" i="1" s="1"/>
  <c r="L1070" i="1" l="1"/>
  <c r="M1070" i="1"/>
  <c r="N1070" i="1"/>
  <c r="J1071" i="1"/>
  <c r="K1071" i="1"/>
  <c r="D1073" i="1"/>
  <c r="G1072" i="1"/>
  <c r="E1074" i="1"/>
  <c r="H1073" i="1"/>
  <c r="B1079" i="1"/>
  <c r="F1079" i="1" s="1"/>
  <c r="C1078" i="1"/>
  <c r="I1078" i="1" s="1"/>
  <c r="L1071" i="1" l="1"/>
  <c r="M1071" i="1"/>
  <c r="N1071" i="1"/>
  <c r="E1075" i="1"/>
  <c r="H1074" i="1"/>
  <c r="J1072" i="1"/>
  <c r="K1072" i="1"/>
  <c r="D1074" i="1"/>
  <c r="G1073" i="1"/>
  <c r="B1080" i="1"/>
  <c r="F1080" i="1" s="1"/>
  <c r="C1079" i="1"/>
  <c r="I1079" i="1" s="1"/>
  <c r="L1072" i="1" l="1"/>
  <c r="K1073" i="1"/>
  <c r="J1073" i="1"/>
  <c r="D1075" i="1"/>
  <c r="G1074" i="1"/>
  <c r="E1076" i="1"/>
  <c r="H1075" i="1"/>
  <c r="M1072" i="1"/>
  <c r="N1072" i="1"/>
  <c r="B1081" i="1"/>
  <c r="F1081" i="1" s="1"/>
  <c r="C1080" i="1"/>
  <c r="I1080" i="1" s="1"/>
  <c r="L1073" i="1" l="1"/>
  <c r="J1074" i="1"/>
  <c r="K1074" i="1"/>
  <c r="D1076" i="1"/>
  <c r="G1075" i="1"/>
  <c r="M1073" i="1"/>
  <c r="N1073" i="1"/>
  <c r="E1077" i="1"/>
  <c r="H1076" i="1"/>
  <c r="B1082" i="1"/>
  <c r="F1082" i="1" s="1"/>
  <c r="C1081" i="1"/>
  <c r="I1081" i="1" s="1"/>
  <c r="K1075" i="1" l="1"/>
  <c r="J1075" i="1"/>
  <c r="E1078" i="1"/>
  <c r="H1077" i="1"/>
  <c r="D1077" i="1"/>
  <c r="G1076" i="1"/>
  <c r="M1074" i="1"/>
  <c r="L1074" i="1"/>
  <c r="N1074" i="1"/>
  <c r="B1083" i="1"/>
  <c r="F1083" i="1" s="1"/>
  <c r="C1082" i="1"/>
  <c r="I1082" i="1" s="1"/>
  <c r="L1075" i="1" l="1"/>
  <c r="E1079" i="1"/>
  <c r="H1078" i="1"/>
  <c r="J1076" i="1"/>
  <c r="K1076" i="1"/>
  <c r="M1075" i="1"/>
  <c r="N1075" i="1"/>
  <c r="D1078" i="1"/>
  <c r="G1077" i="1"/>
  <c r="B1084" i="1"/>
  <c r="F1084" i="1" s="1"/>
  <c r="C1083" i="1"/>
  <c r="I1083" i="1" s="1"/>
  <c r="L1076" i="1" l="1"/>
  <c r="M1076" i="1"/>
  <c r="N1076" i="1"/>
  <c r="K1077" i="1"/>
  <c r="J1077" i="1"/>
  <c r="D1079" i="1"/>
  <c r="G1078" i="1"/>
  <c r="E1080" i="1"/>
  <c r="H1079" i="1"/>
  <c r="B1085" i="1"/>
  <c r="F1085" i="1" s="1"/>
  <c r="C1084" i="1"/>
  <c r="I1084" i="1" s="1"/>
  <c r="L1077" i="1" l="1"/>
  <c r="M1077" i="1"/>
  <c r="N1077" i="1"/>
  <c r="E1081" i="1"/>
  <c r="H1080" i="1"/>
  <c r="J1078" i="1"/>
  <c r="K1078" i="1"/>
  <c r="D1080" i="1"/>
  <c r="G1079" i="1"/>
  <c r="B1086" i="1"/>
  <c r="F1086" i="1" s="1"/>
  <c r="C1085" i="1"/>
  <c r="I1085" i="1" s="1"/>
  <c r="L1078" i="1" l="1"/>
  <c r="K1079" i="1"/>
  <c r="J1079" i="1"/>
  <c r="D1081" i="1"/>
  <c r="G1080" i="1"/>
  <c r="E1082" i="1"/>
  <c r="H1081" i="1"/>
  <c r="M1078" i="1"/>
  <c r="N1078" i="1"/>
  <c r="B1087" i="1"/>
  <c r="F1087" i="1" s="1"/>
  <c r="C1086" i="1"/>
  <c r="I1086" i="1" s="1"/>
  <c r="L1079" i="1" l="1"/>
  <c r="J1080" i="1"/>
  <c r="K1080" i="1"/>
  <c r="D1082" i="1"/>
  <c r="G1081" i="1"/>
  <c r="M1079" i="1"/>
  <c r="N1079" i="1"/>
  <c r="E1083" i="1"/>
  <c r="H1082" i="1"/>
  <c r="B1088" i="1"/>
  <c r="F1088" i="1" s="1"/>
  <c r="C1087" i="1"/>
  <c r="I1087" i="1" s="1"/>
  <c r="L1080" i="1" l="1"/>
  <c r="J1081" i="1"/>
  <c r="K1081" i="1"/>
  <c r="L1081" i="1" s="1"/>
  <c r="E1084" i="1"/>
  <c r="H1083" i="1"/>
  <c r="D1083" i="1"/>
  <c r="G1082" i="1"/>
  <c r="M1080" i="1"/>
  <c r="N1080" i="1"/>
  <c r="B1089" i="1"/>
  <c r="F1089" i="1" s="1"/>
  <c r="C1088" i="1"/>
  <c r="I1088" i="1" s="1"/>
  <c r="E1085" i="1" l="1"/>
  <c r="H1084" i="1"/>
  <c r="K1082" i="1"/>
  <c r="J1082" i="1"/>
  <c r="D1084" i="1"/>
  <c r="G1083" i="1"/>
  <c r="M1081" i="1"/>
  <c r="N1081" i="1"/>
  <c r="B1090" i="1"/>
  <c r="F1090" i="1" s="1"/>
  <c r="C1089" i="1"/>
  <c r="I1089" i="1" s="1"/>
  <c r="L1082" i="1" l="1"/>
  <c r="M1082" i="1"/>
  <c r="N1082" i="1"/>
  <c r="K1083" i="1"/>
  <c r="L1083" i="1" s="1"/>
  <c r="J1083" i="1"/>
  <c r="D1085" i="1"/>
  <c r="G1084" i="1"/>
  <c r="E1086" i="1"/>
  <c r="H1085" i="1"/>
  <c r="B1091" i="1"/>
  <c r="F1091" i="1" s="1"/>
  <c r="C1090" i="1"/>
  <c r="I1090" i="1" s="1"/>
  <c r="M1083" i="1" l="1"/>
  <c r="N1083" i="1"/>
  <c r="K1084" i="1"/>
  <c r="J1084" i="1"/>
  <c r="E1087" i="1"/>
  <c r="H1086" i="1"/>
  <c r="D1086" i="1"/>
  <c r="G1085" i="1"/>
  <c r="B1092" i="1"/>
  <c r="F1092" i="1" s="1"/>
  <c r="C1091" i="1"/>
  <c r="I1091" i="1" s="1"/>
  <c r="L1084" i="1" l="1"/>
  <c r="M1084" i="1"/>
  <c r="N1084" i="1"/>
  <c r="K1085" i="1"/>
  <c r="L1085" i="1" s="1"/>
  <c r="J1085" i="1"/>
  <c r="D1087" i="1"/>
  <c r="G1086" i="1"/>
  <c r="E1088" i="1"/>
  <c r="H1087" i="1"/>
  <c r="B1093" i="1"/>
  <c r="F1093" i="1" s="1"/>
  <c r="C1092" i="1"/>
  <c r="I1092" i="1" s="1"/>
  <c r="M1085" i="1" l="1"/>
  <c r="N1085" i="1"/>
  <c r="E1089" i="1"/>
  <c r="H1088" i="1"/>
  <c r="J1086" i="1"/>
  <c r="K1086" i="1"/>
  <c r="D1088" i="1"/>
  <c r="G1087" i="1"/>
  <c r="B1094" i="1"/>
  <c r="F1094" i="1" s="1"/>
  <c r="C1093" i="1"/>
  <c r="I1093" i="1" s="1"/>
  <c r="L1086" i="1" l="1"/>
  <c r="J1087" i="1"/>
  <c r="K1087" i="1"/>
  <c r="L1087" i="1" s="1"/>
  <c r="D1089" i="1"/>
  <c r="G1088" i="1"/>
  <c r="E1090" i="1"/>
  <c r="H1089" i="1"/>
  <c r="M1086" i="1"/>
  <c r="N1086" i="1"/>
  <c r="B1095" i="1"/>
  <c r="F1095" i="1" s="1"/>
  <c r="C1094" i="1"/>
  <c r="I1094" i="1" s="1"/>
  <c r="K1088" i="1" l="1"/>
  <c r="J1088" i="1"/>
  <c r="D1090" i="1"/>
  <c r="G1089" i="1"/>
  <c r="E1091" i="1"/>
  <c r="H1090" i="1"/>
  <c r="M1087" i="1"/>
  <c r="N1087" i="1"/>
  <c r="B1096" i="1"/>
  <c r="F1096" i="1" s="1"/>
  <c r="C1095" i="1"/>
  <c r="I1095" i="1" s="1"/>
  <c r="L1088" i="1" l="1"/>
  <c r="J1089" i="1"/>
  <c r="K1089" i="1"/>
  <c r="D1091" i="1"/>
  <c r="G1090" i="1"/>
  <c r="M1088" i="1"/>
  <c r="N1088" i="1"/>
  <c r="E1092" i="1"/>
  <c r="H1091" i="1"/>
  <c r="B1097" i="1"/>
  <c r="F1097" i="1" s="1"/>
  <c r="C1096" i="1"/>
  <c r="I1096" i="1" s="1"/>
  <c r="L1089" i="1" l="1"/>
  <c r="J1090" i="1"/>
  <c r="K1090" i="1"/>
  <c r="E1093" i="1"/>
  <c r="H1092" i="1"/>
  <c r="D1092" i="1"/>
  <c r="G1091" i="1"/>
  <c r="M1089" i="1"/>
  <c r="N1089" i="1"/>
  <c r="B1098" i="1"/>
  <c r="F1098" i="1" s="1"/>
  <c r="C1097" i="1"/>
  <c r="I1097" i="1" s="1"/>
  <c r="L1090" i="1" l="1"/>
  <c r="E1094" i="1"/>
  <c r="H1093" i="1"/>
  <c r="J1091" i="1"/>
  <c r="K1091" i="1"/>
  <c r="D1093" i="1"/>
  <c r="G1092" i="1"/>
  <c r="M1090" i="1"/>
  <c r="N1090" i="1"/>
  <c r="B1099" i="1"/>
  <c r="F1099" i="1" s="1"/>
  <c r="C1098" i="1"/>
  <c r="I1098" i="1" s="1"/>
  <c r="L1091" i="1" l="1"/>
  <c r="M1091" i="1"/>
  <c r="N1091" i="1"/>
  <c r="K1092" i="1"/>
  <c r="J1092" i="1"/>
  <c r="D1094" i="1"/>
  <c r="G1093" i="1"/>
  <c r="E1095" i="1"/>
  <c r="H1094" i="1"/>
  <c r="B1100" i="1"/>
  <c r="F1100" i="1" s="1"/>
  <c r="C1099" i="1"/>
  <c r="I1099" i="1" s="1"/>
  <c r="L1092" i="1" l="1"/>
  <c r="M1092" i="1"/>
  <c r="N1092" i="1"/>
  <c r="E1096" i="1"/>
  <c r="H1095" i="1"/>
  <c r="K1093" i="1"/>
  <c r="J1093" i="1"/>
  <c r="D1095" i="1"/>
  <c r="G1094" i="1"/>
  <c r="B1101" i="1"/>
  <c r="F1101" i="1" s="1"/>
  <c r="C1100" i="1"/>
  <c r="I1100" i="1" s="1"/>
  <c r="L1093" i="1" l="1"/>
  <c r="J1094" i="1"/>
  <c r="K1094" i="1"/>
  <c r="D1096" i="1"/>
  <c r="G1095" i="1"/>
  <c r="E1097" i="1"/>
  <c r="H1096" i="1"/>
  <c r="M1093" i="1"/>
  <c r="N1093" i="1"/>
  <c r="B1102" i="1"/>
  <c r="F1102" i="1" s="1"/>
  <c r="C1101" i="1"/>
  <c r="I1101" i="1" s="1"/>
  <c r="J1095" i="1" l="1"/>
  <c r="K1095" i="1"/>
  <c r="L1095" i="1" s="1"/>
  <c r="D1097" i="1"/>
  <c r="G1096" i="1"/>
  <c r="M1094" i="1"/>
  <c r="L1094" i="1"/>
  <c r="E1098" i="1"/>
  <c r="H1097" i="1"/>
  <c r="N1094" i="1"/>
  <c r="B1103" i="1"/>
  <c r="F1103" i="1" s="1"/>
  <c r="C1102" i="1"/>
  <c r="I1102" i="1" s="1"/>
  <c r="K1096" i="1" l="1"/>
  <c r="J1096" i="1"/>
  <c r="E1099" i="1"/>
  <c r="H1098" i="1"/>
  <c r="D1098" i="1"/>
  <c r="G1097" i="1"/>
  <c r="M1095" i="1"/>
  <c r="N1095" i="1"/>
  <c r="B1104" i="1"/>
  <c r="F1104" i="1" s="1"/>
  <c r="C1103" i="1"/>
  <c r="I1103" i="1" s="1"/>
  <c r="L1096" i="1" l="1"/>
  <c r="E1100" i="1"/>
  <c r="H1099" i="1"/>
  <c r="K1097" i="1"/>
  <c r="L1097" i="1" s="1"/>
  <c r="J1097" i="1"/>
  <c r="M1096" i="1"/>
  <c r="N1096" i="1"/>
  <c r="D1099" i="1"/>
  <c r="G1098" i="1"/>
  <c r="B1105" i="1"/>
  <c r="F1105" i="1" s="1"/>
  <c r="C1104" i="1"/>
  <c r="I1104" i="1" s="1"/>
  <c r="M1097" i="1" l="1"/>
  <c r="N1097" i="1"/>
  <c r="K1098" i="1"/>
  <c r="J1098" i="1"/>
  <c r="D1100" i="1"/>
  <c r="G1099" i="1"/>
  <c r="E1101" i="1"/>
  <c r="H1100" i="1"/>
  <c r="B1106" i="1"/>
  <c r="F1106" i="1" s="1"/>
  <c r="C1105" i="1"/>
  <c r="I1105" i="1" s="1"/>
  <c r="L1098" i="1" l="1"/>
  <c r="M1098" i="1"/>
  <c r="N1098" i="1"/>
  <c r="E1102" i="1"/>
  <c r="H1101" i="1"/>
  <c r="J1099" i="1"/>
  <c r="K1099" i="1"/>
  <c r="D1101" i="1"/>
  <c r="G1100" i="1"/>
  <c r="B1107" i="1"/>
  <c r="F1107" i="1" s="1"/>
  <c r="C1106" i="1"/>
  <c r="I1106" i="1" s="1"/>
  <c r="L1099" i="1" l="1"/>
  <c r="K1100" i="1"/>
  <c r="J1100" i="1"/>
  <c r="D1102" i="1"/>
  <c r="G1101" i="1"/>
  <c r="E1103" i="1"/>
  <c r="H1102" i="1"/>
  <c r="M1099" i="1"/>
  <c r="N1099" i="1"/>
  <c r="B1108" i="1"/>
  <c r="F1108" i="1" s="1"/>
  <c r="C1107" i="1"/>
  <c r="I1107" i="1" s="1"/>
  <c r="L1100" i="1" l="1"/>
  <c r="J1101" i="1"/>
  <c r="K1101" i="1"/>
  <c r="D1103" i="1"/>
  <c r="G1102" i="1"/>
  <c r="M1100" i="1"/>
  <c r="N1100" i="1"/>
  <c r="E1104" i="1"/>
  <c r="H1103" i="1"/>
  <c r="B1109" i="1"/>
  <c r="F1109" i="1" s="1"/>
  <c r="C1108" i="1"/>
  <c r="I1108" i="1" s="1"/>
  <c r="L1101" i="1" l="1"/>
  <c r="J1102" i="1"/>
  <c r="K1102" i="1"/>
  <c r="E1105" i="1"/>
  <c r="H1104" i="1"/>
  <c r="D1104" i="1"/>
  <c r="G1103" i="1"/>
  <c r="M1101" i="1"/>
  <c r="N1101" i="1"/>
  <c r="B1110" i="1"/>
  <c r="F1110" i="1" s="1"/>
  <c r="C1109" i="1"/>
  <c r="I1109" i="1" s="1"/>
  <c r="L1102" i="1" l="1"/>
  <c r="E1106" i="1"/>
  <c r="H1105" i="1"/>
  <c r="K1103" i="1"/>
  <c r="J1103" i="1"/>
  <c r="D1105" i="1"/>
  <c r="G1104" i="1"/>
  <c r="M1102" i="1"/>
  <c r="N1102" i="1"/>
  <c r="B1111" i="1"/>
  <c r="F1111" i="1" s="1"/>
  <c r="C1110" i="1"/>
  <c r="I1110" i="1" s="1"/>
  <c r="L1103" i="1" l="1"/>
  <c r="M1103" i="1"/>
  <c r="N1103" i="1"/>
  <c r="K1104" i="1"/>
  <c r="J1104" i="1"/>
  <c r="D1106" i="1"/>
  <c r="G1105" i="1"/>
  <c r="E1107" i="1"/>
  <c r="H1106" i="1"/>
  <c r="B1112" i="1"/>
  <c r="F1112" i="1" s="1"/>
  <c r="C1111" i="1"/>
  <c r="I1111" i="1" s="1"/>
  <c r="L1104" i="1" l="1"/>
  <c r="M1104" i="1"/>
  <c r="N1104" i="1"/>
  <c r="K1105" i="1"/>
  <c r="J1105" i="1"/>
  <c r="E1108" i="1"/>
  <c r="H1107" i="1"/>
  <c r="D1107" i="1"/>
  <c r="G1106" i="1"/>
  <c r="B1113" i="1"/>
  <c r="F1113" i="1" s="1"/>
  <c r="C1112" i="1"/>
  <c r="I1112" i="1" s="1"/>
  <c r="L1105" i="1" l="1"/>
  <c r="M1105" i="1"/>
  <c r="N1105" i="1"/>
  <c r="K1106" i="1"/>
  <c r="J1106" i="1"/>
  <c r="D1108" i="1"/>
  <c r="G1107" i="1"/>
  <c r="E1109" i="1"/>
  <c r="H1108" i="1"/>
  <c r="B1114" i="1"/>
  <c r="F1114" i="1" s="1"/>
  <c r="C1113" i="1"/>
  <c r="I1113" i="1" s="1"/>
  <c r="L1106" i="1" l="1"/>
  <c r="M1106" i="1"/>
  <c r="N1106" i="1"/>
  <c r="E1110" i="1"/>
  <c r="H1109" i="1"/>
  <c r="J1107" i="1"/>
  <c r="K1107" i="1"/>
  <c r="D1109" i="1"/>
  <c r="G1108" i="1"/>
  <c r="B1115" i="1"/>
  <c r="F1115" i="1" s="1"/>
  <c r="C1114" i="1"/>
  <c r="I1114" i="1" s="1"/>
  <c r="N1107" i="1" l="1"/>
  <c r="K1108" i="1"/>
  <c r="J1108" i="1"/>
  <c r="D1110" i="1"/>
  <c r="G1109" i="1"/>
  <c r="E1111" i="1"/>
  <c r="H1110" i="1"/>
  <c r="M1107" i="1"/>
  <c r="L1107" i="1"/>
  <c r="B1116" i="1"/>
  <c r="F1116" i="1" s="1"/>
  <c r="C1115" i="1"/>
  <c r="I1115" i="1" s="1"/>
  <c r="L1108" i="1" l="1"/>
  <c r="K1109" i="1"/>
  <c r="J1109" i="1"/>
  <c r="D1111" i="1"/>
  <c r="G1110" i="1"/>
  <c r="M1108" i="1"/>
  <c r="N1108" i="1"/>
  <c r="E1112" i="1"/>
  <c r="H1111" i="1"/>
  <c r="B1117" i="1"/>
  <c r="F1117" i="1" s="1"/>
  <c r="C1116" i="1"/>
  <c r="I1116" i="1" s="1"/>
  <c r="L1109" i="1" l="1"/>
  <c r="K1110" i="1"/>
  <c r="J1110" i="1"/>
  <c r="E1113" i="1"/>
  <c r="H1112" i="1"/>
  <c r="D1112" i="1"/>
  <c r="G1111" i="1"/>
  <c r="M1109" i="1"/>
  <c r="N1109" i="1"/>
  <c r="B1118" i="1"/>
  <c r="F1118" i="1" s="1"/>
  <c r="C1117" i="1"/>
  <c r="I1117" i="1" s="1"/>
  <c r="L1110" i="1" l="1"/>
  <c r="E1114" i="1"/>
  <c r="H1113" i="1"/>
  <c r="K1111" i="1"/>
  <c r="J1111" i="1"/>
  <c r="M1110" i="1"/>
  <c r="N1110" i="1"/>
  <c r="D1113" i="1"/>
  <c r="G1112" i="1"/>
  <c r="B1119" i="1"/>
  <c r="F1119" i="1" s="1"/>
  <c r="C1118" i="1"/>
  <c r="I1118" i="1" s="1"/>
  <c r="L1111" i="1" l="1"/>
  <c r="M1111" i="1"/>
  <c r="N1111" i="1"/>
  <c r="D1114" i="1"/>
  <c r="G1113" i="1"/>
  <c r="J1112" i="1"/>
  <c r="K1112" i="1"/>
  <c r="E1115" i="1"/>
  <c r="H1114" i="1"/>
  <c r="B1120" i="1"/>
  <c r="F1120" i="1" s="1"/>
  <c r="C1119" i="1"/>
  <c r="I1119" i="1" s="1"/>
  <c r="L1112" i="1" l="1"/>
  <c r="J1113" i="1"/>
  <c r="K1113" i="1"/>
  <c r="E1116" i="1"/>
  <c r="H1115" i="1"/>
  <c r="D1115" i="1"/>
  <c r="G1114" i="1"/>
  <c r="M1112" i="1"/>
  <c r="N1112" i="1"/>
  <c r="B1121" i="1"/>
  <c r="F1121" i="1" s="1"/>
  <c r="C1120" i="1"/>
  <c r="I1120" i="1" s="1"/>
  <c r="L1113" i="1" l="1"/>
  <c r="E1117" i="1"/>
  <c r="H1116" i="1"/>
  <c r="K1114" i="1"/>
  <c r="J1114" i="1"/>
  <c r="D1116" i="1"/>
  <c r="G1115" i="1"/>
  <c r="M1113" i="1"/>
  <c r="N1113" i="1"/>
  <c r="B1122" i="1"/>
  <c r="F1122" i="1" s="1"/>
  <c r="C1121" i="1"/>
  <c r="I1121" i="1" s="1"/>
  <c r="L1114" i="1" l="1"/>
  <c r="M1114" i="1"/>
  <c r="N1114" i="1"/>
  <c r="K1115" i="1"/>
  <c r="L1115" i="1" s="1"/>
  <c r="J1115" i="1"/>
  <c r="D1117" i="1"/>
  <c r="G1116" i="1"/>
  <c r="E1118" i="1"/>
  <c r="H1117" i="1"/>
  <c r="B1123" i="1"/>
  <c r="F1123" i="1" s="1"/>
  <c r="C1122" i="1"/>
  <c r="I1122" i="1" s="1"/>
  <c r="M1115" i="1" l="1"/>
  <c r="N1115" i="1"/>
  <c r="E1119" i="1"/>
  <c r="H1118" i="1"/>
  <c r="K1116" i="1"/>
  <c r="J1116" i="1"/>
  <c r="D1118" i="1"/>
  <c r="G1117" i="1"/>
  <c r="B1124" i="1"/>
  <c r="F1124" i="1" s="1"/>
  <c r="C1123" i="1"/>
  <c r="I1123" i="1" s="1"/>
  <c r="L1116" i="1" l="1"/>
  <c r="J1117" i="1"/>
  <c r="K1117" i="1"/>
  <c r="D1119" i="1"/>
  <c r="G1118" i="1"/>
  <c r="E1120" i="1"/>
  <c r="H1119" i="1"/>
  <c r="M1116" i="1"/>
  <c r="N1116" i="1"/>
  <c r="B1125" i="1"/>
  <c r="F1125" i="1" s="1"/>
  <c r="C1124" i="1"/>
  <c r="I1124" i="1" s="1"/>
  <c r="J1118" i="1" l="1"/>
  <c r="K1118" i="1"/>
  <c r="D1120" i="1"/>
  <c r="G1119" i="1"/>
  <c r="M1117" i="1"/>
  <c r="L1117" i="1"/>
  <c r="E1121" i="1"/>
  <c r="H1120" i="1"/>
  <c r="N1117" i="1"/>
  <c r="B1126" i="1"/>
  <c r="F1126" i="1" s="1"/>
  <c r="C1125" i="1"/>
  <c r="I1125" i="1" s="1"/>
  <c r="J1119" i="1" l="1"/>
  <c r="K1119" i="1"/>
  <c r="E1122" i="1"/>
  <c r="H1121" i="1"/>
  <c r="D1121" i="1"/>
  <c r="G1120" i="1"/>
  <c r="M1118" i="1"/>
  <c r="L1118" i="1"/>
  <c r="N1118" i="1"/>
  <c r="B1127" i="1"/>
  <c r="F1127" i="1" s="1"/>
  <c r="C1126" i="1"/>
  <c r="I1126" i="1" s="1"/>
  <c r="L1119" i="1" l="1"/>
  <c r="E1123" i="1"/>
  <c r="H1122" i="1"/>
  <c r="J1120" i="1"/>
  <c r="K1120" i="1"/>
  <c r="D1122" i="1"/>
  <c r="G1121" i="1"/>
  <c r="M1119" i="1"/>
  <c r="N1119" i="1"/>
  <c r="B1128" i="1"/>
  <c r="F1128" i="1" s="1"/>
  <c r="C1127" i="1"/>
  <c r="I1127" i="1" s="1"/>
  <c r="L1120" i="1" l="1"/>
  <c r="M1120" i="1"/>
  <c r="N1120" i="1"/>
  <c r="K1121" i="1"/>
  <c r="J1121" i="1"/>
  <c r="D1123" i="1"/>
  <c r="G1122" i="1"/>
  <c r="E1124" i="1"/>
  <c r="H1123" i="1"/>
  <c r="B1129" i="1"/>
  <c r="F1129" i="1" s="1"/>
  <c r="C1128" i="1"/>
  <c r="I1128" i="1" s="1"/>
  <c r="L1121" i="1" l="1"/>
  <c r="M1121" i="1"/>
  <c r="N1121" i="1"/>
  <c r="E1125" i="1"/>
  <c r="H1124" i="1"/>
  <c r="J1122" i="1"/>
  <c r="K1122" i="1"/>
  <c r="D1124" i="1"/>
  <c r="G1123" i="1"/>
  <c r="B1130" i="1"/>
  <c r="F1130" i="1" s="1"/>
  <c r="C1129" i="1"/>
  <c r="I1129" i="1" s="1"/>
  <c r="K1123" i="1" l="1"/>
  <c r="J1123" i="1"/>
  <c r="D1125" i="1"/>
  <c r="G1124" i="1"/>
  <c r="E1126" i="1"/>
  <c r="H1125" i="1"/>
  <c r="M1122" i="1"/>
  <c r="L1122" i="1"/>
  <c r="N1122" i="1"/>
  <c r="B1131" i="1"/>
  <c r="F1131" i="1" s="1"/>
  <c r="C1130" i="1"/>
  <c r="I1130" i="1" s="1"/>
  <c r="L1123" i="1" l="1"/>
  <c r="K1124" i="1"/>
  <c r="J1124" i="1"/>
  <c r="D1126" i="1"/>
  <c r="G1125" i="1"/>
  <c r="M1123" i="1"/>
  <c r="N1123" i="1"/>
  <c r="E1127" i="1"/>
  <c r="H1126" i="1"/>
  <c r="B1132" i="1"/>
  <c r="F1132" i="1" s="1"/>
  <c r="C1131" i="1"/>
  <c r="I1131" i="1" s="1"/>
  <c r="N1124" i="1" l="1"/>
  <c r="J1125" i="1"/>
  <c r="K1125" i="1"/>
  <c r="E1128" i="1"/>
  <c r="H1127" i="1"/>
  <c r="D1127" i="1"/>
  <c r="G1126" i="1"/>
  <c r="M1124" i="1"/>
  <c r="L1124" i="1"/>
  <c r="B1133" i="1"/>
  <c r="F1133" i="1" s="1"/>
  <c r="C1132" i="1"/>
  <c r="I1132" i="1" s="1"/>
  <c r="L1125" i="1" l="1"/>
  <c r="E1129" i="1"/>
  <c r="H1128" i="1"/>
  <c r="J1126" i="1"/>
  <c r="K1126" i="1"/>
  <c r="D1128" i="1"/>
  <c r="G1127" i="1"/>
  <c r="M1125" i="1"/>
  <c r="N1125" i="1"/>
  <c r="B1134" i="1"/>
  <c r="F1134" i="1" s="1"/>
  <c r="C1133" i="1"/>
  <c r="I1133" i="1" s="1"/>
  <c r="L1126" i="1" l="1"/>
  <c r="M1126" i="1"/>
  <c r="N1126" i="1"/>
  <c r="J1127" i="1"/>
  <c r="K1127" i="1"/>
  <c r="D1129" i="1"/>
  <c r="G1128" i="1"/>
  <c r="E1130" i="1"/>
  <c r="H1129" i="1"/>
  <c r="B1135" i="1"/>
  <c r="F1135" i="1" s="1"/>
  <c r="C1134" i="1"/>
  <c r="I1134" i="1" s="1"/>
  <c r="L1127" i="1" l="1"/>
  <c r="N1127" i="1"/>
  <c r="M1127" i="1"/>
  <c r="J1128" i="1"/>
  <c r="K1128" i="1"/>
  <c r="E1131" i="1"/>
  <c r="H1130" i="1"/>
  <c r="D1130" i="1"/>
  <c r="G1129" i="1"/>
  <c r="B1136" i="1"/>
  <c r="F1136" i="1" s="1"/>
  <c r="C1135" i="1"/>
  <c r="I1135" i="1" s="1"/>
  <c r="L1128" i="1" l="1"/>
  <c r="M1128" i="1"/>
  <c r="N1128" i="1"/>
  <c r="J1129" i="1"/>
  <c r="K1129" i="1"/>
  <c r="D1131" i="1"/>
  <c r="G1130" i="1"/>
  <c r="E1132" i="1"/>
  <c r="H1131" i="1"/>
  <c r="B1137" i="1"/>
  <c r="F1137" i="1" s="1"/>
  <c r="C1136" i="1"/>
  <c r="I1136" i="1" s="1"/>
  <c r="L1129" i="1" l="1"/>
  <c r="M1129" i="1"/>
  <c r="N1129" i="1"/>
  <c r="E1133" i="1"/>
  <c r="H1132" i="1"/>
  <c r="J1130" i="1"/>
  <c r="K1130" i="1"/>
  <c r="D1132" i="1"/>
  <c r="G1131" i="1"/>
  <c r="B1138" i="1"/>
  <c r="F1138" i="1" s="1"/>
  <c r="C1137" i="1"/>
  <c r="I1137" i="1" s="1"/>
  <c r="L1130" i="1" l="1"/>
  <c r="J1131" i="1"/>
  <c r="K1131" i="1"/>
  <c r="D1133" i="1"/>
  <c r="G1132" i="1"/>
  <c r="E1134" i="1"/>
  <c r="H1133" i="1"/>
  <c r="M1130" i="1"/>
  <c r="N1130" i="1"/>
  <c r="B1139" i="1"/>
  <c r="F1139" i="1" s="1"/>
  <c r="C1138" i="1"/>
  <c r="I1138" i="1" s="1"/>
  <c r="L1131" i="1" l="1"/>
  <c r="K1132" i="1"/>
  <c r="J1132" i="1"/>
  <c r="D1134" i="1"/>
  <c r="G1133" i="1"/>
  <c r="E1135" i="1"/>
  <c r="H1134" i="1"/>
  <c r="M1131" i="1"/>
  <c r="N1131" i="1"/>
  <c r="B1140" i="1"/>
  <c r="F1140" i="1" s="1"/>
  <c r="C1139" i="1"/>
  <c r="I1139" i="1" s="1"/>
  <c r="L1132" i="1" l="1"/>
  <c r="J1133" i="1"/>
  <c r="K1133" i="1"/>
  <c r="D1135" i="1"/>
  <c r="G1134" i="1"/>
  <c r="M1132" i="1"/>
  <c r="N1132" i="1"/>
  <c r="E1136" i="1"/>
  <c r="H1135" i="1"/>
  <c r="B1141" i="1"/>
  <c r="F1141" i="1" s="1"/>
  <c r="C1140" i="1"/>
  <c r="I1140" i="1" s="1"/>
  <c r="L1133" i="1" l="1"/>
  <c r="J1134" i="1"/>
  <c r="K1134" i="1"/>
  <c r="E1137" i="1"/>
  <c r="H1136" i="1"/>
  <c r="D1136" i="1"/>
  <c r="G1135" i="1"/>
  <c r="M1133" i="1"/>
  <c r="N1133" i="1"/>
  <c r="B1142" i="1"/>
  <c r="F1142" i="1" s="1"/>
  <c r="C1141" i="1"/>
  <c r="I1141" i="1" s="1"/>
  <c r="L1134" i="1" l="1"/>
  <c r="E1138" i="1"/>
  <c r="H1137" i="1"/>
  <c r="J1135" i="1"/>
  <c r="K1135" i="1"/>
  <c r="D1137" i="1"/>
  <c r="G1136" i="1"/>
  <c r="M1134" i="1"/>
  <c r="N1134" i="1"/>
  <c r="B1143" i="1"/>
  <c r="F1143" i="1" s="1"/>
  <c r="C1142" i="1"/>
  <c r="I1142" i="1" s="1"/>
  <c r="L1135" i="1" l="1"/>
  <c r="M1135" i="1"/>
  <c r="N1135" i="1"/>
  <c r="K1136" i="1"/>
  <c r="J1136" i="1"/>
  <c r="D1138" i="1"/>
  <c r="G1137" i="1"/>
  <c r="E1139" i="1"/>
  <c r="H1138" i="1"/>
  <c r="B1144" i="1"/>
  <c r="F1144" i="1" s="1"/>
  <c r="C1143" i="1"/>
  <c r="I1143" i="1" s="1"/>
  <c r="L1136" i="1" l="1"/>
  <c r="M1136" i="1"/>
  <c r="N1136" i="1"/>
  <c r="E1140" i="1"/>
  <c r="H1139" i="1"/>
  <c r="K1137" i="1"/>
  <c r="J1137" i="1"/>
  <c r="D1139" i="1"/>
  <c r="G1138" i="1"/>
  <c r="B1145" i="1"/>
  <c r="F1145" i="1" s="1"/>
  <c r="C1144" i="1"/>
  <c r="I1144" i="1" s="1"/>
  <c r="L1137" i="1" l="1"/>
  <c r="J1138" i="1"/>
  <c r="K1138" i="1"/>
  <c r="L1138" i="1" s="1"/>
  <c r="D1140" i="1"/>
  <c r="G1139" i="1"/>
  <c r="E1141" i="1"/>
  <c r="H1140" i="1"/>
  <c r="M1137" i="1"/>
  <c r="N1137" i="1"/>
  <c r="B1146" i="1"/>
  <c r="F1146" i="1" s="1"/>
  <c r="C1145" i="1"/>
  <c r="I1145" i="1" s="1"/>
  <c r="K1139" i="1" l="1"/>
  <c r="J1139" i="1"/>
  <c r="D1141" i="1"/>
  <c r="G1140" i="1"/>
  <c r="E1142" i="1"/>
  <c r="H1141" i="1"/>
  <c r="M1138" i="1"/>
  <c r="N1138" i="1"/>
  <c r="B1147" i="1"/>
  <c r="F1147" i="1" s="1"/>
  <c r="C1146" i="1"/>
  <c r="I1146" i="1" s="1"/>
  <c r="L1139" i="1" l="1"/>
  <c r="J1140" i="1"/>
  <c r="K1140" i="1"/>
  <c r="D1142" i="1"/>
  <c r="G1141" i="1"/>
  <c r="M1139" i="1"/>
  <c r="N1139" i="1"/>
  <c r="E1143" i="1"/>
  <c r="H1142" i="1"/>
  <c r="B1148" i="1"/>
  <c r="F1148" i="1" s="1"/>
  <c r="C1147" i="1"/>
  <c r="I1147" i="1" s="1"/>
  <c r="J1141" i="1" l="1"/>
  <c r="K1141" i="1"/>
  <c r="E1144" i="1"/>
  <c r="H1143" i="1"/>
  <c r="D1143" i="1"/>
  <c r="G1142" i="1"/>
  <c r="M1140" i="1"/>
  <c r="L1140" i="1"/>
  <c r="N1140" i="1"/>
  <c r="B1149" i="1"/>
  <c r="F1149" i="1" s="1"/>
  <c r="C1148" i="1"/>
  <c r="I1148" i="1" s="1"/>
  <c r="L1141" i="1" l="1"/>
  <c r="E1145" i="1"/>
  <c r="H1144" i="1"/>
  <c r="K1142" i="1"/>
  <c r="J1142" i="1"/>
  <c r="D1144" i="1"/>
  <c r="G1143" i="1"/>
  <c r="M1141" i="1"/>
  <c r="N1141" i="1"/>
  <c r="B1150" i="1"/>
  <c r="F1150" i="1" s="1"/>
  <c r="C1149" i="1"/>
  <c r="I1149" i="1" s="1"/>
  <c r="L1142" i="1" l="1"/>
  <c r="M1142" i="1"/>
  <c r="N1142" i="1"/>
  <c r="K1143" i="1"/>
  <c r="L1143" i="1" s="1"/>
  <c r="J1143" i="1"/>
  <c r="D1145" i="1"/>
  <c r="G1144" i="1"/>
  <c r="E1146" i="1"/>
  <c r="H1145" i="1"/>
  <c r="B1151" i="1"/>
  <c r="F1151" i="1" s="1"/>
  <c r="C1150" i="1"/>
  <c r="I1150" i="1" s="1"/>
  <c r="M1143" i="1" l="1"/>
  <c r="N1143" i="1"/>
  <c r="E1147" i="1"/>
  <c r="H1146" i="1"/>
  <c r="J1144" i="1"/>
  <c r="K1144" i="1"/>
  <c r="L1144" i="1" s="1"/>
  <c r="D1146" i="1"/>
  <c r="G1145" i="1"/>
  <c r="B1152" i="1"/>
  <c r="F1152" i="1" s="1"/>
  <c r="C1151" i="1"/>
  <c r="I1151" i="1" s="1"/>
  <c r="K1145" i="1" l="1"/>
  <c r="J1145" i="1"/>
  <c r="D1147" i="1"/>
  <c r="G1146" i="1"/>
  <c r="E1148" i="1"/>
  <c r="H1147" i="1"/>
  <c r="M1144" i="1"/>
  <c r="N1144" i="1"/>
  <c r="B1153" i="1"/>
  <c r="F1153" i="1" s="1"/>
  <c r="C1152" i="1"/>
  <c r="I1152" i="1" s="1"/>
  <c r="L1145" i="1" l="1"/>
  <c r="J1146" i="1"/>
  <c r="K1146" i="1"/>
  <c r="L1146" i="1" s="1"/>
  <c r="D1148" i="1"/>
  <c r="G1147" i="1"/>
  <c r="M1145" i="1"/>
  <c r="N1145" i="1"/>
  <c r="E1149" i="1"/>
  <c r="H1148" i="1"/>
  <c r="B1154" i="1"/>
  <c r="F1154" i="1" s="1"/>
  <c r="C1153" i="1"/>
  <c r="I1153" i="1" s="1"/>
  <c r="K1147" i="1" l="1"/>
  <c r="J1147" i="1"/>
  <c r="E1150" i="1"/>
  <c r="H1149" i="1"/>
  <c r="D1149" i="1"/>
  <c r="G1148" i="1"/>
  <c r="M1146" i="1"/>
  <c r="N1146" i="1"/>
  <c r="B1155" i="1"/>
  <c r="F1155" i="1" s="1"/>
  <c r="C1154" i="1"/>
  <c r="I1154" i="1" s="1"/>
  <c r="L1147" i="1" l="1"/>
  <c r="E1151" i="1"/>
  <c r="H1150" i="1"/>
  <c r="J1148" i="1"/>
  <c r="K1148" i="1"/>
  <c r="M1147" i="1"/>
  <c r="N1147" i="1"/>
  <c r="D1150" i="1"/>
  <c r="G1149" i="1"/>
  <c r="B1156" i="1"/>
  <c r="F1156" i="1" s="1"/>
  <c r="C1155" i="1"/>
  <c r="I1155" i="1" s="1"/>
  <c r="L1148" i="1" l="1"/>
  <c r="M1148" i="1"/>
  <c r="N1148" i="1"/>
  <c r="J1149" i="1"/>
  <c r="K1149" i="1"/>
  <c r="D1151" i="1"/>
  <c r="G1150" i="1"/>
  <c r="E1152" i="1"/>
  <c r="H1151" i="1"/>
  <c r="B1157" i="1"/>
  <c r="F1157" i="1" s="1"/>
  <c r="C1156" i="1"/>
  <c r="I1156" i="1" s="1"/>
  <c r="L1149" i="1" l="1"/>
  <c r="M1149" i="1"/>
  <c r="N1149" i="1"/>
  <c r="E1153" i="1"/>
  <c r="H1152" i="1"/>
  <c r="K1150" i="1"/>
  <c r="J1150" i="1"/>
  <c r="D1152" i="1"/>
  <c r="G1151" i="1"/>
  <c r="B1158" i="1"/>
  <c r="F1158" i="1" s="1"/>
  <c r="C1157" i="1"/>
  <c r="I1157" i="1" s="1"/>
  <c r="L1150" i="1" l="1"/>
  <c r="E1154" i="1"/>
  <c r="H1153" i="1"/>
  <c r="J1151" i="1"/>
  <c r="K1151" i="1"/>
  <c r="D1153" i="1"/>
  <c r="G1152" i="1"/>
  <c r="M1150" i="1"/>
  <c r="N1150" i="1"/>
  <c r="B1159" i="1"/>
  <c r="F1159" i="1" s="1"/>
  <c r="C1158" i="1"/>
  <c r="I1158" i="1" s="1"/>
  <c r="L1151" i="1" l="1"/>
  <c r="M1151" i="1"/>
  <c r="N1151" i="1"/>
  <c r="K1152" i="1"/>
  <c r="J1152" i="1"/>
  <c r="D1154" i="1"/>
  <c r="G1153" i="1"/>
  <c r="E1155" i="1"/>
  <c r="H1154" i="1"/>
  <c r="B1160" i="1"/>
  <c r="F1160" i="1" s="1"/>
  <c r="C1159" i="1"/>
  <c r="I1159" i="1" s="1"/>
  <c r="L1152" i="1" l="1"/>
  <c r="M1152" i="1"/>
  <c r="N1152" i="1"/>
  <c r="E1156" i="1"/>
  <c r="H1155" i="1"/>
  <c r="J1153" i="1"/>
  <c r="K1153" i="1"/>
  <c r="D1155" i="1"/>
  <c r="G1154" i="1"/>
  <c r="B1161" i="1"/>
  <c r="F1161" i="1" s="1"/>
  <c r="C1160" i="1"/>
  <c r="I1160" i="1" s="1"/>
  <c r="N1153" i="1" l="1"/>
  <c r="K1154" i="1"/>
  <c r="J1154" i="1"/>
  <c r="D1156" i="1"/>
  <c r="G1155" i="1"/>
  <c r="E1157" i="1"/>
  <c r="H1156" i="1"/>
  <c r="M1153" i="1"/>
  <c r="L1153" i="1"/>
  <c r="B1162" i="1"/>
  <c r="F1162" i="1" s="1"/>
  <c r="C1161" i="1"/>
  <c r="I1161" i="1" s="1"/>
  <c r="L1154" i="1" l="1"/>
  <c r="K1155" i="1"/>
  <c r="J1155" i="1"/>
  <c r="D1157" i="1"/>
  <c r="G1156" i="1"/>
  <c r="M1154" i="1"/>
  <c r="N1154" i="1"/>
  <c r="E1158" i="1"/>
  <c r="H1157" i="1"/>
  <c r="B1163" i="1"/>
  <c r="F1163" i="1" s="1"/>
  <c r="C1162" i="1"/>
  <c r="I1162" i="1" s="1"/>
  <c r="L1155" i="1" l="1"/>
  <c r="J1156" i="1"/>
  <c r="K1156" i="1"/>
  <c r="E1159" i="1"/>
  <c r="H1158" i="1"/>
  <c r="D1158" i="1"/>
  <c r="G1157" i="1"/>
  <c r="M1155" i="1"/>
  <c r="N1155" i="1"/>
  <c r="B1164" i="1"/>
  <c r="F1164" i="1" s="1"/>
  <c r="C1163" i="1"/>
  <c r="I1163" i="1" s="1"/>
  <c r="L1156" i="1" l="1"/>
  <c r="E1160" i="1"/>
  <c r="H1159" i="1"/>
  <c r="J1157" i="1"/>
  <c r="K1157" i="1"/>
  <c r="D1159" i="1"/>
  <c r="G1158" i="1"/>
  <c r="M1156" i="1"/>
  <c r="N1156" i="1"/>
  <c r="B1165" i="1"/>
  <c r="F1165" i="1" s="1"/>
  <c r="C1164" i="1"/>
  <c r="I1164" i="1" s="1"/>
  <c r="L1157" i="1" l="1"/>
  <c r="M1157" i="1"/>
  <c r="N1157" i="1"/>
  <c r="J1158" i="1"/>
  <c r="K1158" i="1"/>
  <c r="D1160" i="1"/>
  <c r="G1159" i="1"/>
  <c r="E1161" i="1"/>
  <c r="H1160" i="1"/>
  <c r="B1166" i="1"/>
  <c r="F1166" i="1" s="1"/>
  <c r="C1165" i="1"/>
  <c r="I1165" i="1" s="1"/>
  <c r="L1158" i="1" l="1"/>
  <c r="M1158" i="1"/>
  <c r="N1158" i="1"/>
  <c r="E1162" i="1"/>
  <c r="H1161" i="1"/>
  <c r="K1159" i="1"/>
  <c r="J1159" i="1"/>
  <c r="D1161" i="1"/>
  <c r="G1160" i="1"/>
  <c r="B1167" i="1"/>
  <c r="F1167" i="1" s="1"/>
  <c r="C1166" i="1"/>
  <c r="I1166" i="1" s="1"/>
  <c r="L1159" i="1" l="1"/>
  <c r="J1160" i="1"/>
  <c r="K1160" i="1"/>
  <c r="L1160" i="1" s="1"/>
  <c r="D1162" i="1"/>
  <c r="G1161" i="1"/>
  <c r="E1163" i="1"/>
  <c r="H1162" i="1"/>
  <c r="M1159" i="1"/>
  <c r="N1159" i="1"/>
  <c r="B1168" i="1"/>
  <c r="F1168" i="1" s="1"/>
  <c r="C1167" i="1"/>
  <c r="I1167" i="1" s="1"/>
  <c r="J1161" i="1" l="1"/>
  <c r="K1161" i="1"/>
  <c r="D1163" i="1"/>
  <c r="G1162" i="1"/>
  <c r="E1164" i="1"/>
  <c r="H1163" i="1"/>
  <c r="M1160" i="1"/>
  <c r="N1160" i="1"/>
  <c r="B1169" i="1"/>
  <c r="F1169" i="1" s="1"/>
  <c r="C1168" i="1"/>
  <c r="I1168" i="1" s="1"/>
  <c r="L1161" i="1" l="1"/>
  <c r="J1162" i="1"/>
  <c r="K1162" i="1"/>
  <c r="L1162" i="1" s="1"/>
  <c r="D1164" i="1"/>
  <c r="G1163" i="1"/>
  <c r="E1165" i="1"/>
  <c r="H1164" i="1"/>
  <c r="M1161" i="1"/>
  <c r="N1161" i="1"/>
  <c r="B1170" i="1"/>
  <c r="F1170" i="1" s="1"/>
  <c r="C1169" i="1"/>
  <c r="I1169" i="1" s="1"/>
  <c r="K1163" i="1" l="1"/>
  <c r="J1163" i="1"/>
  <c r="D1165" i="1"/>
  <c r="G1164" i="1"/>
  <c r="E1166" i="1"/>
  <c r="H1165" i="1"/>
  <c r="M1162" i="1"/>
  <c r="N1162" i="1"/>
  <c r="B1171" i="1"/>
  <c r="F1171" i="1" s="1"/>
  <c r="C1170" i="1"/>
  <c r="I1170" i="1" s="1"/>
  <c r="L1163" i="1" l="1"/>
  <c r="K1164" i="1"/>
  <c r="J1164" i="1"/>
  <c r="D1166" i="1"/>
  <c r="G1165" i="1"/>
  <c r="M1163" i="1"/>
  <c r="N1163" i="1"/>
  <c r="E1167" i="1"/>
  <c r="H1166" i="1"/>
  <c r="B1172" i="1"/>
  <c r="F1172" i="1" s="1"/>
  <c r="C1171" i="1"/>
  <c r="I1171" i="1" s="1"/>
  <c r="L1164" i="1" l="1"/>
  <c r="J1165" i="1"/>
  <c r="K1165" i="1"/>
  <c r="E1168" i="1"/>
  <c r="H1167" i="1"/>
  <c r="D1167" i="1"/>
  <c r="G1166" i="1"/>
  <c r="M1164" i="1"/>
  <c r="N1164" i="1"/>
  <c r="B1173" i="1"/>
  <c r="F1173" i="1" s="1"/>
  <c r="C1172" i="1"/>
  <c r="I1172" i="1" s="1"/>
  <c r="L1165" i="1" l="1"/>
  <c r="E1169" i="1"/>
  <c r="H1168" i="1"/>
  <c r="K1166" i="1"/>
  <c r="J1166" i="1"/>
  <c r="D1168" i="1"/>
  <c r="G1167" i="1"/>
  <c r="M1165" i="1"/>
  <c r="N1165" i="1"/>
  <c r="B1174" i="1"/>
  <c r="F1174" i="1" s="1"/>
  <c r="C1173" i="1"/>
  <c r="I1173" i="1" s="1"/>
  <c r="L1166" i="1" l="1"/>
  <c r="M1166" i="1"/>
  <c r="N1166" i="1"/>
  <c r="J1167" i="1"/>
  <c r="K1167" i="1"/>
  <c r="D1169" i="1"/>
  <c r="G1168" i="1"/>
  <c r="E1170" i="1"/>
  <c r="H1169" i="1"/>
  <c r="B1175" i="1"/>
  <c r="F1175" i="1" s="1"/>
  <c r="C1174" i="1"/>
  <c r="I1174" i="1" s="1"/>
  <c r="L1167" i="1" l="1"/>
  <c r="M1167" i="1"/>
  <c r="N1167" i="1"/>
  <c r="E1171" i="1"/>
  <c r="H1170" i="1"/>
  <c r="K1168" i="1"/>
  <c r="J1168" i="1"/>
  <c r="D1170" i="1"/>
  <c r="G1169" i="1"/>
  <c r="B1176" i="1"/>
  <c r="F1176" i="1" s="1"/>
  <c r="C1175" i="1"/>
  <c r="I1175" i="1" s="1"/>
  <c r="L1168" i="1" l="1"/>
  <c r="D1171" i="1"/>
  <c r="G1170" i="1"/>
  <c r="E1172" i="1"/>
  <c r="H1171" i="1"/>
  <c r="K1169" i="1"/>
  <c r="J1169" i="1"/>
  <c r="M1168" i="1"/>
  <c r="N1168" i="1"/>
  <c r="B1177" i="1"/>
  <c r="F1177" i="1" s="1"/>
  <c r="C1176" i="1"/>
  <c r="I1176" i="1" s="1"/>
  <c r="L1169" i="1" l="1"/>
  <c r="E1173" i="1"/>
  <c r="H1172" i="1"/>
  <c r="M1169" i="1"/>
  <c r="N1169" i="1"/>
  <c r="J1170" i="1"/>
  <c r="K1170" i="1"/>
  <c r="L1170" i="1" s="1"/>
  <c r="D1172" i="1"/>
  <c r="G1171" i="1"/>
  <c r="B1178" i="1"/>
  <c r="F1178" i="1" s="1"/>
  <c r="C1177" i="1"/>
  <c r="I1177" i="1" s="1"/>
  <c r="J1171" i="1" l="1"/>
  <c r="K1171" i="1"/>
  <c r="L1171" i="1" s="1"/>
  <c r="D1173" i="1"/>
  <c r="G1172" i="1"/>
  <c r="M1170" i="1"/>
  <c r="N1170" i="1"/>
  <c r="E1174" i="1"/>
  <c r="H1173" i="1"/>
  <c r="B1179" i="1"/>
  <c r="F1179" i="1" s="1"/>
  <c r="C1178" i="1"/>
  <c r="I1178" i="1" s="1"/>
  <c r="J1172" i="1" l="1"/>
  <c r="K1172" i="1"/>
  <c r="E1175" i="1"/>
  <c r="H1174" i="1"/>
  <c r="D1174" i="1"/>
  <c r="G1173" i="1"/>
  <c r="M1171" i="1"/>
  <c r="N1171" i="1"/>
  <c r="B1180" i="1"/>
  <c r="F1180" i="1" s="1"/>
  <c r="C1179" i="1"/>
  <c r="I1179" i="1" s="1"/>
  <c r="L1172" i="1" l="1"/>
  <c r="E1176" i="1"/>
  <c r="H1175" i="1"/>
  <c r="K1173" i="1"/>
  <c r="J1173" i="1"/>
  <c r="D1175" i="1"/>
  <c r="G1174" i="1"/>
  <c r="M1172" i="1"/>
  <c r="N1172" i="1"/>
  <c r="B1181" i="1"/>
  <c r="F1181" i="1" s="1"/>
  <c r="C1180" i="1"/>
  <c r="I1180" i="1" s="1"/>
  <c r="L1173" i="1" l="1"/>
  <c r="M1173" i="1"/>
  <c r="N1173" i="1"/>
  <c r="J1174" i="1"/>
  <c r="K1174" i="1"/>
  <c r="D1176" i="1"/>
  <c r="G1175" i="1"/>
  <c r="E1177" i="1"/>
  <c r="H1176" i="1"/>
  <c r="B1182" i="1"/>
  <c r="F1182" i="1" s="1"/>
  <c r="C1181" i="1"/>
  <c r="I1181" i="1" s="1"/>
  <c r="L1174" i="1" l="1"/>
  <c r="M1174" i="1"/>
  <c r="N1174" i="1"/>
  <c r="E1178" i="1"/>
  <c r="H1177" i="1"/>
  <c r="J1175" i="1"/>
  <c r="K1175" i="1"/>
  <c r="D1177" i="1"/>
  <c r="G1176" i="1"/>
  <c r="B1183" i="1"/>
  <c r="F1183" i="1" s="1"/>
  <c r="C1182" i="1"/>
  <c r="I1182" i="1" s="1"/>
  <c r="L1175" i="1" l="1"/>
  <c r="J1176" i="1"/>
  <c r="K1176" i="1"/>
  <c r="L1176" i="1" s="1"/>
  <c r="D1178" i="1"/>
  <c r="G1177" i="1"/>
  <c r="E1179" i="1"/>
  <c r="H1178" i="1"/>
  <c r="M1175" i="1"/>
  <c r="N1175" i="1"/>
  <c r="B1184" i="1"/>
  <c r="F1184" i="1" s="1"/>
  <c r="C1183" i="1"/>
  <c r="I1183" i="1" s="1"/>
  <c r="K1177" i="1" l="1"/>
  <c r="J1177" i="1"/>
  <c r="D1179" i="1"/>
  <c r="G1178" i="1"/>
  <c r="E1180" i="1"/>
  <c r="H1179" i="1"/>
  <c r="M1176" i="1"/>
  <c r="N1176" i="1"/>
  <c r="B1185" i="1"/>
  <c r="F1185" i="1" s="1"/>
  <c r="C1184" i="1"/>
  <c r="I1184" i="1" s="1"/>
  <c r="L1177" i="1" l="1"/>
  <c r="K1178" i="1"/>
  <c r="J1178" i="1"/>
  <c r="D1180" i="1"/>
  <c r="G1179" i="1"/>
  <c r="M1177" i="1"/>
  <c r="N1177" i="1"/>
  <c r="E1181" i="1"/>
  <c r="H1180" i="1"/>
  <c r="B1186" i="1"/>
  <c r="F1186" i="1" s="1"/>
  <c r="C1185" i="1"/>
  <c r="I1185" i="1" s="1"/>
  <c r="L1178" i="1" l="1"/>
  <c r="J1179" i="1"/>
  <c r="K1179" i="1"/>
  <c r="E1182" i="1"/>
  <c r="H1181" i="1"/>
  <c r="D1181" i="1"/>
  <c r="G1180" i="1"/>
  <c r="M1178" i="1"/>
  <c r="N1178" i="1"/>
  <c r="B1187" i="1"/>
  <c r="F1187" i="1" s="1"/>
  <c r="C1186" i="1"/>
  <c r="I1186" i="1" s="1"/>
  <c r="L1179" i="1" l="1"/>
  <c r="E1183" i="1"/>
  <c r="H1182" i="1"/>
  <c r="J1180" i="1"/>
  <c r="K1180" i="1"/>
  <c r="D1182" i="1"/>
  <c r="G1181" i="1"/>
  <c r="M1179" i="1"/>
  <c r="N1179" i="1"/>
  <c r="B1188" i="1"/>
  <c r="F1188" i="1" s="1"/>
  <c r="C1187" i="1"/>
  <c r="I1187" i="1" s="1"/>
  <c r="L1180" i="1" l="1"/>
  <c r="M1180" i="1"/>
  <c r="N1180" i="1"/>
  <c r="K1181" i="1"/>
  <c r="J1181" i="1"/>
  <c r="D1183" i="1"/>
  <c r="G1182" i="1"/>
  <c r="E1184" i="1"/>
  <c r="H1183" i="1"/>
  <c r="B1189" i="1"/>
  <c r="F1189" i="1" s="1"/>
  <c r="C1188" i="1"/>
  <c r="I1188" i="1" s="1"/>
  <c r="L1181" i="1" l="1"/>
  <c r="M1181" i="1"/>
  <c r="N1181" i="1"/>
  <c r="E1185" i="1"/>
  <c r="H1184" i="1"/>
  <c r="J1182" i="1"/>
  <c r="K1182" i="1"/>
  <c r="D1184" i="1"/>
  <c r="G1183" i="1"/>
  <c r="B1190" i="1"/>
  <c r="F1190" i="1" s="1"/>
  <c r="C1189" i="1"/>
  <c r="I1189" i="1" s="1"/>
  <c r="L1182" i="1" l="1"/>
  <c r="K1183" i="1"/>
  <c r="J1183" i="1"/>
  <c r="D1185" i="1"/>
  <c r="G1184" i="1"/>
  <c r="E1186" i="1"/>
  <c r="H1185" i="1"/>
  <c r="M1182" i="1"/>
  <c r="N1182" i="1"/>
  <c r="B1191" i="1"/>
  <c r="F1191" i="1" s="1"/>
  <c r="C1190" i="1"/>
  <c r="I1190" i="1" s="1"/>
  <c r="L1183" i="1" l="1"/>
  <c r="J1184" i="1"/>
  <c r="K1184" i="1"/>
  <c r="L1184" i="1" s="1"/>
  <c r="D1186" i="1"/>
  <c r="G1185" i="1"/>
  <c r="M1183" i="1"/>
  <c r="N1183" i="1"/>
  <c r="E1187" i="1"/>
  <c r="H1186" i="1"/>
  <c r="B1192" i="1"/>
  <c r="F1192" i="1" s="1"/>
  <c r="C1191" i="1"/>
  <c r="I1191" i="1" s="1"/>
  <c r="K1185" i="1" l="1"/>
  <c r="J1185" i="1"/>
  <c r="E1188" i="1"/>
  <c r="H1187" i="1"/>
  <c r="D1187" i="1"/>
  <c r="G1186" i="1"/>
  <c r="M1184" i="1"/>
  <c r="N1184" i="1"/>
  <c r="B1193" i="1"/>
  <c r="F1193" i="1" s="1"/>
  <c r="C1192" i="1"/>
  <c r="I1192" i="1" s="1"/>
  <c r="L1185" i="1" l="1"/>
  <c r="E1189" i="1"/>
  <c r="H1188" i="1"/>
  <c r="J1186" i="1"/>
  <c r="K1186" i="1"/>
  <c r="M1185" i="1"/>
  <c r="N1185" i="1"/>
  <c r="D1188" i="1"/>
  <c r="G1187" i="1"/>
  <c r="B1194" i="1"/>
  <c r="F1194" i="1" s="1"/>
  <c r="C1193" i="1"/>
  <c r="I1193" i="1" s="1"/>
  <c r="L1186" i="1" l="1"/>
  <c r="M1186" i="1"/>
  <c r="N1186" i="1"/>
  <c r="K1187" i="1"/>
  <c r="J1187" i="1"/>
  <c r="D1189" i="1"/>
  <c r="G1188" i="1"/>
  <c r="E1190" i="1"/>
  <c r="H1189" i="1"/>
  <c r="B1195" i="1"/>
  <c r="F1195" i="1" s="1"/>
  <c r="C1194" i="1"/>
  <c r="I1194" i="1" s="1"/>
  <c r="L1187" i="1" l="1"/>
  <c r="M1187" i="1"/>
  <c r="N1187" i="1"/>
  <c r="K1188" i="1"/>
  <c r="J1188" i="1"/>
  <c r="E1191" i="1"/>
  <c r="H1190" i="1"/>
  <c r="D1190" i="1"/>
  <c r="G1189" i="1"/>
  <c r="B1196" i="1"/>
  <c r="F1196" i="1" s="1"/>
  <c r="C1195" i="1"/>
  <c r="I1195" i="1" s="1"/>
  <c r="L1188" i="1" l="1"/>
  <c r="M1188" i="1"/>
  <c r="N1188" i="1"/>
  <c r="J1189" i="1"/>
  <c r="K1189" i="1"/>
  <c r="D1191" i="1"/>
  <c r="G1190" i="1"/>
  <c r="E1192" i="1"/>
  <c r="H1191" i="1"/>
  <c r="B1197" i="1"/>
  <c r="F1197" i="1" s="1"/>
  <c r="C1196" i="1"/>
  <c r="I1196" i="1" s="1"/>
  <c r="L1189" i="1" l="1"/>
  <c r="M1189" i="1"/>
  <c r="N1189" i="1"/>
  <c r="J1190" i="1"/>
  <c r="K1190" i="1"/>
  <c r="E1193" i="1"/>
  <c r="H1192" i="1"/>
  <c r="D1192" i="1"/>
  <c r="G1191" i="1"/>
  <c r="B1198" i="1"/>
  <c r="F1198" i="1" s="1"/>
  <c r="C1197" i="1"/>
  <c r="I1197" i="1" s="1"/>
  <c r="L1190" i="1" l="1"/>
  <c r="M1190" i="1"/>
  <c r="N1190" i="1"/>
  <c r="K1191" i="1"/>
  <c r="J1191" i="1"/>
  <c r="D1193" i="1"/>
  <c r="G1192" i="1"/>
  <c r="E1194" i="1"/>
  <c r="H1193" i="1"/>
  <c r="B1199" i="1"/>
  <c r="F1199" i="1" s="1"/>
  <c r="C1198" i="1"/>
  <c r="I1198" i="1" s="1"/>
  <c r="L1191" i="1" l="1"/>
  <c r="M1191" i="1"/>
  <c r="N1191" i="1"/>
  <c r="E1195" i="1"/>
  <c r="H1194" i="1"/>
  <c r="J1192" i="1"/>
  <c r="K1192" i="1"/>
  <c r="L1192" i="1" s="1"/>
  <c r="D1194" i="1"/>
  <c r="G1193" i="1"/>
  <c r="B1200" i="1"/>
  <c r="F1200" i="1" s="1"/>
  <c r="C1199" i="1"/>
  <c r="I1199" i="1" s="1"/>
  <c r="J1193" i="1" l="1"/>
  <c r="K1193" i="1"/>
  <c r="D1195" i="1"/>
  <c r="G1194" i="1"/>
  <c r="E1196" i="1"/>
  <c r="H1195" i="1"/>
  <c r="M1192" i="1"/>
  <c r="N1192" i="1"/>
  <c r="B1201" i="1"/>
  <c r="F1201" i="1" s="1"/>
  <c r="C1200" i="1"/>
  <c r="I1200" i="1" s="1"/>
  <c r="L1193" i="1" l="1"/>
  <c r="K1194" i="1"/>
  <c r="J1194" i="1"/>
  <c r="D1196" i="1"/>
  <c r="G1195" i="1"/>
  <c r="E1197" i="1"/>
  <c r="H1196" i="1"/>
  <c r="M1193" i="1"/>
  <c r="N1193" i="1"/>
  <c r="B1202" i="1"/>
  <c r="F1202" i="1" s="1"/>
  <c r="C1201" i="1"/>
  <c r="I1201" i="1" s="1"/>
  <c r="L1194" i="1" l="1"/>
  <c r="K1195" i="1"/>
  <c r="J1195" i="1"/>
  <c r="D1197" i="1"/>
  <c r="G1196" i="1"/>
  <c r="M1194" i="1"/>
  <c r="N1194" i="1"/>
  <c r="E1198" i="1"/>
  <c r="H1197" i="1"/>
  <c r="B1203" i="1"/>
  <c r="F1203" i="1" s="1"/>
  <c r="C1202" i="1"/>
  <c r="I1202" i="1" s="1"/>
  <c r="L1195" i="1" l="1"/>
  <c r="K1196" i="1"/>
  <c r="J1196" i="1"/>
  <c r="E1199" i="1"/>
  <c r="H1198" i="1"/>
  <c r="D1198" i="1"/>
  <c r="G1197" i="1"/>
  <c r="M1195" i="1"/>
  <c r="N1195" i="1"/>
  <c r="B1204" i="1"/>
  <c r="F1204" i="1" s="1"/>
  <c r="C1203" i="1"/>
  <c r="I1203" i="1" s="1"/>
  <c r="L1196" i="1" l="1"/>
  <c r="E1200" i="1"/>
  <c r="H1199" i="1"/>
  <c r="J1197" i="1"/>
  <c r="K1197" i="1"/>
  <c r="M1196" i="1"/>
  <c r="N1196" i="1"/>
  <c r="D1199" i="1"/>
  <c r="G1198" i="1"/>
  <c r="B1205" i="1"/>
  <c r="F1205" i="1" s="1"/>
  <c r="C1204" i="1"/>
  <c r="I1204" i="1" s="1"/>
  <c r="L1197" i="1" l="1"/>
  <c r="M1197" i="1"/>
  <c r="N1197" i="1"/>
  <c r="J1198" i="1"/>
  <c r="K1198" i="1"/>
  <c r="D1200" i="1"/>
  <c r="G1199" i="1"/>
  <c r="E1201" i="1"/>
  <c r="H1200" i="1"/>
  <c r="B1206" i="1"/>
  <c r="F1206" i="1" s="1"/>
  <c r="C1205" i="1"/>
  <c r="I1205" i="1" s="1"/>
  <c r="L1198" i="1" l="1"/>
  <c r="M1198" i="1"/>
  <c r="N1198" i="1"/>
  <c r="E1202" i="1"/>
  <c r="H1201" i="1"/>
  <c r="K1199" i="1"/>
  <c r="J1199" i="1"/>
  <c r="D1201" i="1"/>
  <c r="G1200" i="1"/>
  <c r="B1207" i="1"/>
  <c r="F1207" i="1" s="1"/>
  <c r="C1206" i="1"/>
  <c r="I1206" i="1" s="1"/>
  <c r="L1199" i="1" l="1"/>
  <c r="D1202" i="1"/>
  <c r="G1201" i="1"/>
  <c r="E1203" i="1"/>
  <c r="H1202" i="1"/>
  <c r="K1200" i="1"/>
  <c r="J1200" i="1"/>
  <c r="M1199" i="1"/>
  <c r="N1199" i="1"/>
  <c r="B1208" i="1"/>
  <c r="F1208" i="1" s="1"/>
  <c r="C1207" i="1"/>
  <c r="I1207" i="1" s="1"/>
  <c r="L1200" i="1" l="1"/>
  <c r="E1204" i="1"/>
  <c r="H1203" i="1"/>
  <c r="M1200" i="1"/>
  <c r="N1200" i="1"/>
  <c r="K1201" i="1"/>
  <c r="J1201" i="1"/>
  <c r="D1203" i="1"/>
  <c r="G1202" i="1"/>
  <c r="B1209" i="1"/>
  <c r="F1209" i="1" s="1"/>
  <c r="C1208" i="1"/>
  <c r="I1208" i="1" s="1"/>
  <c r="L1201" i="1" l="1"/>
  <c r="J1202" i="1"/>
  <c r="K1202" i="1"/>
  <c r="D1204" i="1"/>
  <c r="G1203" i="1"/>
  <c r="M1201" i="1"/>
  <c r="N1201" i="1"/>
  <c r="E1205" i="1"/>
  <c r="H1204" i="1"/>
  <c r="B1210" i="1"/>
  <c r="F1210" i="1" s="1"/>
  <c r="C1209" i="1"/>
  <c r="I1209" i="1" s="1"/>
  <c r="L1202" i="1" l="1"/>
  <c r="J1203" i="1"/>
  <c r="K1203" i="1"/>
  <c r="E1206" i="1"/>
  <c r="H1205" i="1"/>
  <c r="D1205" i="1"/>
  <c r="G1204" i="1"/>
  <c r="M1202" i="1"/>
  <c r="N1202" i="1"/>
  <c r="B1211" i="1"/>
  <c r="F1211" i="1" s="1"/>
  <c r="C1210" i="1"/>
  <c r="I1210" i="1" s="1"/>
  <c r="L1203" i="1" l="1"/>
  <c r="E1207" i="1"/>
  <c r="H1206" i="1"/>
  <c r="J1204" i="1"/>
  <c r="K1204" i="1"/>
  <c r="D1206" i="1"/>
  <c r="G1205" i="1"/>
  <c r="M1203" i="1"/>
  <c r="N1203" i="1"/>
  <c r="B1212" i="1"/>
  <c r="F1212" i="1" s="1"/>
  <c r="C1211" i="1"/>
  <c r="I1211" i="1" s="1"/>
  <c r="L1204" i="1" l="1"/>
  <c r="M1204" i="1"/>
  <c r="N1204" i="1"/>
  <c r="J1205" i="1"/>
  <c r="K1205" i="1"/>
  <c r="D1207" i="1"/>
  <c r="G1206" i="1"/>
  <c r="E1208" i="1"/>
  <c r="H1207" i="1"/>
  <c r="B1213" i="1"/>
  <c r="F1213" i="1" s="1"/>
  <c r="C1212" i="1"/>
  <c r="I1212" i="1" s="1"/>
  <c r="L1205" i="1" l="1"/>
  <c r="M1205" i="1"/>
  <c r="N1205" i="1"/>
  <c r="E1209" i="1"/>
  <c r="H1208" i="1"/>
  <c r="K1206" i="1"/>
  <c r="J1206" i="1"/>
  <c r="D1208" i="1"/>
  <c r="G1207" i="1"/>
  <c r="B1214" i="1"/>
  <c r="F1214" i="1" s="1"/>
  <c r="C1213" i="1"/>
  <c r="I1213" i="1" s="1"/>
  <c r="L1206" i="1" l="1"/>
  <c r="J1207" i="1"/>
  <c r="K1207" i="1"/>
  <c r="E1210" i="1"/>
  <c r="H1209" i="1"/>
  <c r="D1209" i="1"/>
  <c r="G1208" i="1"/>
  <c r="M1206" i="1"/>
  <c r="N1206" i="1"/>
  <c r="B1215" i="1"/>
  <c r="F1215" i="1" s="1"/>
  <c r="C1214" i="1"/>
  <c r="I1214" i="1" s="1"/>
  <c r="L1207" i="1" l="1"/>
  <c r="E1211" i="1"/>
  <c r="H1210" i="1"/>
  <c r="J1208" i="1"/>
  <c r="K1208" i="1"/>
  <c r="D1210" i="1"/>
  <c r="G1209" i="1"/>
  <c r="M1207" i="1"/>
  <c r="N1207" i="1"/>
  <c r="B1216" i="1"/>
  <c r="F1216" i="1" s="1"/>
  <c r="C1215" i="1"/>
  <c r="I1215" i="1" s="1"/>
  <c r="L1208" i="1" l="1"/>
  <c r="M1208" i="1"/>
  <c r="N1208" i="1"/>
  <c r="K1209" i="1"/>
  <c r="J1209" i="1"/>
  <c r="D1211" i="1"/>
  <c r="G1210" i="1"/>
  <c r="E1212" i="1"/>
  <c r="H1211" i="1"/>
  <c r="B1217" i="1"/>
  <c r="F1217" i="1" s="1"/>
  <c r="C1216" i="1"/>
  <c r="I1216" i="1" s="1"/>
  <c r="L1209" i="1" l="1"/>
  <c r="M1209" i="1"/>
  <c r="N1209" i="1"/>
  <c r="E1213" i="1"/>
  <c r="H1212" i="1"/>
  <c r="J1210" i="1"/>
  <c r="K1210" i="1"/>
  <c r="D1212" i="1"/>
  <c r="G1211" i="1"/>
  <c r="B1218" i="1"/>
  <c r="F1218" i="1" s="1"/>
  <c r="C1217" i="1"/>
  <c r="I1217" i="1" s="1"/>
  <c r="L1210" i="1" l="1"/>
  <c r="J1211" i="1"/>
  <c r="K1211" i="1"/>
  <c r="D1213" i="1"/>
  <c r="G1212" i="1"/>
  <c r="E1214" i="1"/>
  <c r="H1213" i="1"/>
  <c r="M1210" i="1"/>
  <c r="N1210" i="1"/>
  <c r="B1219" i="1"/>
  <c r="F1219" i="1" s="1"/>
  <c r="C1218" i="1"/>
  <c r="I1218" i="1" s="1"/>
  <c r="L1211" i="1" l="1"/>
  <c r="J1212" i="1"/>
  <c r="K1212" i="1"/>
  <c r="D1214" i="1"/>
  <c r="G1213" i="1"/>
  <c r="E1215" i="1"/>
  <c r="H1214" i="1"/>
  <c r="M1211" i="1"/>
  <c r="N1211" i="1"/>
  <c r="B1220" i="1"/>
  <c r="F1220" i="1" s="1"/>
  <c r="C1219" i="1"/>
  <c r="I1219" i="1" s="1"/>
  <c r="L1212" i="1" l="1"/>
  <c r="K1213" i="1"/>
  <c r="J1213" i="1"/>
  <c r="D1215" i="1"/>
  <c r="G1214" i="1"/>
  <c r="E1216" i="1"/>
  <c r="H1215" i="1"/>
  <c r="M1212" i="1"/>
  <c r="N1212" i="1"/>
  <c r="B1221" i="1"/>
  <c r="F1221" i="1" s="1"/>
  <c r="C1220" i="1"/>
  <c r="I1220" i="1" s="1"/>
  <c r="L1213" i="1" l="1"/>
  <c r="J1214" i="1"/>
  <c r="K1214" i="1"/>
  <c r="D1216" i="1"/>
  <c r="G1215" i="1"/>
  <c r="M1213" i="1"/>
  <c r="N1213" i="1"/>
  <c r="E1217" i="1"/>
  <c r="H1216" i="1"/>
  <c r="B1222" i="1"/>
  <c r="F1222" i="1" s="1"/>
  <c r="C1221" i="1"/>
  <c r="I1221" i="1" s="1"/>
  <c r="L1214" i="1" l="1"/>
  <c r="K1215" i="1"/>
  <c r="J1215" i="1"/>
  <c r="E1218" i="1"/>
  <c r="H1217" i="1"/>
  <c r="D1217" i="1"/>
  <c r="G1216" i="1"/>
  <c r="M1214" i="1"/>
  <c r="N1214" i="1"/>
  <c r="B1223" i="1"/>
  <c r="F1223" i="1" s="1"/>
  <c r="C1222" i="1"/>
  <c r="I1222" i="1" s="1"/>
  <c r="L1215" i="1" l="1"/>
  <c r="E1219" i="1"/>
  <c r="H1218" i="1"/>
  <c r="J1216" i="1"/>
  <c r="K1216" i="1"/>
  <c r="M1215" i="1"/>
  <c r="N1215" i="1"/>
  <c r="D1218" i="1"/>
  <c r="G1217" i="1"/>
  <c r="B1224" i="1"/>
  <c r="F1224" i="1" s="1"/>
  <c r="C1223" i="1"/>
  <c r="I1223" i="1" s="1"/>
  <c r="N1216" i="1" l="1"/>
  <c r="M1216" i="1"/>
  <c r="L1216" i="1"/>
  <c r="K1217" i="1"/>
  <c r="J1217" i="1"/>
  <c r="D1219" i="1"/>
  <c r="G1218" i="1"/>
  <c r="E1220" i="1"/>
  <c r="H1219" i="1"/>
  <c r="B1225" i="1"/>
  <c r="F1225" i="1" s="1"/>
  <c r="C1224" i="1"/>
  <c r="I1224" i="1" s="1"/>
  <c r="L1217" i="1" l="1"/>
  <c r="M1217" i="1"/>
  <c r="N1217" i="1"/>
  <c r="J1218" i="1"/>
  <c r="K1218" i="1"/>
  <c r="E1221" i="1"/>
  <c r="H1220" i="1"/>
  <c r="D1220" i="1"/>
  <c r="G1219" i="1"/>
  <c r="B1226" i="1"/>
  <c r="F1226" i="1" s="1"/>
  <c r="C1225" i="1"/>
  <c r="I1225" i="1" s="1"/>
  <c r="L1218" i="1" l="1"/>
  <c r="M1218" i="1"/>
  <c r="N1218" i="1"/>
  <c r="K1219" i="1"/>
  <c r="J1219" i="1"/>
  <c r="D1221" i="1"/>
  <c r="G1220" i="1"/>
  <c r="E1222" i="1"/>
  <c r="H1221" i="1"/>
  <c r="B1227" i="1"/>
  <c r="F1227" i="1" s="1"/>
  <c r="C1226" i="1"/>
  <c r="I1226" i="1" s="1"/>
  <c r="L1219" i="1" l="1"/>
  <c r="M1219" i="1"/>
  <c r="N1219" i="1"/>
  <c r="K1220" i="1"/>
  <c r="L1220" i="1" s="1"/>
  <c r="J1220" i="1"/>
  <c r="E1223" i="1"/>
  <c r="H1222" i="1"/>
  <c r="D1222" i="1"/>
  <c r="G1221" i="1"/>
  <c r="B1228" i="1"/>
  <c r="F1228" i="1" s="1"/>
  <c r="C1227" i="1"/>
  <c r="I1227" i="1" s="1"/>
  <c r="M1220" i="1" l="1"/>
  <c r="N1220" i="1"/>
  <c r="K1221" i="1"/>
  <c r="J1221" i="1"/>
  <c r="D1223" i="1"/>
  <c r="G1222" i="1"/>
  <c r="E1224" i="1"/>
  <c r="H1223" i="1"/>
  <c r="B1229" i="1"/>
  <c r="F1229" i="1" s="1"/>
  <c r="C1228" i="1"/>
  <c r="I1228" i="1" s="1"/>
  <c r="L1221" i="1" l="1"/>
  <c r="M1221" i="1"/>
  <c r="N1221" i="1"/>
  <c r="K1222" i="1"/>
  <c r="J1222" i="1"/>
  <c r="E1225" i="1"/>
  <c r="H1224" i="1"/>
  <c r="D1224" i="1"/>
  <c r="G1223" i="1"/>
  <c r="B1230" i="1"/>
  <c r="F1230" i="1" s="1"/>
  <c r="C1229" i="1"/>
  <c r="I1229" i="1" s="1"/>
  <c r="L1222" i="1" l="1"/>
  <c r="M1222" i="1"/>
  <c r="N1222" i="1"/>
  <c r="K1223" i="1"/>
  <c r="J1223" i="1"/>
  <c r="D1225" i="1"/>
  <c r="G1224" i="1"/>
  <c r="E1226" i="1"/>
  <c r="H1225" i="1"/>
  <c r="B1231" i="1"/>
  <c r="F1231" i="1" s="1"/>
  <c r="C1230" i="1"/>
  <c r="I1230" i="1" s="1"/>
  <c r="L1223" i="1" l="1"/>
  <c r="M1223" i="1"/>
  <c r="N1223" i="1"/>
  <c r="E1227" i="1"/>
  <c r="H1226" i="1"/>
  <c r="J1224" i="1"/>
  <c r="K1224" i="1"/>
  <c r="D1226" i="1"/>
  <c r="G1225" i="1"/>
  <c r="B1232" i="1"/>
  <c r="F1232" i="1" s="1"/>
  <c r="C1231" i="1"/>
  <c r="I1231" i="1" s="1"/>
  <c r="L1224" i="1" l="1"/>
  <c r="J1225" i="1"/>
  <c r="K1225" i="1"/>
  <c r="D1227" i="1"/>
  <c r="G1226" i="1"/>
  <c r="E1228" i="1"/>
  <c r="H1227" i="1"/>
  <c r="M1224" i="1"/>
  <c r="N1224" i="1"/>
  <c r="B1233" i="1"/>
  <c r="F1233" i="1" s="1"/>
  <c r="C1232" i="1"/>
  <c r="I1232" i="1" s="1"/>
  <c r="L1225" i="1" l="1"/>
  <c r="K1226" i="1"/>
  <c r="J1226" i="1"/>
  <c r="D1228" i="1"/>
  <c r="G1227" i="1"/>
  <c r="E1229" i="1"/>
  <c r="H1228" i="1"/>
  <c r="M1225" i="1"/>
  <c r="N1225" i="1"/>
  <c r="B1234" i="1"/>
  <c r="F1234" i="1" s="1"/>
  <c r="C1233" i="1"/>
  <c r="I1233" i="1" s="1"/>
  <c r="L1226" i="1" l="1"/>
  <c r="J1227" i="1"/>
  <c r="K1227" i="1"/>
  <c r="L1227" i="1" s="1"/>
  <c r="D1229" i="1"/>
  <c r="G1228" i="1"/>
  <c r="M1226" i="1"/>
  <c r="N1226" i="1"/>
  <c r="E1230" i="1"/>
  <c r="H1229" i="1"/>
  <c r="B1235" i="1"/>
  <c r="F1235" i="1" s="1"/>
  <c r="C1234" i="1"/>
  <c r="I1234" i="1" s="1"/>
  <c r="K1228" i="1" l="1"/>
  <c r="J1228" i="1"/>
  <c r="E1231" i="1"/>
  <c r="H1230" i="1"/>
  <c r="D1230" i="1"/>
  <c r="G1229" i="1"/>
  <c r="M1227" i="1"/>
  <c r="N1227" i="1"/>
  <c r="B1236" i="1"/>
  <c r="F1236" i="1" s="1"/>
  <c r="C1235" i="1"/>
  <c r="I1235" i="1" s="1"/>
  <c r="L1228" i="1" l="1"/>
  <c r="E1232" i="1"/>
  <c r="H1231" i="1"/>
  <c r="J1229" i="1"/>
  <c r="K1229" i="1"/>
  <c r="M1228" i="1"/>
  <c r="N1228" i="1"/>
  <c r="D1231" i="1"/>
  <c r="G1230" i="1"/>
  <c r="B1237" i="1"/>
  <c r="F1237" i="1" s="1"/>
  <c r="C1236" i="1"/>
  <c r="I1236" i="1" s="1"/>
  <c r="L1229" i="1" l="1"/>
  <c r="M1229" i="1"/>
  <c r="N1229" i="1"/>
  <c r="K1230" i="1"/>
  <c r="J1230" i="1"/>
  <c r="D1232" i="1"/>
  <c r="G1231" i="1"/>
  <c r="E1233" i="1"/>
  <c r="H1232" i="1"/>
  <c r="B1238" i="1"/>
  <c r="F1238" i="1" s="1"/>
  <c r="C1237" i="1"/>
  <c r="I1237" i="1" s="1"/>
  <c r="L1230" i="1" l="1"/>
  <c r="M1230" i="1"/>
  <c r="N1230" i="1"/>
  <c r="E1234" i="1"/>
  <c r="H1233" i="1"/>
  <c r="K1231" i="1"/>
  <c r="J1231" i="1"/>
  <c r="D1233" i="1"/>
  <c r="G1232" i="1"/>
  <c r="B1239" i="1"/>
  <c r="F1239" i="1" s="1"/>
  <c r="C1238" i="1"/>
  <c r="I1238" i="1" s="1"/>
  <c r="L1231" i="1" l="1"/>
  <c r="K1232" i="1"/>
  <c r="J1232" i="1"/>
  <c r="D1234" i="1"/>
  <c r="G1233" i="1"/>
  <c r="E1235" i="1"/>
  <c r="H1234" i="1"/>
  <c r="M1231" i="1"/>
  <c r="N1231" i="1"/>
  <c r="B1240" i="1"/>
  <c r="F1240" i="1" s="1"/>
  <c r="C1239" i="1"/>
  <c r="I1239" i="1" s="1"/>
  <c r="L1232" i="1" l="1"/>
  <c r="J1233" i="1"/>
  <c r="K1233" i="1"/>
  <c r="L1233" i="1" s="1"/>
  <c r="D1235" i="1"/>
  <c r="G1234" i="1"/>
  <c r="M1232" i="1"/>
  <c r="N1232" i="1"/>
  <c r="E1236" i="1"/>
  <c r="H1235" i="1"/>
  <c r="B1241" i="1"/>
  <c r="F1241" i="1" s="1"/>
  <c r="C1240" i="1"/>
  <c r="I1240" i="1" s="1"/>
  <c r="K1234" i="1" l="1"/>
  <c r="J1234" i="1"/>
  <c r="E1237" i="1"/>
  <c r="H1236" i="1"/>
  <c r="D1236" i="1"/>
  <c r="G1235" i="1"/>
  <c r="M1233" i="1"/>
  <c r="N1233" i="1"/>
  <c r="B1242" i="1"/>
  <c r="F1242" i="1" s="1"/>
  <c r="C1241" i="1"/>
  <c r="I1241" i="1" s="1"/>
  <c r="L1234" i="1" l="1"/>
  <c r="E1238" i="1"/>
  <c r="H1237" i="1"/>
  <c r="J1235" i="1"/>
  <c r="K1235" i="1"/>
  <c r="M1234" i="1"/>
  <c r="N1234" i="1"/>
  <c r="D1237" i="1"/>
  <c r="G1236" i="1"/>
  <c r="B1243" i="1"/>
  <c r="F1243" i="1" s="1"/>
  <c r="C1242" i="1"/>
  <c r="I1242" i="1" s="1"/>
  <c r="L1235" i="1" l="1"/>
  <c r="M1235" i="1"/>
  <c r="N1235" i="1"/>
  <c r="D1238" i="1"/>
  <c r="G1237" i="1"/>
  <c r="K1236" i="1"/>
  <c r="J1236" i="1"/>
  <c r="E1239" i="1"/>
  <c r="H1238" i="1"/>
  <c r="B1244" i="1"/>
  <c r="F1244" i="1" s="1"/>
  <c r="C1243" i="1"/>
  <c r="I1243" i="1" s="1"/>
  <c r="L1236" i="1" l="1"/>
  <c r="K1237" i="1"/>
  <c r="J1237" i="1"/>
  <c r="E1240" i="1"/>
  <c r="H1239" i="1"/>
  <c r="D1239" i="1"/>
  <c r="G1238" i="1"/>
  <c r="M1236" i="1"/>
  <c r="N1236" i="1"/>
  <c r="B1245" i="1"/>
  <c r="F1245" i="1" s="1"/>
  <c r="C1244" i="1"/>
  <c r="I1244" i="1" s="1"/>
  <c r="L1237" i="1" l="1"/>
  <c r="E1241" i="1"/>
  <c r="H1240" i="1"/>
  <c r="K1238" i="1"/>
  <c r="J1238" i="1"/>
  <c r="M1237" i="1"/>
  <c r="N1237" i="1"/>
  <c r="D1240" i="1"/>
  <c r="G1239" i="1"/>
  <c r="B1246" i="1"/>
  <c r="F1246" i="1" s="1"/>
  <c r="C1245" i="1"/>
  <c r="I1245" i="1" s="1"/>
  <c r="L1238" i="1" l="1"/>
  <c r="M1238" i="1"/>
  <c r="N1238" i="1"/>
  <c r="D1241" i="1"/>
  <c r="G1240" i="1"/>
  <c r="J1239" i="1"/>
  <c r="K1239" i="1"/>
  <c r="E1242" i="1"/>
  <c r="H1241" i="1"/>
  <c r="B1247" i="1"/>
  <c r="F1247" i="1" s="1"/>
  <c r="C1246" i="1"/>
  <c r="I1246" i="1" s="1"/>
  <c r="L1239" i="1" l="1"/>
  <c r="K1240" i="1"/>
  <c r="J1240" i="1"/>
  <c r="E1243" i="1"/>
  <c r="H1242" i="1"/>
  <c r="D1242" i="1"/>
  <c r="G1241" i="1"/>
  <c r="M1239" i="1"/>
  <c r="N1239" i="1"/>
  <c r="B1248" i="1"/>
  <c r="F1248" i="1" s="1"/>
  <c r="C1247" i="1"/>
  <c r="I1247" i="1" s="1"/>
  <c r="L1240" i="1" l="1"/>
  <c r="E1244" i="1"/>
  <c r="H1243" i="1"/>
  <c r="K1241" i="1"/>
  <c r="L1241" i="1" s="1"/>
  <c r="J1241" i="1"/>
  <c r="M1240" i="1"/>
  <c r="N1240" i="1"/>
  <c r="D1243" i="1"/>
  <c r="G1242" i="1"/>
  <c r="B1249" i="1"/>
  <c r="F1249" i="1" s="1"/>
  <c r="C1248" i="1"/>
  <c r="I1248" i="1" s="1"/>
  <c r="M1241" i="1" l="1"/>
  <c r="N1241" i="1"/>
  <c r="K1242" i="1"/>
  <c r="J1242" i="1"/>
  <c r="D1244" i="1"/>
  <c r="G1243" i="1"/>
  <c r="E1245" i="1"/>
  <c r="H1244" i="1"/>
  <c r="B1250" i="1"/>
  <c r="F1250" i="1" s="1"/>
  <c r="C1249" i="1"/>
  <c r="I1249" i="1" s="1"/>
  <c r="L1242" i="1" l="1"/>
  <c r="M1242" i="1"/>
  <c r="N1242" i="1"/>
  <c r="E1246" i="1"/>
  <c r="H1245" i="1"/>
  <c r="J1243" i="1"/>
  <c r="K1243" i="1"/>
  <c r="D1245" i="1"/>
  <c r="G1244" i="1"/>
  <c r="B1251" i="1"/>
  <c r="F1251" i="1" s="1"/>
  <c r="C1250" i="1"/>
  <c r="I1250" i="1" s="1"/>
  <c r="L1243" i="1" l="1"/>
  <c r="K1244" i="1"/>
  <c r="J1244" i="1"/>
  <c r="D1246" i="1"/>
  <c r="G1245" i="1"/>
  <c r="E1247" i="1"/>
  <c r="H1246" i="1"/>
  <c r="M1243" i="1"/>
  <c r="N1243" i="1"/>
  <c r="B1252" i="1"/>
  <c r="F1252" i="1" s="1"/>
  <c r="C1251" i="1"/>
  <c r="I1251" i="1" s="1"/>
  <c r="L1244" i="1" l="1"/>
  <c r="K1245" i="1"/>
  <c r="J1245" i="1"/>
  <c r="D1247" i="1"/>
  <c r="G1246" i="1"/>
  <c r="M1244" i="1"/>
  <c r="N1244" i="1"/>
  <c r="E1248" i="1"/>
  <c r="H1247" i="1"/>
  <c r="B1253" i="1"/>
  <c r="F1253" i="1" s="1"/>
  <c r="C1252" i="1"/>
  <c r="I1252" i="1" s="1"/>
  <c r="L1245" i="1" l="1"/>
  <c r="K1246" i="1"/>
  <c r="J1246" i="1"/>
  <c r="E1249" i="1"/>
  <c r="H1248" i="1"/>
  <c r="D1248" i="1"/>
  <c r="G1247" i="1"/>
  <c r="M1245" i="1"/>
  <c r="N1245" i="1"/>
  <c r="B1254" i="1"/>
  <c r="F1254" i="1" s="1"/>
  <c r="C1253" i="1"/>
  <c r="I1253" i="1" s="1"/>
  <c r="L1246" i="1" l="1"/>
  <c r="E1250" i="1"/>
  <c r="H1249" i="1"/>
  <c r="K1247" i="1"/>
  <c r="L1247" i="1" s="1"/>
  <c r="J1247" i="1"/>
  <c r="M1246" i="1"/>
  <c r="N1246" i="1"/>
  <c r="D1249" i="1"/>
  <c r="G1248" i="1"/>
  <c r="B1255" i="1"/>
  <c r="F1255" i="1" s="1"/>
  <c r="C1254" i="1"/>
  <c r="I1254" i="1" s="1"/>
  <c r="M1247" i="1" l="1"/>
  <c r="N1247" i="1"/>
  <c r="K1248" i="1"/>
  <c r="J1248" i="1"/>
  <c r="D1250" i="1"/>
  <c r="G1249" i="1"/>
  <c r="E1251" i="1"/>
  <c r="H1250" i="1"/>
  <c r="B1256" i="1"/>
  <c r="F1256" i="1" s="1"/>
  <c r="C1255" i="1"/>
  <c r="I1255" i="1" s="1"/>
  <c r="L1248" i="1" l="1"/>
  <c r="M1248" i="1"/>
  <c r="N1248" i="1"/>
  <c r="K1249" i="1"/>
  <c r="J1249" i="1"/>
  <c r="E1252" i="1"/>
  <c r="H1251" i="1"/>
  <c r="D1251" i="1"/>
  <c r="G1250" i="1"/>
  <c r="B1257" i="1"/>
  <c r="F1257" i="1" s="1"/>
  <c r="C1256" i="1"/>
  <c r="I1256" i="1" s="1"/>
  <c r="L1249" i="1" l="1"/>
  <c r="M1249" i="1"/>
  <c r="N1249" i="1"/>
  <c r="D1252" i="1"/>
  <c r="G1251" i="1"/>
  <c r="K1250" i="1"/>
  <c r="J1250" i="1"/>
  <c r="E1253" i="1"/>
  <c r="H1252" i="1"/>
  <c r="B1258" i="1"/>
  <c r="F1258" i="1" s="1"/>
  <c r="C1257" i="1"/>
  <c r="I1257" i="1" s="1"/>
  <c r="L1250" i="1" l="1"/>
  <c r="J1251" i="1"/>
  <c r="K1251" i="1"/>
  <c r="E1254" i="1"/>
  <c r="H1253" i="1"/>
  <c r="D1253" i="1"/>
  <c r="G1252" i="1"/>
  <c r="M1250" i="1"/>
  <c r="N1250" i="1"/>
  <c r="B1259" i="1"/>
  <c r="F1259" i="1" s="1"/>
  <c r="C1258" i="1"/>
  <c r="I1258" i="1" s="1"/>
  <c r="L1251" i="1" l="1"/>
  <c r="E1255" i="1"/>
  <c r="H1254" i="1"/>
  <c r="J1252" i="1"/>
  <c r="K1252" i="1"/>
  <c r="D1254" i="1"/>
  <c r="G1253" i="1"/>
  <c r="M1251" i="1"/>
  <c r="N1251" i="1"/>
  <c r="B1260" i="1"/>
  <c r="F1260" i="1" s="1"/>
  <c r="C1259" i="1"/>
  <c r="I1259" i="1" s="1"/>
  <c r="L1252" i="1" l="1"/>
  <c r="M1252" i="1"/>
  <c r="N1252" i="1"/>
  <c r="J1253" i="1"/>
  <c r="K1253" i="1"/>
  <c r="D1255" i="1"/>
  <c r="G1254" i="1"/>
  <c r="E1256" i="1"/>
  <c r="H1255" i="1"/>
  <c r="B1261" i="1"/>
  <c r="F1261" i="1" s="1"/>
  <c r="C1260" i="1"/>
  <c r="I1260" i="1" s="1"/>
  <c r="L1253" i="1" l="1"/>
  <c r="M1253" i="1"/>
  <c r="N1253" i="1"/>
  <c r="E1257" i="1"/>
  <c r="H1256" i="1"/>
  <c r="J1254" i="1"/>
  <c r="K1254" i="1"/>
  <c r="D1256" i="1"/>
  <c r="G1255" i="1"/>
  <c r="B1262" i="1"/>
  <c r="F1262" i="1" s="1"/>
  <c r="C1261" i="1"/>
  <c r="I1261" i="1" s="1"/>
  <c r="L1254" i="1" l="1"/>
  <c r="J1255" i="1"/>
  <c r="K1255" i="1"/>
  <c r="D1257" i="1"/>
  <c r="G1256" i="1"/>
  <c r="E1258" i="1"/>
  <c r="H1257" i="1"/>
  <c r="M1254" i="1"/>
  <c r="N1254" i="1"/>
  <c r="B1263" i="1"/>
  <c r="F1263" i="1" s="1"/>
  <c r="C1262" i="1"/>
  <c r="I1262" i="1" s="1"/>
  <c r="L1255" i="1" l="1"/>
  <c r="K1256" i="1"/>
  <c r="J1256" i="1"/>
  <c r="D1258" i="1"/>
  <c r="G1257" i="1"/>
  <c r="E1259" i="1"/>
  <c r="H1258" i="1"/>
  <c r="M1255" i="1"/>
  <c r="N1255" i="1"/>
  <c r="B1264" i="1"/>
  <c r="F1264" i="1" s="1"/>
  <c r="C1263" i="1"/>
  <c r="I1263" i="1" s="1"/>
  <c r="L1256" i="1" l="1"/>
  <c r="K1257" i="1"/>
  <c r="J1257" i="1"/>
  <c r="D1259" i="1"/>
  <c r="G1258" i="1"/>
  <c r="M1256" i="1"/>
  <c r="N1256" i="1"/>
  <c r="E1260" i="1"/>
  <c r="H1259" i="1"/>
  <c r="B1265" i="1"/>
  <c r="F1265" i="1" s="1"/>
  <c r="C1264" i="1"/>
  <c r="I1264" i="1" s="1"/>
  <c r="L1257" i="1" l="1"/>
  <c r="K1258" i="1"/>
  <c r="J1258" i="1"/>
  <c r="E1261" i="1"/>
  <c r="H1260" i="1"/>
  <c r="D1260" i="1"/>
  <c r="G1259" i="1"/>
  <c r="M1257" i="1"/>
  <c r="N1257" i="1"/>
  <c r="B1266" i="1"/>
  <c r="F1266" i="1" s="1"/>
  <c r="C1265" i="1"/>
  <c r="I1265" i="1" s="1"/>
  <c r="L1258" i="1" l="1"/>
  <c r="E1262" i="1"/>
  <c r="H1261" i="1"/>
  <c r="K1259" i="1"/>
  <c r="J1259" i="1"/>
  <c r="M1258" i="1"/>
  <c r="N1258" i="1"/>
  <c r="D1261" i="1"/>
  <c r="G1260" i="1"/>
  <c r="B1267" i="1"/>
  <c r="F1267" i="1" s="1"/>
  <c r="C1266" i="1"/>
  <c r="I1266" i="1" s="1"/>
  <c r="N1259" i="1" l="1"/>
  <c r="M1259" i="1"/>
  <c r="L1259" i="1"/>
  <c r="K1260" i="1"/>
  <c r="J1260" i="1"/>
  <c r="D1262" i="1"/>
  <c r="G1261" i="1"/>
  <c r="E1263" i="1"/>
  <c r="H1262" i="1"/>
  <c r="B1268" i="1"/>
  <c r="F1268" i="1" s="1"/>
  <c r="C1267" i="1"/>
  <c r="I1267" i="1" s="1"/>
  <c r="L1260" i="1" l="1"/>
  <c r="M1260" i="1"/>
  <c r="N1260" i="1"/>
  <c r="E1264" i="1"/>
  <c r="H1263" i="1"/>
  <c r="K1261" i="1"/>
  <c r="J1261" i="1"/>
  <c r="D1263" i="1"/>
  <c r="G1262" i="1"/>
  <c r="B1269" i="1"/>
  <c r="F1269" i="1" s="1"/>
  <c r="C1268" i="1"/>
  <c r="I1268" i="1" s="1"/>
  <c r="L1261" i="1" l="1"/>
  <c r="J1262" i="1"/>
  <c r="K1262" i="1"/>
  <c r="D1264" i="1"/>
  <c r="G1263" i="1"/>
  <c r="E1265" i="1"/>
  <c r="H1264" i="1"/>
  <c r="M1261" i="1"/>
  <c r="N1261" i="1"/>
  <c r="B1270" i="1"/>
  <c r="F1270" i="1" s="1"/>
  <c r="C1269" i="1"/>
  <c r="I1269" i="1" s="1"/>
  <c r="L1262" i="1" l="1"/>
  <c r="J1263" i="1"/>
  <c r="K1263" i="1"/>
  <c r="D1265" i="1"/>
  <c r="G1264" i="1"/>
  <c r="E1266" i="1"/>
  <c r="H1265" i="1"/>
  <c r="M1262" i="1"/>
  <c r="N1262" i="1"/>
  <c r="B1271" i="1"/>
  <c r="F1271" i="1" s="1"/>
  <c r="C1270" i="1"/>
  <c r="I1270" i="1" s="1"/>
  <c r="L1263" i="1" l="1"/>
  <c r="K1264" i="1"/>
  <c r="J1264" i="1"/>
  <c r="D1266" i="1"/>
  <c r="G1265" i="1"/>
  <c r="E1267" i="1"/>
  <c r="H1266" i="1"/>
  <c r="M1263" i="1"/>
  <c r="N1263" i="1"/>
  <c r="B1272" i="1"/>
  <c r="F1272" i="1" s="1"/>
  <c r="C1271" i="1"/>
  <c r="I1271" i="1" s="1"/>
  <c r="L1264" i="1" l="1"/>
  <c r="J1265" i="1"/>
  <c r="K1265" i="1"/>
  <c r="D1267" i="1"/>
  <c r="G1266" i="1"/>
  <c r="M1264" i="1"/>
  <c r="N1264" i="1"/>
  <c r="E1268" i="1"/>
  <c r="H1267" i="1"/>
  <c r="B1273" i="1"/>
  <c r="F1273" i="1" s="1"/>
  <c r="C1272" i="1"/>
  <c r="I1272" i="1" s="1"/>
  <c r="L1265" i="1" l="1"/>
  <c r="J1266" i="1"/>
  <c r="K1266" i="1"/>
  <c r="L1266" i="1" s="1"/>
  <c r="E1269" i="1"/>
  <c r="H1268" i="1"/>
  <c r="D1268" i="1"/>
  <c r="G1267" i="1"/>
  <c r="M1265" i="1"/>
  <c r="N1265" i="1"/>
  <c r="B1274" i="1"/>
  <c r="F1274" i="1" s="1"/>
  <c r="C1273" i="1"/>
  <c r="I1273" i="1" s="1"/>
  <c r="E1270" i="1" l="1"/>
  <c r="H1269" i="1"/>
  <c r="J1267" i="1"/>
  <c r="K1267" i="1"/>
  <c r="D1269" i="1"/>
  <c r="G1268" i="1"/>
  <c r="M1266" i="1"/>
  <c r="N1266" i="1"/>
  <c r="B1275" i="1"/>
  <c r="F1275" i="1" s="1"/>
  <c r="C1274" i="1"/>
  <c r="I1274" i="1" s="1"/>
  <c r="L1267" i="1" l="1"/>
  <c r="M1267" i="1"/>
  <c r="N1267" i="1"/>
  <c r="K1268" i="1"/>
  <c r="J1268" i="1"/>
  <c r="D1270" i="1"/>
  <c r="G1269" i="1"/>
  <c r="E1271" i="1"/>
  <c r="H1270" i="1"/>
  <c r="B1276" i="1"/>
  <c r="F1276" i="1" s="1"/>
  <c r="C1275" i="1"/>
  <c r="I1275" i="1" s="1"/>
  <c r="L1268" i="1" l="1"/>
  <c r="M1268" i="1"/>
  <c r="N1268" i="1"/>
  <c r="E1272" i="1"/>
  <c r="H1271" i="1"/>
  <c r="J1269" i="1"/>
  <c r="K1269" i="1"/>
  <c r="D1271" i="1"/>
  <c r="G1270" i="1"/>
  <c r="B1277" i="1"/>
  <c r="F1277" i="1" s="1"/>
  <c r="C1276" i="1"/>
  <c r="I1276" i="1" s="1"/>
  <c r="L1269" i="1" l="1"/>
  <c r="K1270" i="1"/>
  <c r="J1270" i="1"/>
  <c r="D1272" i="1"/>
  <c r="G1271" i="1"/>
  <c r="E1273" i="1"/>
  <c r="H1272" i="1"/>
  <c r="M1269" i="1"/>
  <c r="N1269" i="1"/>
  <c r="B1278" i="1"/>
  <c r="F1278" i="1" s="1"/>
  <c r="C1277" i="1"/>
  <c r="I1277" i="1" s="1"/>
  <c r="L1270" i="1" l="1"/>
  <c r="J1271" i="1"/>
  <c r="K1271" i="1"/>
  <c r="D1273" i="1"/>
  <c r="G1272" i="1"/>
  <c r="M1270" i="1"/>
  <c r="N1270" i="1"/>
  <c r="E1274" i="1"/>
  <c r="H1273" i="1"/>
  <c r="B1279" i="1"/>
  <c r="F1279" i="1" s="1"/>
  <c r="C1278" i="1"/>
  <c r="I1278" i="1" s="1"/>
  <c r="L1271" i="1" l="1"/>
  <c r="J1272" i="1"/>
  <c r="K1272" i="1"/>
  <c r="E1275" i="1"/>
  <c r="H1274" i="1"/>
  <c r="D1274" i="1"/>
  <c r="G1273" i="1"/>
  <c r="M1271" i="1"/>
  <c r="N1271" i="1"/>
  <c r="B1280" i="1"/>
  <c r="F1280" i="1" s="1"/>
  <c r="C1279" i="1"/>
  <c r="I1279" i="1" s="1"/>
  <c r="L1272" i="1" l="1"/>
  <c r="E1276" i="1"/>
  <c r="H1275" i="1"/>
  <c r="K1273" i="1"/>
  <c r="J1273" i="1"/>
  <c r="D1275" i="1"/>
  <c r="G1274" i="1"/>
  <c r="M1272" i="1"/>
  <c r="N1272" i="1"/>
  <c r="B1281" i="1"/>
  <c r="F1281" i="1" s="1"/>
  <c r="C1280" i="1"/>
  <c r="I1280" i="1" s="1"/>
  <c r="L1273" i="1" l="1"/>
  <c r="K1274" i="1"/>
  <c r="J1274" i="1"/>
  <c r="M1273" i="1"/>
  <c r="N1273" i="1"/>
  <c r="D1276" i="1"/>
  <c r="G1275" i="1"/>
  <c r="E1277" i="1"/>
  <c r="H1276" i="1"/>
  <c r="B1282" i="1"/>
  <c r="F1282" i="1" s="1"/>
  <c r="C1281" i="1"/>
  <c r="I1281" i="1" s="1"/>
  <c r="L1274" i="1" l="1"/>
  <c r="E1278" i="1"/>
  <c r="H1277" i="1"/>
  <c r="J1275" i="1"/>
  <c r="K1275" i="1"/>
  <c r="M1274" i="1"/>
  <c r="N1274" i="1"/>
  <c r="D1277" i="1"/>
  <c r="G1276" i="1"/>
  <c r="B1283" i="1"/>
  <c r="F1283" i="1" s="1"/>
  <c r="C1282" i="1"/>
  <c r="I1282" i="1" s="1"/>
  <c r="L1275" i="1" l="1"/>
  <c r="M1275" i="1"/>
  <c r="N1275" i="1"/>
  <c r="K1276" i="1"/>
  <c r="L1276" i="1" s="1"/>
  <c r="J1276" i="1"/>
  <c r="D1278" i="1"/>
  <c r="G1277" i="1"/>
  <c r="E1279" i="1"/>
  <c r="H1278" i="1"/>
  <c r="B1284" i="1"/>
  <c r="F1284" i="1" s="1"/>
  <c r="C1283" i="1"/>
  <c r="I1283" i="1" s="1"/>
  <c r="M1276" i="1" l="1"/>
  <c r="N1276" i="1"/>
  <c r="E1280" i="1"/>
  <c r="H1279" i="1"/>
  <c r="J1277" i="1"/>
  <c r="K1277" i="1"/>
  <c r="D1279" i="1"/>
  <c r="G1278" i="1"/>
  <c r="B1285" i="1"/>
  <c r="F1285" i="1" s="1"/>
  <c r="C1284" i="1"/>
  <c r="I1284" i="1" s="1"/>
  <c r="L1277" i="1" l="1"/>
  <c r="J1278" i="1"/>
  <c r="K1278" i="1"/>
  <c r="D1280" i="1"/>
  <c r="G1279" i="1"/>
  <c r="E1281" i="1"/>
  <c r="H1280" i="1"/>
  <c r="M1277" i="1"/>
  <c r="N1277" i="1"/>
  <c r="B1286" i="1"/>
  <c r="F1286" i="1" s="1"/>
  <c r="C1285" i="1"/>
  <c r="I1285" i="1" s="1"/>
  <c r="L1278" i="1" l="1"/>
  <c r="K1279" i="1"/>
  <c r="J1279" i="1"/>
  <c r="D1281" i="1"/>
  <c r="G1280" i="1"/>
  <c r="E1282" i="1"/>
  <c r="H1281" i="1"/>
  <c r="M1278" i="1"/>
  <c r="N1278" i="1"/>
  <c r="B1287" i="1"/>
  <c r="F1287" i="1" s="1"/>
  <c r="C1286" i="1"/>
  <c r="I1286" i="1" s="1"/>
  <c r="L1279" i="1" l="1"/>
  <c r="K1280" i="1"/>
  <c r="J1280" i="1"/>
  <c r="D1282" i="1"/>
  <c r="G1281" i="1"/>
  <c r="M1279" i="1"/>
  <c r="N1279" i="1"/>
  <c r="E1283" i="1"/>
  <c r="H1282" i="1"/>
  <c r="B1288" i="1"/>
  <c r="F1288" i="1" s="1"/>
  <c r="C1287" i="1"/>
  <c r="I1287" i="1" s="1"/>
  <c r="L1280" i="1" l="1"/>
  <c r="K1281" i="1"/>
  <c r="J1281" i="1"/>
  <c r="E1284" i="1"/>
  <c r="H1283" i="1"/>
  <c r="D1283" i="1"/>
  <c r="G1282" i="1"/>
  <c r="M1280" i="1"/>
  <c r="N1280" i="1"/>
  <c r="B1289" i="1"/>
  <c r="F1289" i="1" s="1"/>
  <c r="C1288" i="1"/>
  <c r="I1288" i="1" s="1"/>
  <c r="L1281" i="1" l="1"/>
  <c r="E1285" i="1"/>
  <c r="H1284" i="1"/>
  <c r="K1282" i="1"/>
  <c r="L1282" i="1" s="1"/>
  <c r="J1282" i="1"/>
  <c r="M1281" i="1"/>
  <c r="N1281" i="1"/>
  <c r="D1284" i="1"/>
  <c r="G1283" i="1"/>
  <c r="B1290" i="1"/>
  <c r="F1290" i="1" s="1"/>
  <c r="C1289" i="1"/>
  <c r="I1289" i="1" s="1"/>
  <c r="M1282" i="1" l="1"/>
  <c r="N1282" i="1"/>
  <c r="K1283" i="1"/>
  <c r="J1283" i="1"/>
  <c r="D1285" i="1"/>
  <c r="G1284" i="1"/>
  <c r="E1286" i="1"/>
  <c r="H1285" i="1"/>
  <c r="B1291" i="1"/>
  <c r="F1291" i="1" s="1"/>
  <c r="C1290" i="1"/>
  <c r="I1290" i="1" s="1"/>
  <c r="L1283" i="1" l="1"/>
  <c r="M1283" i="1"/>
  <c r="N1283" i="1"/>
  <c r="E1287" i="1"/>
  <c r="H1286" i="1"/>
  <c r="J1284" i="1"/>
  <c r="K1284" i="1"/>
  <c r="D1286" i="1"/>
  <c r="G1285" i="1"/>
  <c r="B1292" i="1"/>
  <c r="F1292" i="1" s="1"/>
  <c r="C1291" i="1"/>
  <c r="I1291" i="1" s="1"/>
  <c r="L1284" i="1" l="1"/>
  <c r="J1285" i="1"/>
  <c r="K1285" i="1"/>
  <c r="L1285" i="1" s="1"/>
  <c r="D1287" i="1"/>
  <c r="G1286" i="1"/>
  <c r="E1288" i="1"/>
  <c r="H1287" i="1"/>
  <c r="N1284" i="1"/>
  <c r="M1284" i="1"/>
  <c r="B1293" i="1"/>
  <c r="F1293" i="1" s="1"/>
  <c r="C1292" i="1"/>
  <c r="I1292" i="1" s="1"/>
  <c r="K1286" i="1" l="1"/>
  <c r="J1286" i="1"/>
  <c r="D1288" i="1"/>
  <c r="G1287" i="1"/>
  <c r="E1289" i="1"/>
  <c r="H1288" i="1"/>
  <c r="M1285" i="1"/>
  <c r="N1285" i="1"/>
  <c r="B1294" i="1"/>
  <c r="F1294" i="1" s="1"/>
  <c r="C1293" i="1"/>
  <c r="I1293" i="1" s="1"/>
  <c r="L1286" i="1" l="1"/>
  <c r="K1287" i="1"/>
  <c r="J1287" i="1"/>
  <c r="D1289" i="1"/>
  <c r="G1288" i="1"/>
  <c r="M1286" i="1"/>
  <c r="N1286" i="1"/>
  <c r="E1290" i="1"/>
  <c r="H1289" i="1"/>
  <c r="B1295" i="1"/>
  <c r="F1295" i="1" s="1"/>
  <c r="C1294" i="1"/>
  <c r="I1294" i="1" s="1"/>
  <c r="L1287" i="1" l="1"/>
  <c r="J1288" i="1"/>
  <c r="K1288" i="1"/>
  <c r="E1291" i="1"/>
  <c r="H1290" i="1"/>
  <c r="D1290" i="1"/>
  <c r="G1289" i="1"/>
  <c r="M1287" i="1"/>
  <c r="N1287" i="1"/>
  <c r="B1296" i="1"/>
  <c r="F1296" i="1" s="1"/>
  <c r="C1295" i="1"/>
  <c r="I1295" i="1" s="1"/>
  <c r="L1288" i="1" l="1"/>
  <c r="E1292" i="1"/>
  <c r="H1291" i="1"/>
  <c r="K1289" i="1"/>
  <c r="J1289" i="1"/>
  <c r="D1291" i="1"/>
  <c r="G1290" i="1"/>
  <c r="M1288" i="1"/>
  <c r="N1288" i="1"/>
  <c r="B1297" i="1"/>
  <c r="F1297" i="1" s="1"/>
  <c r="C1296" i="1"/>
  <c r="I1296" i="1" s="1"/>
  <c r="L1289" i="1" l="1"/>
  <c r="M1289" i="1"/>
  <c r="N1289" i="1"/>
  <c r="K1290" i="1"/>
  <c r="J1290" i="1"/>
  <c r="D1292" i="1"/>
  <c r="G1291" i="1"/>
  <c r="E1293" i="1"/>
  <c r="H1292" i="1"/>
  <c r="B1298" i="1"/>
  <c r="F1298" i="1" s="1"/>
  <c r="C1297" i="1"/>
  <c r="I1297" i="1" s="1"/>
  <c r="L1290" i="1" l="1"/>
  <c r="N1290" i="1"/>
  <c r="M1290" i="1"/>
  <c r="E1294" i="1"/>
  <c r="H1293" i="1"/>
  <c r="K1291" i="1"/>
  <c r="J1291" i="1"/>
  <c r="D1293" i="1"/>
  <c r="G1292" i="1"/>
  <c r="B1299" i="1"/>
  <c r="F1299" i="1" s="1"/>
  <c r="C1298" i="1"/>
  <c r="I1298" i="1" s="1"/>
  <c r="L1291" i="1" l="1"/>
  <c r="K1292" i="1"/>
  <c r="J1292" i="1"/>
  <c r="D1294" i="1"/>
  <c r="G1293" i="1"/>
  <c r="E1295" i="1"/>
  <c r="H1294" i="1"/>
  <c r="M1291" i="1"/>
  <c r="N1291" i="1"/>
  <c r="B1300" i="1"/>
  <c r="F1300" i="1" s="1"/>
  <c r="C1299" i="1"/>
  <c r="I1299" i="1" s="1"/>
  <c r="J1293" i="1" l="1"/>
  <c r="K1293" i="1"/>
  <c r="D1295" i="1"/>
  <c r="G1294" i="1"/>
  <c r="N1292" i="1"/>
  <c r="E1296" i="1"/>
  <c r="H1295" i="1"/>
  <c r="M1292" i="1"/>
  <c r="L1292" i="1"/>
  <c r="B1301" i="1"/>
  <c r="F1301" i="1" s="1"/>
  <c r="C1300" i="1"/>
  <c r="I1300" i="1" s="1"/>
  <c r="L1293" i="1" l="1"/>
  <c r="K1294" i="1"/>
  <c r="J1294" i="1"/>
  <c r="D1296" i="1"/>
  <c r="G1295" i="1"/>
  <c r="E1297" i="1"/>
  <c r="H1296" i="1"/>
  <c r="M1293" i="1"/>
  <c r="N1293" i="1"/>
  <c r="B1302" i="1"/>
  <c r="F1302" i="1" s="1"/>
  <c r="C1301" i="1"/>
  <c r="I1301" i="1" s="1"/>
  <c r="L1294" i="1" l="1"/>
  <c r="K1295" i="1"/>
  <c r="J1295" i="1"/>
  <c r="D1297" i="1"/>
  <c r="G1296" i="1"/>
  <c r="M1294" i="1"/>
  <c r="N1294" i="1"/>
  <c r="E1298" i="1"/>
  <c r="H1297" i="1"/>
  <c r="B1303" i="1"/>
  <c r="F1303" i="1" s="1"/>
  <c r="C1302" i="1"/>
  <c r="I1302" i="1" s="1"/>
  <c r="L1295" i="1" l="1"/>
  <c r="J1296" i="1"/>
  <c r="K1296" i="1"/>
  <c r="E1299" i="1"/>
  <c r="H1298" i="1"/>
  <c r="D1298" i="1"/>
  <c r="G1297" i="1"/>
  <c r="M1295" i="1"/>
  <c r="N1295" i="1"/>
  <c r="B1304" i="1"/>
  <c r="F1304" i="1" s="1"/>
  <c r="C1303" i="1"/>
  <c r="I1303" i="1" s="1"/>
  <c r="L1296" i="1" l="1"/>
  <c r="E1300" i="1"/>
  <c r="H1299" i="1"/>
  <c r="K1297" i="1"/>
  <c r="J1297" i="1"/>
  <c r="D1299" i="1"/>
  <c r="G1298" i="1"/>
  <c r="M1296" i="1"/>
  <c r="N1296" i="1"/>
  <c r="B1305" i="1"/>
  <c r="F1305" i="1" s="1"/>
  <c r="C1304" i="1"/>
  <c r="I1304" i="1" s="1"/>
  <c r="L1297" i="1" l="1"/>
  <c r="M1297" i="1"/>
  <c r="N1297" i="1"/>
  <c r="K1298" i="1"/>
  <c r="J1298" i="1"/>
  <c r="D1300" i="1"/>
  <c r="G1299" i="1"/>
  <c r="E1301" i="1"/>
  <c r="H1300" i="1"/>
  <c r="B1306" i="1"/>
  <c r="F1306" i="1" s="1"/>
  <c r="C1305" i="1"/>
  <c r="I1305" i="1" s="1"/>
  <c r="N1298" i="1" l="1"/>
  <c r="M1298" i="1"/>
  <c r="L1298" i="1"/>
  <c r="E1302" i="1"/>
  <c r="H1301" i="1"/>
  <c r="J1299" i="1"/>
  <c r="K1299" i="1"/>
  <c r="D1301" i="1"/>
  <c r="G1300" i="1"/>
  <c r="B1307" i="1"/>
  <c r="F1307" i="1" s="1"/>
  <c r="C1306" i="1"/>
  <c r="I1306" i="1" s="1"/>
  <c r="D1302" i="1" l="1"/>
  <c r="G1301" i="1"/>
  <c r="E1303" i="1"/>
  <c r="H1302" i="1"/>
  <c r="M1299" i="1"/>
  <c r="L1299" i="1"/>
  <c r="N1299" i="1"/>
  <c r="J1300" i="1"/>
  <c r="K1300" i="1"/>
  <c r="B1308" i="1"/>
  <c r="F1308" i="1" s="1"/>
  <c r="C1307" i="1"/>
  <c r="I1307" i="1" s="1"/>
  <c r="L1300" i="1" l="1"/>
  <c r="M1300" i="1"/>
  <c r="N1300" i="1"/>
  <c r="E1304" i="1"/>
  <c r="H1303" i="1"/>
  <c r="J1301" i="1"/>
  <c r="K1301" i="1"/>
  <c r="D1303" i="1"/>
  <c r="G1302" i="1"/>
  <c r="B1309" i="1"/>
  <c r="F1309" i="1" s="1"/>
  <c r="C1308" i="1"/>
  <c r="I1308" i="1" s="1"/>
  <c r="L1301" i="1" l="1"/>
  <c r="J1302" i="1"/>
  <c r="K1302" i="1"/>
  <c r="D1304" i="1"/>
  <c r="G1303" i="1"/>
  <c r="E1305" i="1"/>
  <c r="H1304" i="1"/>
  <c r="M1301" i="1"/>
  <c r="N1301" i="1"/>
  <c r="B1310" i="1"/>
  <c r="F1310" i="1" s="1"/>
  <c r="C1309" i="1"/>
  <c r="I1309" i="1" s="1"/>
  <c r="L1302" i="1" l="1"/>
  <c r="J1303" i="1"/>
  <c r="K1303" i="1"/>
  <c r="L1303" i="1" s="1"/>
  <c r="D1305" i="1"/>
  <c r="G1304" i="1"/>
  <c r="E1306" i="1"/>
  <c r="H1305" i="1"/>
  <c r="M1302" i="1"/>
  <c r="N1302" i="1"/>
  <c r="B1311" i="1"/>
  <c r="F1311" i="1" s="1"/>
  <c r="C1310" i="1"/>
  <c r="I1310" i="1" s="1"/>
  <c r="K1304" i="1" l="1"/>
  <c r="J1304" i="1"/>
  <c r="D1306" i="1"/>
  <c r="G1305" i="1"/>
  <c r="E1307" i="1"/>
  <c r="H1306" i="1"/>
  <c r="N1303" i="1"/>
  <c r="M1303" i="1"/>
  <c r="B1312" i="1"/>
  <c r="F1312" i="1" s="1"/>
  <c r="C1311" i="1"/>
  <c r="I1311" i="1" s="1"/>
  <c r="L1304" i="1" l="1"/>
  <c r="J1305" i="1"/>
  <c r="K1305" i="1"/>
  <c r="D1307" i="1"/>
  <c r="G1306" i="1"/>
  <c r="N1304" i="1"/>
  <c r="M1304" i="1"/>
  <c r="E1308" i="1"/>
  <c r="H1307" i="1"/>
  <c r="B1313" i="1"/>
  <c r="F1313" i="1" s="1"/>
  <c r="C1312" i="1"/>
  <c r="I1312" i="1" s="1"/>
  <c r="L1305" i="1" l="1"/>
  <c r="K1306" i="1"/>
  <c r="J1306" i="1"/>
  <c r="E1309" i="1"/>
  <c r="H1308" i="1"/>
  <c r="D1308" i="1"/>
  <c r="G1307" i="1"/>
  <c r="M1305" i="1"/>
  <c r="N1305" i="1"/>
  <c r="B1314" i="1"/>
  <c r="F1314" i="1" s="1"/>
  <c r="C1313" i="1"/>
  <c r="I1313" i="1" s="1"/>
  <c r="L1306" i="1" l="1"/>
  <c r="E1310" i="1"/>
  <c r="H1309" i="1"/>
  <c r="J1307" i="1"/>
  <c r="K1307" i="1"/>
  <c r="M1306" i="1"/>
  <c r="N1306" i="1"/>
  <c r="D1309" i="1"/>
  <c r="G1308" i="1"/>
  <c r="B1315" i="1"/>
  <c r="F1315" i="1" s="1"/>
  <c r="C1314" i="1"/>
  <c r="I1314" i="1" s="1"/>
  <c r="L1307" i="1" l="1"/>
  <c r="M1307" i="1"/>
  <c r="N1307" i="1"/>
  <c r="D1310" i="1"/>
  <c r="G1309" i="1"/>
  <c r="J1308" i="1"/>
  <c r="K1308" i="1"/>
  <c r="E1311" i="1"/>
  <c r="H1310" i="1"/>
  <c r="B1316" i="1"/>
  <c r="F1316" i="1" s="1"/>
  <c r="C1315" i="1"/>
  <c r="I1315" i="1" s="1"/>
  <c r="L1308" i="1" l="1"/>
  <c r="K1309" i="1"/>
  <c r="J1309" i="1"/>
  <c r="E1312" i="1"/>
  <c r="H1311" i="1"/>
  <c r="D1311" i="1"/>
  <c r="G1310" i="1"/>
  <c r="M1308" i="1"/>
  <c r="N1308" i="1"/>
  <c r="B1317" i="1"/>
  <c r="F1317" i="1" s="1"/>
  <c r="C1316" i="1"/>
  <c r="I1316" i="1" s="1"/>
  <c r="L1309" i="1" l="1"/>
  <c r="E1313" i="1"/>
  <c r="H1312" i="1"/>
  <c r="J1310" i="1"/>
  <c r="K1310" i="1"/>
  <c r="M1309" i="1"/>
  <c r="N1309" i="1"/>
  <c r="D1312" i="1"/>
  <c r="G1311" i="1"/>
  <c r="B1318" i="1"/>
  <c r="F1318" i="1" s="1"/>
  <c r="C1317" i="1"/>
  <c r="I1317" i="1" s="1"/>
  <c r="L1310" i="1" l="1"/>
  <c r="M1310" i="1"/>
  <c r="N1310" i="1"/>
  <c r="K1311" i="1"/>
  <c r="J1311" i="1"/>
  <c r="D1313" i="1"/>
  <c r="G1312" i="1"/>
  <c r="E1314" i="1"/>
  <c r="H1313" i="1"/>
  <c r="B1319" i="1"/>
  <c r="F1319" i="1" s="1"/>
  <c r="C1318" i="1"/>
  <c r="I1318" i="1" s="1"/>
  <c r="L1311" i="1" l="1"/>
  <c r="M1311" i="1"/>
  <c r="N1311" i="1"/>
  <c r="E1315" i="1"/>
  <c r="H1314" i="1"/>
  <c r="K1312" i="1"/>
  <c r="J1312" i="1"/>
  <c r="D1314" i="1"/>
  <c r="G1313" i="1"/>
  <c r="B1320" i="1"/>
  <c r="F1320" i="1" s="1"/>
  <c r="C1319" i="1"/>
  <c r="I1319" i="1" s="1"/>
  <c r="L1312" i="1" l="1"/>
  <c r="K1313" i="1"/>
  <c r="J1313" i="1"/>
  <c r="D1315" i="1"/>
  <c r="G1314" i="1"/>
  <c r="E1316" i="1"/>
  <c r="H1315" i="1"/>
  <c r="M1312" i="1"/>
  <c r="N1312" i="1"/>
  <c r="B1321" i="1"/>
  <c r="F1321" i="1" s="1"/>
  <c r="C1320" i="1"/>
  <c r="I1320" i="1" s="1"/>
  <c r="L1313" i="1" l="1"/>
  <c r="K1314" i="1"/>
  <c r="J1314" i="1"/>
  <c r="D1316" i="1"/>
  <c r="G1315" i="1"/>
  <c r="M1313" i="1"/>
  <c r="N1313" i="1"/>
  <c r="E1317" i="1"/>
  <c r="H1316" i="1"/>
  <c r="B1322" i="1"/>
  <c r="F1322" i="1" s="1"/>
  <c r="C1321" i="1"/>
  <c r="I1321" i="1" s="1"/>
  <c r="N1314" i="1" l="1"/>
  <c r="K1315" i="1"/>
  <c r="J1315" i="1"/>
  <c r="E1318" i="1"/>
  <c r="H1317" i="1"/>
  <c r="D1317" i="1"/>
  <c r="G1316" i="1"/>
  <c r="M1314" i="1"/>
  <c r="L1314" i="1"/>
  <c r="B1323" i="1"/>
  <c r="F1323" i="1" s="1"/>
  <c r="C1322" i="1"/>
  <c r="I1322" i="1" s="1"/>
  <c r="L1315" i="1" l="1"/>
  <c r="E1319" i="1"/>
  <c r="H1318" i="1"/>
  <c r="K1316" i="1"/>
  <c r="J1316" i="1"/>
  <c r="M1315" i="1"/>
  <c r="N1315" i="1"/>
  <c r="D1318" i="1"/>
  <c r="G1317" i="1"/>
  <c r="B1324" i="1"/>
  <c r="F1324" i="1" s="1"/>
  <c r="C1323" i="1"/>
  <c r="I1323" i="1" s="1"/>
  <c r="L1316" i="1" l="1"/>
  <c r="M1316" i="1"/>
  <c r="N1316" i="1"/>
  <c r="J1317" i="1"/>
  <c r="K1317" i="1"/>
  <c r="D1319" i="1"/>
  <c r="G1318" i="1"/>
  <c r="E1320" i="1"/>
  <c r="H1319" i="1"/>
  <c r="B1325" i="1"/>
  <c r="F1325" i="1" s="1"/>
  <c r="C1324" i="1"/>
  <c r="I1324" i="1" s="1"/>
  <c r="L1317" i="1" l="1"/>
  <c r="M1317" i="1"/>
  <c r="N1317" i="1"/>
  <c r="E1321" i="1"/>
  <c r="H1320" i="1"/>
  <c r="J1318" i="1"/>
  <c r="K1318" i="1"/>
  <c r="D1320" i="1"/>
  <c r="G1319" i="1"/>
  <c r="B1326" i="1"/>
  <c r="F1326" i="1" s="1"/>
  <c r="C1325" i="1"/>
  <c r="I1325" i="1" s="1"/>
  <c r="L1318" i="1" l="1"/>
  <c r="J1319" i="1"/>
  <c r="K1319" i="1"/>
  <c r="D1321" i="1"/>
  <c r="G1320" i="1"/>
  <c r="E1322" i="1"/>
  <c r="H1321" i="1"/>
  <c r="M1318" i="1"/>
  <c r="N1318" i="1"/>
  <c r="B1327" i="1"/>
  <c r="F1327" i="1" s="1"/>
  <c r="C1326" i="1"/>
  <c r="I1326" i="1" s="1"/>
  <c r="L1319" i="1" l="1"/>
  <c r="K1320" i="1"/>
  <c r="J1320" i="1"/>
  <c r="D1322" i="1"/>
  <c r="G1321" i="1"/>
  <c r="E1323" i="1"/>
  <c r="H1322" i="1"/>
  <c r="M1319" i="1"/>
  <c r="N1319" i="1"/>
  <c r="B1328" i="1"/>
  <c r="F1328" i="1" s="1"/>
  <c r="C1327" i="1"/>
  <c r="I1327" i="1" s="1"/>
  <c r="L1320" i="1" l="1"/>
  <c r="J1321" i="1"/>
  <c r="K1321" i="1"/>
  <c r="D1323" i="1"/>
  <c r="G1322" i="1"/>
  <c r="M1320" i="1"/>
  <c r="N1320" i="1"/>
  <c r="E1324" i="1"/>
  <c r="H1323" i="1"/>
  <c r="B1329" i="1"/>
  <c r="F1329" i="1" s="1"/>
  <c r="C1328" i="1"/>
  <c r="I1328" i="1" s="1"/>
  <c r="L1321" i="1" l="1"/>
  <c r="J1322" i="1"/>
  <c r="K1322" i="1"/>
  <c r="E1325" i="1"/>
  <c r="H1324" i="1"/>
  <c r="D1324" i="1"/>
  <c r="G1323" i="1"/>
  <c r="M1321" i="1"/>
  <c r="N1321" i="1"/>
  <c r="B1330" i="1"/>
  <c r="F1330" i="1" s="1"/>
  <c r="C1329" i="1"/>
  <c r="I1329" i="1" s="1"/>
  <c r="L1322" i="1" l="1"/>
  <c r="E1326" i="1"/>
  <c r="H1325" i="1"/>
  <c r="K1323" i="1"/>
  <c r="J1323" i="1"/>
  <c r="D1325" i="1"/>
  <c r="G1324" i="1"/>
  <c r="M1322" i="1"/>
  <c r="N1322" i="1"/>
  <c r="B1331" i="1"/>
  <c r="F1331" i="1" s="1"/>
  <c r="C1330" i="1"/>
  <c r="I1330" i="1" s="1"/>
  <c r="L1323" i="1" l="1"/>
  <c r="M1323" i="1"/>
  <c r="N1323" i="1"/>
  <c r="K1324" i="1"/>
  <c r="L1324" i="1" s="1"/>
  <c r="J1324" i="1"/>
  <c r="D1326" i="1"/>
  <c r="G1325" i="1"/>
  <c r="E1327" i="1"/>
  <c r="H1326" i="1"/>
  <c r="B1332" i="1"/>
  <c r="F1332" i="1" s="1"/>
  <c r="C1331" i="1"/>
  <c r="I1331" i="1" s="1"/>
  <c r="M1324" i="1" l="1"/>
  <c r="N1324" i="1"/>
  <c r="J1325" i="1"/>
  <c r="K1325" i="1"/>
  <c r="E1328" i="1"/>
  <c r="H1327" i="1"/>
  <c r="D1327" i="1"/>
  <c r="G1326" i="1"/>
  <c r="B1333" i="1"/>
  <c r="F1333" i="1" s="1"/>
  <c r="C1332" i="1"/>
  <c r="I1332" i="1" s="1"/>
  <c r="L1325" i="1" l="1"/>
  <c r="M1325" i="1"/>
  <c r="N1325" i="1"/>
  <c r="D1328" i="1"/>
  <c r="G1327" i="1"/>
  <c r="J1326" i="1"/>
  <c r="K1326" i="1"/>
  <c r="L1326" i="1" s="1"/>
  <c r="E1329" i="1"/>
  <c r="H1328" i="1"/>
  <c r="B1334" i="1"/>
  <c r="F1334" i="1" s="1"/>
  <c r="C1333" i="1"/>
  <c r="I1333" i="1" s="1"/>
  <c r="K1327" i="1" l="1"/>
  <c r="J1327" i="1"/>
  <c r="E1330" i="1"/>
  <c r="H1329" i="1"/>
  <c r="D1329" i="1"/>
  <c r="G1328" i="1"/>
  <c r="M1326" i="1"/>
  <c r="N1326" i="1"/>
  <c r="B1335" i="1"/>
  <c r="F1335" i="1" s="1"/>
  <c r="C1334" i="1"/>
  <c r="I1334" i="1" s="1"/>
  <c r="L1327" i="1" l="1"/>
  <c r="E1331" i="1"/>
  <c r="H1330" i="1"/>
  <c r="J1328" i="1"/>
  <c r="K1328" i="1"/>
  <c r="M1327" i="1"/>
  <c r="N1327" i="1"/>
  <c r="D1330" i="1"/>
  <c r="G1329" i="1"/>
  <c r="B1336" i="1"/>
  <c r="F1336" i="1" s="1"/>
  <c r="C1335" i="1"/>
  <c r="I1335" i="1" s="1"/>
  <c r="L1328" i="1" l="1"/>
  <c r="M1328" i="1"/>
  <c r="N1328" i="1"/>
  <c r="D1331" i="1"/>
  <c r="G1330" i="1"/>
  <c r="K1329" i="1"/>
  <c r="J1329" i="1"/>
  <c r="E1332" i="1"/>
  <c r="H1331" i="1"/>
  <c r="B1337" i="1"/>
  <c r="F1337" i="1" s="1"/>
  <c r="C1336" i="1"/>
  <c r="I1336" i="1" s="1"/>
  <c r="L1329" i="1" l="1"/>
  <c r="J1330" i="1"/>
  <c r="K1330" i="1"/>
  <c r="E1333" i="1"/>
  <c r="H1332" i="1"/>
  <c r="D1332" i="1"/>
  <c r="G1331" i="1"/>
  <c r="M1329" i="1"/>
  <c r="N1329" i="1"/>
  <c r="B1338" i="1"/>
  <c r="F1338" i="1" s="1"/>
  <c r="C1337" i="1"/>
  <c r="I1337" i="1" s="1"/>
  <c r="N1330" i="1" l="1"/>
  <c r="E1334" i="1"/>
  <c r="H1333" i="1"/>
  <c r="J1331" i="1"/>
  <c r="K1331" i="1"/>
  <c r="M1330" i="1"/>
  <c r="L1330" i="1"/>
  <c r="D1333" i="1"/>
  <c r="G1332" i="1"/>
  <c r="B1339" i="1"/>
  <c r="F1339" i="1" s="1"/>
  <c r="C1338" i="1"/>
  <c r="I1338" i="1" s="1"/>
  <c r="L1331" i="1" l="1"/>
  <c r="M1331" i="1"/>
  <c r="N1331" i="1"/>
  <c r="K1332" i="1"/>
  <c r="J1332" i="1"/>
  <c r="D1334" i="1"/>
  <c r="G1333" i="1"/>
  <c r="E1335" i="1"/>
  <c r="H1334" i="1"/>
  <c r="B1340" i="1"/>
  <c r="F1340" i="1" s="1"/>
  <c r="C1339" i="1"/>
  <c r="I1339" i="1" s="1"/>
  <c r="L1332" i="1" l="1"/>
  <c r="M1332" i="1"/>
  <c r="N1332" i="1"/>
  <c r="E1336" i="1"/>
  <c r="H1335" i="1"/>
  <c r="J1333" i="1"/>
  <c r="K1333" i="1"/>
  <c r="D1335" i="1"/>
  <c r="G1334" i="1"/>
  <c r="B1341" i="1"/>
  <c r="F1341" i="1" s="1"/>
  <c r="C1340" i="1"/>
  <c r="I1340" i="1" s="1"/>
  <c r="L1333" i="1" l="1"/>
  <c r="J1334" i="1"/>
  <c r="K1334" i="1"/>
  <c r="D1336" i="1"/>
  <c r="G1335" i="1"/>
  <c r="E1337" i="1"/>
  <c r="H1336" i="1"/>
  <c r="M1333" i="1"/>
  <c r="N1333" i="1"/>
  <c r="B1342" i="1"/>
  <c r="F1342" i="1" s="1"/>
  <c r="C1341" i="1"/>
  <c r="I1341" i="1" s="1"/>
  <c r="L1334" i="1" l="1"/>
  <c r="K1335" i="1"/>
  <c r="J1335" i="1"/>
  <c r="D1337" i="1"/>
  <c r="G1336" i="1"/>
  <c r="E1338" i="1"/>
  <c r="H1337" i="1"/>
  <c r="M1334" i="1"/>
  <c r="N1334" i="1"/>
  <c r="B1343" i="1"/>
  <c r="F1343" i="1" s="1"/>
  <c r="C1342" i="1"/>
  <c r="I1342" i="1" s="1"/>
  <c r="L1335" i="1" l="1"/>
  <c r="K1336" i="1"/>
  <c r="J1336" i="1"/>
  <c r="D1338" i="1"/>
  <c r="G1337" i="1"/>
  <c r="M1335" i="1"/>
  <c r="N1335" i="1"/>
  <c r="E1339" i="1"/>
  <c r="H1338" i="1"/>
  <c r="B1344" i="1"/>
  <c r="F1344" i="1" s="1"/>
  <c r="C1343" i="1"/>
  <c r="I1343" i="1" s="1"/>
  <c r="L1336" i="1" l="1"/>
  <c r="J1337" i="1"/>
  <c r="K1337" i="1"/>
  <c r="E1340" i="1"/>
  <c r="H1339" i="1"/>
  <c r="D1339" i="1"/>
  <c r="G1338" i="1"/>
  <c r="M1336" i="1"/>
  <c r="N1336" i="1"/>
  <c r="B1345" i="1"/>
  <c r="F1345" i="1" s="1"/>
  <c r="C1344" i="1"/>
  <c r="I1344" i="1" s="1"/>
  <c r="L1337" i="1" l="1"/>
  <c r="E1341" i="1"/>
  <c r="H1340" i="1"/>
  <c r="J1338" i="1"/>
  <c r="K1338" i="1"/>
  <c r="D1340" i="1"/>
  <c r="G1339" i="1"/>
  <c r="M1337" i="1"/>
  <c r="N1337" i="1"/>
  <c r="B1346" i="1"/>
  <c r="F1346" i="1" s="1"/>
  <c r="C1345" i="1"/>
  <c r="I1345" i="1" s="1"/>
  <c r="L1338" i="1" l="1"/>
  <c r="M1338" i="1"/>
  <c r="N1338" i="1"/>
  <c r="J1339" i="1"/>
  <c r="K1339" i="1"/>
  <c r="D1341" i="1"/>
  <c r="G1340" i="1"/>
  <c r="E1342" i="1"/>
  <c r="H1341" i="1"/>
  <c r="B1347" i="1"/>
  <c r="F1347" i="1" s="1"/>
  <c r="C1346" i="1"/>
  <c r="I1346" i="1" s="1"/>
  <c r="L1339" i="1" l="1"/>
  <c r="E1343" i="1"/>
  <c r="H1342" i="1"/>
  <c r="M1339" i="1"/>
  <c r="N1339" i="1"/>
  <c r="J1340" i="1"/>
  <c r="K1340" i="1"/>
  <c r="D1342" i="1"/>
  <c r="G1341" i="1"/>
  <c r="B1348" i="1"/>
  <c r="F1348" i="1" s="1"/>
  <c r="C1347" i="1"/>
  <c r="I1347" i="1" s="1"/>
  <c r="L1340" i="1" l="1"/>
  <c r="K1341" i="1"/>
  <c r="J1341" i="1"/>
  <c r="D1343" i="1"/>
  <c r="G1342" i="1"/>
  <c r="M1340" i="1"/>
  <c r="N1340" i="1"/>
  <c r="E1344" i="1"/>
  <c r="H1343" i="1"/>
  <c r="B1349" i="1"/>
  <c r="F1349" i="1" s="1"/>
  <c r="C1348" i="1"/>
  <c r="I1348" i="1" s="1"/>
  <c r="L1341" i="1" l="1"/>
  <c r="K1342" i="1"/>
  <c r="J1342" i="1"/>
  <c r="E1345" i="1"/>
  <c r="H1344" i="1"/>
  <c r="D1344" i="1"/>
  <c r="G1343" i="1"/>
  <c r="M1341" i="1"/>
  <c r="N1341" i="1"/>
  <c r="B1350" i="1"/>
  <c r="F1350" i="1" s="1"/>
  <c r="C1349" i="1"/>
  <c r="I1349" i="1" s="1"/>
  <c r="L1342" i="1" l="1"/>
  <c r="E1346" i="1"/>
  <c r="H1345" i="1"/>
  <c r="J1343" i="1"/>
  <c r="K1343" i="1"/>
  <c r="M1342" i="1"/>
  <c r="N1342" i="1"/>
  <c r="D1345" i="1"/>
  <c r="G1344" i="1"/>
  <c r="B1351" i="1"/>
  <c r="F1351" i="1" s="1"/>
  <c r="C1350" i="1"/>
  <c r="I1350" i="1" s="1"/>
  <c r="L1343" i="1" l="1"/>
  <c r="M1343" i="1"/>
  <c r="N1343" i="1"/>
  <c r="K1344" i="1"/>
  <c r="J1344" i="1"/>
  <c r="D1346" i="1"/>
  <c r="G1345" i="1"/>
  <c r="E1347" i="1"/>
  <c r="H1346" i="1"/>
  <c r="B1352" i="1"/>
  <c r="F1352" i="1" s="1"/>
  <c r="C1351" i="1"/>
  <c r="I1351" i="1" s="1"/>
  <c r="L1344" i="1" l="1"/>
  <c r="M1344" i="1"/>
  <c r="N1344" i="1"/>
  <c r="E1348" i="1"/>
  <c r="H1347" i="1"/>
  <c r="K1345" i="1"/>
  <c r="J1345" i="1"/>
  <c r="D1347" i="1"/>
  <c r="G1346" i="1"/>
  <c r="B1353" i="1"/>
  <c r="F1353" i="1" s="1"/>
  <c r="C1352" i="1"/>
  <c r="I1352" i="1" s="1"/>
  <c r="L1345" i="1" l="1"/>
  <c r="K1346" i="1"/>
  <c r="J1346" i="1"/>
  <c r="D1348" i="1"/>
  <c r="G1347" i="1"/>
  <c r="E1349" i="1"/>
  <c r="H1348" i="1"/>
  <c r="N1345" i="1"/>
  <c r="M1345" i="1"/>
  <c r="B1354" i="1"/>
  <c r="F1354" i="1" s="1"/>
  <c r="C1353" i="1"/>
  <c r="I1353" i="1" s="1"/>
  <c r="L1346" i="1" l="1"/>
  <c r="K1347" i="1"/>
  <c r="J1347" i="1"/>
  <c r="D1349" i="1"/>
  <c r="G1348" i="1"/>
  <c r="M1346" i="1"/>
  <c r="N1346" i="1"/>
  <c r="E1350" i="1"/>
  <c r="H1349" i="1"/>
  <c r="B1355" i="1"/>
  <c r="F1355" i="1" s="1"/>
  <c r="C1354" i="1"/>
  <c r="I1354" i="1" s="1"/>
  <c r="L1347" i="1" l="1"/>
  <c r="K1348" i="1"/>
  <c r="J1348" i="1"/>
  <c r="E1351" i="1"/>
  <c r="H1350" i="1"/>
  <c r="D1350" i="1"/>
  <c r="G1349" i="1"/>
  <c r="M1347" i="1"/>
  <c r="N1347" i="1"/>
  <c r="B1356" i="1"/>
  <c r="F1356" i="1" s="1"/>
  <c r="C1355" i="1"/>
  <c r="I1355" i="1" s="1"/>
  <c r="L1348" i="1" l="1"/>
  <c r="E1352" i="1"/>
  <c r="H1351" i="1"/>
  <c r="K1349" i="1"/>
  <c r="L1349" i="1" s="1"/>
  <c r="J1349" i="1"/>
  <c r="M1348" i="1"/>
  <c r="N1348" i="1"/>
  <c r="D1351" i="1"/>
  <c r="G1350" i="1"/>
  <c r="B1357" i="1"/>
  <c r="F1357" i="1" s="1"/>
  <c r="C1356" i="1"/>
  <c r="I1356" i="1" s="1"/>
  <c r="M1349" i="1" l="1"/>
  <c r="N1349" i="1"/>
  <c r="K1350" i="1"/>
  <c r="J1350" i="1"/>
  <c r="D1352" i="1"/>
  <c r="G1351" i="1"/>
  <c r="E1353" i="1"/>
  <c r="H1352" i="1"/>
  <c r="B1358" i="1"/>
  <c r="F1358" i="1" s="1"/>
  <c r="C1357" i="1"/>
  <c r="I1357" i="1" s="1"/>
  <c r="L1350" i="1" l="1"/>
  <c r="M1350" i="1"/>
  <c r="N1350" i="1"/>
  <c r="K1351" i="1"/>
  <c r="L1351" i="1" s="1"/>
  <c r="J1351" i="1"/>
  <c r="E1354" i="1"/>
  <c r="H1353" i="1"/>
  <c r="D1353" i="1"/>
  <c r="G1352" i="1"/>
  <c r="B1359" i="1"/>
  <c r="F1359" i="1" s="1"/>
  <c r="C1358" i="1"/>
  <c r="I1358" i="1" s="1"/>
  <c r="M1351" i="1" l="1"/>
  <c r="N1351" i="1"/>
  <c r="K1352" i="1"/>
  <c r="J1352" i="1"/>
  <c r="D1354" i="1"/>
  <c r="G1353" i="1"/>
  <c r="E1355" i="1"/>
  <c r="H1354" i="1"/>
  <c r="B1360" i="1"/>
  <c r="F1360" i="1" s="1"/>
  <c r="C1359" i="1"/>
  <c r="I1359" i="1" s="1"/>
  <c r="L1352" i="1" l="1"/>
  <c r="M1352" i="1"/>
  <c r="N1352" i="1"/>
  <c r="J1353" i="1"/>
  <c r="K1353" i="1"/>
  <c r="E1356" i="1"/>
  <c r="H1355" i="1"/>
  <c r="D1355" i="1"/>
  <c r="G1354" i="1"/>
  <c r="B1361" i="1"/>
  <c r="F1361" i="1" s="1"/>
  <c r="C1360" i="1"/>
  <c r="I1360" i="1" s="1"/>
  <c r="L1353" i="1" l="1"/>
  <c r="M1353" i="1"/>
  <c r="N1353" i="1"/>
  <c r="J1354" i="1"/>
  <c r="K1354" i="1"/>
  <c r="D1356" i="1"/>
  <c r="G1355" i="1"/>
  <c r="E1357" i="1"/>
  <c r="H1356" i="1"/>
  <c r="B1362" i="1"/>
  <c r="F1362" i="1" s="1"/>
  <c r="C1361" i="1"/>
  <c r="I1361" i="1" s="1"/>
  <c r="L1354" i="1" l="1"/>
  <c r="E1358" i="1"/>
  <c r="H1357" i="1"/>
  <c r="M1354" i="1"/>
  <c r="N1354" i="1"/>
  <c r="J1355" i="1"/>
  <c r="K1355" i="1"/>
  <c r="L1355" i="1" s="1"/>
  <c r="D1357" i="1"/>
  <c r="G1356" i="1"/>
  <c r="B1363" i="1"/>
  <c r="F1363" i="1" s="1"/>
  <c r="C1362" i="1"/>
  <c r="I1362" i="1" s="1"/>
  <c r="K1356" i="1" l="1"/>
  <c r="J1356" i="1"/>
  <c r="D1358" i="1"/>
  <c r="G1357" i="1"/>
  <c r="M1355" i="1"/>
  <c r="N1355" i="1"/>
  <c r="E1359" i="1"/>
  <c r="H1358" i="1"/>
  <c r="B1364" i="1"/>
  <c r="F1364" i="1" s="1"/>
  <c r="C1363" i="1"/>
  <c r="I1363" i="1" s="1"/>
  <c r="L1356" i="1" l="1"/>
  <c r="K1357" i="1"/>
  <c r="J1357" i="1"/>
  <c r="E1360" i="1"/>
  <c r="H1359" i="1"/>
  <c r="D1359" i="1"/>
  <c r="G1358" i="1"/>
  <c r="M1356" i="1"/>
  <c r="N1356" i="1"/>
  <c r="B1365" i="1"/>
  <c r="F1365" i="1" s="1"/>
  <c r="C1364" i="1"/>
  <c r="I1364" i="1" s="1"/>
  <c r="L1357" i="1" l="1"/>
  <c r="E1361" i="1"/>
  <c r="H1360" i="1"/>
  <c r="K1358" i="1"/>
  <c r="L1358" i="1" s="1"/>
  <c r="J1358" i="1"/>
  <c r="M1357" i="1"/>
  <c r="N1357" i="1"/>
  <c r="D1360" i="1"/>
  <c r="G1359" i="1"/>
  <c r="B1366" i="1"/>
  <c r="F1366" i="1" s="1"/>
  <c r="C1365" i="1"/>
  <c r="I1365" i="1" s="1"/>
  <c r="M1358" i="1" l="1"/>
  <c r="N1358" i="1"/>
  <c r="D1361" i="1"/>
  <c r="G1360" i="1"/>
  <c r="K1359" i="1"/>
  <c r="J1359" i="1"/>
  <c r="E1362" i="1"/>
  <c r="H1361" i="1"/>
  <c r="B1367" i="1"/>
  <c r="F1367" i="1" s="1"/>
  <c r="C1366" i="1"/>
  <c r="I1366" i="1" s="1"/>
  <c r="L1359" i="1" l="1"/>
  <c r="J1360" i="1"/>
  <c r="K1360" i="1"/>
  <c r="E1363" i="1"/>
  <c r="H1362" i="1"/>
  <c r="D1362" i="1"/>
  <c r="G1361" i="1"/>
  <c r="M1359" i="1"/>
  <c r="N1359" i="1"/>
  <c r="B1368" i="1"/>
  <c r="F1368" i="1" s="1"/>
  <c r="C1367" i="1"/>
  <c r="I1367" i="1" s="1"/>
  <c r="L1360" i="1" l="1"/>
  <c r="E1364" i="1"/>
  <c r="H1363" i="1"/>
  <c r="J1361" i="1"/>
  <c r="K1361" i="1"/>
  <c r="D1363" i="1"/>
  <c r="G1362" i="1"/>
  <c r="M1360" i="1"/>
  <c r="N1360" i="1"/>
  <c r="B1369" i="1"/>
  <c r="F1369" i="1" s="1"/>
  <c r="C1368" i="1"/>
  <c r="I1368" i="1" s="1"/>
  <c r="L1361" i="1" l="1"/>
  <c r="M1361" i="1"/>
  <c r="N1361" i="1"/>
  <c r="K1362" i="1"/>
  <c r="J1362" i="1"/>
  <c r="D1364" i="1"/>
  <c r="G1363" i="1"/>
  <c r="E1365" i="1"/>
  <c r="H1364" i="1"/>
  <c r="B1370" i="1"/>
  <c r="F1370" i="1" s="1"/>
  <c r="C1369" i="1"/>
  <c r="I1369" i="1" s="1"/>
  <c r="L1362" i="1" l="1"/>
  <c r="M1362" i="1"/>
  <c r="N1362" i="1"/>
  <c r="K1363" i="1"/>
  <c r="L1363" i="1" s="1"/>
  <c r="J1363" i="1"/>
  <c r="E1366" i="1"/>
  <c r="H1365" i="1"/>
  <c r="D1365" i="1"/>
  <c r="G1364" i="1"/>
  <c r="B1371" i="1"/>
  <c r="F1371" i="1" s="1"/>
  <c r="C1370" i="1"/>
  <c r="I1370" i="1" s="1"/>
  <c r="M1363" i="1" l="1"/>
  <c r="N1363" i="1"/>
  <c r="J1364" i="1"/>
  <c r="K1364" i="1"/>
  <c r="L1364" i="1" s="1"/>
  <c r="D1366" i="1"/>
  <c r="G1365" i="1"/>
  <c r="E1367" i="1"/>
  <c r="H1366" i="1"/>
  <c r="B1372" i="1"/>
  <c r="F1372" i="1" s="1"/>
  <c r="C1371" i="1"/>
  <c r="I1371" i="1" s="1"/>
  <c r="M1364" i="1" l="1"/>
  <c r="N1364" i="1"/>
  <c r="K1365" i="1"/>
  <c r="J1365" i="1"/>
  <c r="E1368" i="1"/>
  <c r="H1367" i="1"/>
  <c r="D1367" i="1"/>
  <c r="G1366" i="1"/>
  <c r="B1373" i="1"/>
  <c r="F1373" i="1" s="1"/>
  <c r="C1372" i="1"/>
  <c r="I1372" i="1" s="1"/>
  <c r="L1365" i="1" l="1"/>
  <c r="M1365" i="1"/>
  <c r="N1365" i="1"/>
  <c r="J1366" i="1"/>
  <c r="K1366" i="1"/>
  <c r="D1368" i="1"/>
  <c r="G1367" i="1"/>
  <c r="E1369" i="1"/>
  <c r="H1368" i="1"/>
  <c r="B1374" i="1"/>
  <c r="F1374" i="1" s="1"/>
  <c r="C1373" i="1"/>
  <c r="I1373" i="1" s="1"/>
  <c r="L1366" i="1" l="1"/>
  <c r="M1366" i="1"/>
  <c r="N1366" i="1"/>
  <c r="E1370" i="1"/>
  <c r="H1369" i="1"/>
  <c r="K1367" i="1"/>
  <c r="J1367" i="1"/>
  <c r="D1369" i="1"/>
  <c r="G1368" i="1"/>
  <c r="B1375" i="1"/>
  <c r="F1375" i="1" s="1"/>
  <c r="C1374" i="1"/>
  <c r="I1374" i="1" s="1"/>
  <c r="L1367" i="1" l="1"/>
  <c r="J1368" i="1"/>
  <c r="K1368" i="1"/>
  <c r="D1370" i="1"/>
  <c r="G1369" i="1"/>
  <c r="E1371" i="1"/>
  <c r="H1370" i="1"/>
  <c r="M1367" i="1"/>
  <c r="N1367" i="1"/>
  <c r="B1376" i="1"/>
  <c r="F1376" i="1" s="1"/>
  <c r="C1375" i="1"/>
  <c r="I1375" i="1" s="1"/>
  <c r="K1369" i="1" l="1"/>
  <c r="J1369" i="1"/>
  <c r="D1371" i="1"/>
  <c r="G1370" i="1"/>
  <c r="M1368" i="1"/>
  <c r="L1368" i="1"/>
  <c r="E1372" i="1"/>
  <c r="H1371" i="1"/>
  <c r="N1368" i="1"/>
  <c r="B1377" i="1"/>
  <c r="F1377" i="1" s="1"/>
  <c r="C1376" i="1"/>
  <c r="I1376" i="1" s="1"/>
  <c r="L1369" i="1" l="1"/>
  <c r="K1370" i="1"/>
  <c r="J1370" i="1"/>
  <c r="E1373" i="1"/>
  <c r="H1372" i="1"/>
  <c r="D1372" i="1"/>
  <c r="G1371" i="1"/>
  <c r="M1369" i="1"/>
  <c r="N1369" i="1"/>
  <c r="B1378" i="1"/>
  <c r="F1378" i="1" s="1"/>
  <c r="C1377" i="1"/>
  <c r="I1377" i="1" s="1"/>
  <c r="L1370" i="1" l="1"/>
  <c r="E1374" i="1"/>
  <c r="H1373" i="1"/>
  <c r="K1371" i="1"/>
  <c r="J1371" i="1"/>
  <c r="M1370" i="1"/>
  <c r="N1370" i="1"/>
  <c r="D1373" i="1"/>
  <c r="G1372" i="1"/>
  <c r="B1379" i="1"/>
  <c r="F1379" i="1" s="1"/>
  <c r="C1378" i="1"/>
  <c r="I1378" i="1" s="1"/>
  <c r="L1371" i="1" l="1"/>
  <c r="M1371" i="1"/>
  <c r="N1371" i="1"/>
  <c r="D1374" i="1"/>
  <c r="G1373" i="1"/>
  <c r="J1372" i="1"/>
  <c r="K1372" i="1"/>
  <c r="E1375" i="1"/>
  <c r="H1374" i="1"/>
  <c r="B1380" i="1"/>
  <c r="F1380" i="1" s="1"/>
  <c r="C1379" i="1"/>
  <c r="I1379" i="1" s="1"/>
  <c r="L1372" i="1" l="1"/>
  <c r="K1373" i="1"/>
  <c r="J1373" i="1"/>
  <c r="E1376" i="1"/>
  <c r="H1375" i="1"/>
  <c r="D1375" i="1"/>
  <c r="G1374" i="1"/>
  <c r="M1372" i="1"/>
  <c r="N1372" i="1"/>
  <c r="B1381" i="1"/>
  <c r="F1381" i="1" s="1"/>
  <c r="C1380" i="1"/>
  <c r="I1380" i="1" s="1"/>
  <c r="L1373" i="1" l="1"/>
  <c r="E1377" i="1"/>
  <c r="H1376" i="1"/>
  <c r="K1374" i="1"/>
  <c r="L1374" i="1" s="1"/>
  <c r="J1374" i="1"/>
  <c r="M1373" i="1"/>
  <c r="N1373" i="1"/>
  <c r="D1376" i="1"/>
  <c r="G1375" i="1"/>
  <c r="B1382" i="1"/>
  <c r="F1382" i="1" s="1"/>
  <c r="C1381" i="1"/>
  <c r="I1381" i="1" s="1"/>
  <c r="M1374" i="1" l="1"/>
  <c r="N1374" i="1"/>
  <c r="K1375" i="1"/>
  <c r="J1375" i="1"/>
  <c r="D1377" i="1"/>
  <c r="G1376" i="1"/>
  <c r="E1378" i="1"/>
  <c r="H1377" i="1"/>
  <c r="B1383" i="1"/>
  <c r="F1383" i="1" s="1"/>
  <c r="C1382" i="1"/>
  <c r="I1382" i="1" s="1"/>
  <c r="L1375" i="1" l="1"/>
  <c r="M1375" i="1"/>
  <c r="N1375" i="1"/>
  <c r="E1379" i="1"/>
  <c r="H1378" i="1"/>
  <c r="J1376" i="1"/>
  <c r="K1376" i="1"/>
  <c r="D1378" i="1"/>
  <c r="G1377" i="1"/>
  <c r="B1384" i="1"/>
  <c r="F1384" i="1" s="1"/>
  <c r="C1383" i="1"/>
  <c r="I1383" i="1" s="1"/>
  <c r="L1376" i="1" l="1"/>
  <c r="J1377" i="1"/>
  <c r="K1377" i="1"/>
  <c r="D1379" i="1"/>
  <c r="G1378" i="1"/>
  <c r="E1380" i="1"/>
  <c r="H1379" i="1"/>
  <c r="M1376" i="1"/>
  <c r="N1376" i="1"/>
  <c r="B1385" i="1"/>
  <c r="F1385" i="1" s="1"/>
  <c r="C1384" i="1"/>
  <c r="I1384" i="1" s="1"/>
  <c r="L1377" i="1" l="1"/>
  <c r="K1378" i="1"/>
  <c r="J1378" i="1"/>
  <c r="D1380" i="1"/>
  <c r="G1379" i="1"/>
  <c r="E1381" i="1"/>
  <c r="H1380" i="1"/>
  <c r="M1377" i="1"/>
  <c r="N1377" i="1"/>
  <c r="B1386" i="1"/>
  <c r="F1386" i="1" s="1"/>
  <c r="C1385" i="1"/>
  <c r="I1385" i="1" s="1"/>
  <c r="L1378" i="1" l="1"/>
  <c r="J1379" i="1"/>
  <c r="K1379" i="1"/>
  <c r="D1381" i="1"/>
  <c r="G1380" i="1"/>
  <c r="M1378" i="1"/>
  <c r="N1378" i="1"/>
  <c r="E1382" i="1"/>
  <c r="H1381" i="1"/>
  <c r="B1387" i="1"/>
  <c r="F1387" i="1" s="1"/>
  <c r="C1386" i="1"/>
  <c r="I1386" i="1" s="1"/>
  <c r="L1379" i="1" l="1"/>
  <c r="J1380" i="1"/>
  <c r="K1380" i="1"/>
  <c r="E1383" i="1"/>
  <c r="H1382" i="1"/>
  <c r="D1382" i="1"/>
  <c r="G1381" i="1"/>
  <c r="M1379" i="1"/>
  <c r="N1379" i="1"/>
  <c r="B1388" i="1"/>
  <c r="F1388" i="1" s="1"/>
  <c r="C1387" i="1"/>
  <c r="I1387" i="1" s="1"/>
  <c r="L1380" i="1" l="1"/>
  <c r="E1384" i="1"/>
  <c r="H1383" i="1"/>
  <c r="K1381" i="1"/>
  <c r="J1381" i="1"/>
  <c r="D1383" i="1"/>
  <c r="G1382" i="1"/>
  <c r="M1380" i="1"/>
  <c r="N1380" i="1"/>
  <c r="B1389" i="1"/>
  <c r="F1389" i="1" s="1"/>
  <c r="C1388" i="1"/>
  <c r="I1388" i="1" s="1"/>
  <c r="L1381" i="1" l="1"/>
  <c r="M1381" i="1"/>
  <c r="N1381" i="1"/>
  <c r="K1382" i="1"/>
  <c r="J1382" i="1"/>
  <c r="D1384" i="1"/>
  <c r="G1383" i="1"/>
  <c r="E1385" i="1"/>
  <c r="H1384" i="1"/>
  <c r="B1390" i="1"/>
  <c r="F1390" i="1" s="1"/>
  <c r="C1389" i="1"/>
  <c r="I1389" i="1" s="1"/>
  <c r="L1382" i="1" l="1"/>
  <c r="N1382" i="1"/>
  <c r="M1382" i="1"/>
  <c r="E1386" i="1"/>
  <c r="H1385" i="1"/>
  <c r="J1383" i="1"/>
  <c r="K1383" i="1"/>
  <c r="D1385" i="1"/>
  <c r="G1384" i="1"/>
  <c r="B1391" i="1"/>
  <c r="F1391" i="1" s="1"/>
  <c r="C1390" i="1"/>
  <c r="I1390" i="1" s="1"/>
  <c r="L1383" i="1" l="1"/>
  <c r="J1384" i="1"/>
  <c r="K1384" i="1"/>
  <c r="D1386" i="1"/>
  <c r="G1385" i="1"/>
  <c r="E1387" i="1"/>
  <c r="H1386" i="1"/>
  <c r="M1383" i="1"/>
  <c r="N1383" i="1"/>
  <c r="B1392" i="1"/>
  <c r="F1392" i="1" s="1"/>
  <c r="C1391" i="1"/>
  <c r="I1391" i="1" s="1"/>
  <c r="L1384" i="1" l="1"/>
  <c r="J1385" i="1"/>
  <c r="K1385" i="1"/>
  <c r="D1387" i="1"/>
  <c r="G1386" i="1"/>
  <c r="E1388" i="1"/>
  <c r="H1387" i="1"/>
  <c r="M1384" i="1"/>
  <c r="N1384" i="1"/>
  <c r="B1393" i="1"/>
  <c r="F1393" i="1" s="1"/>
  <c r="C1392" i="1"/>
  <c r="I1392" i="1" s="1"/>
  <c r="L1385" i="1" l="1"/>
  <c r="J1386" i="1"/>
  <c r="K1386" i="1"/>
  <c r="D1388" i="1"/>
  <c r="G1387" i="1"/>
  <c r="E1389" i="1"/>
  <c r="H1388" i="1"/>
  <c r="M1385" i="1"/>
  <c r="N1385" i="1"/>
  <c r="B1394" i="1"/>
  <c r="F1394" i="1" s="1"/>
  <c r="C1393" i="1"/>
  <c r="I1393" i="1" s="1"/>
  <c r="L1386" i="1" l="1"/>
  <c r="K1387" i="1"/>
  <c r="J1387" i="1"/>
  <c r="D1389" i="1"/>
  <c r="G1388" i="1"/>
  <c r="E1390" i="1"/>
  <c r="H1389" i="1"/>
  <c r="M1386" i="1"/>
  <c r="N1386" i="1"/>
  <c r="B1395" i="1"/>
  <c r="F1395" i="1" s="1"/>
  <c r="C1394" i="1"/>
  <c r="I1394" i="1" s="1"/>
  <c r="L1387" i="1" l="1"/>
  <c r="K1388" i="1"/>
  <c r="J1388" i="1"/>
  <c r="D1390" i="1"/>
  <c r="G1389" i="1"/>
  <c r="M1387" i="1"/>
  <c r="N1387" i="1"/>
  <c r="E1391" i="1"/>
  <c r="H1390" i="1"/>
  <c r="B1396" i="1"/>
  <c r="F1396" i="1" s="1"/>
  <c r="C1395" i="1"/>
  <c r="I1395" i="1" s="1"/>
  <c r="L1388" i="1" l="1"/>
  <c r="J1389" i="1"/>
  <c r="K1389" i="1"/>
  <c r="E1392" i="1"/>
  <c r="H1391" i="1"/>
  <c r="D1391" i="1"/>
  <c r="G1390" i="1"/>
  <c r="M1388" i="1"/>
  <c r="N1388" i="1"/>
  <c r="B1397" i="1"/>
  <c r="F1397" i="1" s="1"/>
  <c r="C1396" i="1"/>
  <c r="I1396" i="1" s="1"/>
  <c r="L1389" i="1" l="1"/>
  <c r="E1393" i="1"/>
  <c r="H1392" i="1"/>
  <c r="K1390" i="1"/>
  <c r="J1390" i="1"/>
  <c r="D1392" i="1"/>
  <c r="G1391" i="1"/>
  <c r="M1389" i="1"/>
  <c r="N1389" i="1"/>
  <c r="B1398" i="1"/>
  <c r="F1398" i="1" s="1"/>
  <c r="C1397" i="1"/>
  <c r="I1397" i="1" s="1"/>
  <c r="L1390" i="1" l="1"/>
  <c r="M1390" i="1"/>
  <c r="N1390" i="1"/>
  <c r="J1391" i="1"/>
  <c r="K1391" i="1"/>
  <c r="D1393" i="1"/>
  <c r="G1392" i="1"/>
  <c r="E1394" i="1"/>
  <c r="H1393" i="1"/>
  <c r="B1399" i="1"/>
  <c r="F1399" i="1" s="1"/>
  <c r="C1398" i="1"/>
  <c r="I1398" i="1" s="1"/>
  <c r="M1391" i="1" l="1"/>
  <c r="L1391" i="1"/>
  <c r="N1391" i="1"/>
  <c r="E1395" i="1"/>
  <c r="H1394" i="1"/>
  <c r="J1392" i="1"/>
  <c r="K1392" i="1"/>
  <c r="D1394" i="1"/>
  <c r="G1393" i="1"/>
  <c r="B1400" i="1"/>
  <c r="F1400" i="1" s="1"/>
  <c r="C1399" i="1"/>
  <c r="I1399" i="1" s="1"/>
  <c r="D1395" i="1" l="1"/>
  <c r="G1394" i="1"/>
  <c r="E1396" i="1"/>
  <c r="H1395" i="1"/>
  <c r="M1392" i="1"/>
  <c r="L1392" i="1"/>
  <c r="N1392" i="1"/>
  <c r="K1393" i="1"/>
  <c r="L1393" i="1" s="1"/>
  <c r="J1393" i="1"/>
  <c r="B1401" i="1"/>
  <c r="F1401" i="1" s="1"/>
  <c r="C1400" i="1"/>
  <c r="I1400" i="1" s="1"/>
  <c r="E1397" i="1" l="1"/>
  <c r="H1396" i="1"/>
  <c r="K1394" i="1"/>
  <c r="J1394" i="1"/>
  <c r="M1393" i="1"/>
  <c r="N1393" i="1"/>
  <c r="D1396" i="1"/>
  <c r="G1395" i="1"/>
  <c r="B1402" i="1"/>
  <c r="F1402" i="1" s="1"/>
  <c r="C1401" i="1"/>
  <c r="I1401" i="1" s="1"/>
  <c r="L1394" i="1" l="1"/>
  <c r="M1394" i="1"/>
  <c r="N1394" i="1"/>
  <c r="K1395" i="1"/>
  <c r="L1395" i="1" s="1"/>
  <c r="J1395" i="1"/>
  <c r="D1397" i="1"/>
  <c r="G1396" i="1"/>
  <c r="E1398" i="1"/>
  <c r="H1397" i="1"/>
  <c r="B1403" i="1"/>
  <c r="F1403" i="1" s="1"/>
  <c r="C1402" i="1"/>
  <c r="I1402" i="1" s="1"/>
  <c r="M1395" i="1" l="1"/>
  <c r="N1395" i="1"/>
  <c r="E1399" i="1"/>
  <c r="H1398" i="1"/>
  <c r="J1396" i="1"/>
  <c r="K1396" i="1"/>
  <c r="D1398" i="1"/>
  <c r="G1397" i="1"/>
  <c r="B1404" i="1"/>
  <c r="F1404" i="1" s="1"/>
  <c r="C1403" i="1"/>
  <c r="I1403" i="1" s="1"/>
  <c r="J1397" i="1" l="1"/>
  <c r="K1397" i="1"/>
  <c r="D1399" i="1"/>
  <c r="G1398" i="1"/>
  <c r="E1400" i="1"/>
  <c r="H1399" i="1"/>
  <c r="M1396" i="1"/>
  <c r="L1396" i="1"/>
  <c r="N1396" i="1"/>
  <c r="B1405" i="1"/>
  <c r="F1405" i="1" s="1"/>
  <c r="C1404" i="1"/>
  <c r="I1404" i="1" s="1"/>
  <c r="L1397" i="1" l="1"/>
  <c r="J1398" i="1"/>
  <c r="K1398" i="1"/>
  <c r="D1400" i="1"/>
  <c r="G1399" i="1"/>
  <c r="E1401" i="1"/>
  <c r="H1400" i="1"/>
  <c r="N1397" i="1"/>
  <c r="M1397" i="1"/>
  <c r="B1406" i="1"/>
  <c r="F1406" i="1" s="1"/>
  <c r="C1405" i="1"/>
  <c r="I1405" i="1" s="1"/>
  <c r="L1398" i="1" l="1"/>
  <c r="K1399" i="1"/>
  <c r="J1399" i="1"/>
  <c r="D1401" i="1"/>
  <c r="G1400" i="1"/>
  <c r="E1402" i="1"/>
  <c r="H1401" i="1"/>
  <c r="M1398" i="1"/>
  <c r="N1398" i="1"/>
  <c r="B1407" i="1"/>
  <c r="F1407" i="1" s="1"/>
  <c r="C1406" i="1"/>
  <c r="I1406" i="1" s="1"/>
  <c r="L1399" i="1" l="1"/>
  <c r="K1400" i="1"/>
  <c r="J1400" i="1"/>
  <c r="D1402" i="1"/>
  <c r="G1401" i="1"/>
  <c r="M1399" i="1"/>
  <c r="N1399" i="1"/>
  <c r="E1403" i="1"/>
  <c r="H1402" i="1"/>
  <c r="B1408" i="1"/>
  <c r="F1408" i="1" s="1"/>
  <c r="C1407" i="1"/>
  <c r="I1407" i="1" s="1"/>
  <c r="L1400" i="1" l="1"/>
  <c r="J1401" i="1"/>
  <c r="K1401" i="1"/>
  <c r="E1404" i="1"/>
  <c r="H1403" i="1"/>
  <c r="D1403" i="1"/>
  <c r="G1402" i="1"/>
  <c r="M1400" i="1"/>
  <c r="N1400" i="1"/>
  <c r="B1409" i="1"/>
  <c r="F1409" i="1" s="1"/>
  <c r="C1408" i="1"/>
  <c r="I1408" i="1" s="1"/>
  <c r="L1401" i="1" l="1"/>
  <c r="E1405" i="1"/>
  <c r="H1404" i="1"/>
  <c r="J1402" i="1"/>
  <c r="K1402" i="1"/>
  <c r="D1404" i="1"/>
  <c r="G1403" i="1"/>
  <c r="N1401" i="1"/>
  <c r="M1401" i="1"/>
  <c r="B1410" i="1"/>
  <c r="F1410" i="1" s="1"/>
  <c r="C1409" i="1"/>
  <c r="I1409" i="1" s="1"/>
  <c r="L1402" i="1" l="1"/>
  <c r="M1402" i="1"/>
  <c r="N1402" i="1"/>
  <c r="K1403" i="1"/>
  <c r="J1403" i="1"/>
  <c r="D1405" i="1"/>
  <c r="G1404" i="1"/>
  <c r="E1406" i="1"/>
  <c r="H1405" i="1"/>
  <c r="B1411" i="1"/>
  <c r="F1411" i="1" s="1"/>
  <c r="C1410" i="1"/>
  <c r="I1410" i="1" s="1"/>
  <c r="L1403" i="1" l="1"/>
  <c r="M1403" i="1"/>
  <c r="N1403" i="1"/>
  <c r="E1407" i="1"/>
  <c r="H1406" i="1"/>
  <c r="K1404" i="1"/>
  <c r="J1404" i="1"/>
  <c r="D1406" i="1"/>
  <c r="G1405" i="1"/>
  <c r="B1412" i="1"/>
  <c r="F1412" i="1" s="1"/>
  <c r="C1411" i="1"/>
  <c r="I1411" i="1" s="1"/>
  <c r="L1404" i="1" l="1"/>
  <c r="K1405" i="1"/>
  <c r="J1405" i="1"/>
  <c r="D1407" i="1"/>
  <c r="G1406" i="1"/>
  <c r="E1408" i="1"/>
  <c r="H1407" i="1"/>
  <c r="M1404" i="1"/>
  <c r="N1404" i="1"/>
  <c r="B1413" i="1"/>
  <c r="F1413" i="1" s="1"/>
  <c r="C1412" i="1"/>
  <c r="I1412" i="1" s="1"/>
  <c r="L1405" i="1" l="1"/>
  <c r="J1406" i="1"/>
  <c r="K1406" i="1"/>
  <c r="L1406" i="1" s="1"/>
  <c r="D1408" i="1"/>
  <c r="G1407" i="1"/>
  <c r="M1405" i="1"/>
  <c r="N1405" i="1"/>
  <c r="E1409" i="1"/>
  <c r="H1408" i="1"/>
  <c r="B1414" i="1"/>
  <c r="F1414" i="1" s="1"/>
  <c r="C1413" i="1"/>
  <c r="I1413" i="1" s="1"/>
  <c r="J1407" i="1" l="1"/>
  <c r="K1407" i="1"/>
  <c r="L1407" i="1" s="1"/>
  <c r="E1410" i="1"/>
  <c r="H1409" i="1"/>
  <c r="D1409" i="1"/>
  <c r="G1408" i="1"/>
  <c r="M1406" i="1"/>
  <c r="N1406" i="1"/>
  <c r="B1415" i="1"/>
  <c r="F1415" i="1" s="1"/>
  <c r="C1414" i="1"/>
  <c r="I1414" i="1" s="1"/>
  <c r="E1411" i="1" l="1"/>
  <c r="H1410" i="1"/>
  <c r="K1408" i="1"/>
  <c r="J1408" i="1"/>
  <c r="D1410" i="1"/>
  <c r="G1409" i="1"/>
  <c r="M1407" i="1"/>
  <c r="N1407" i="1"/>
  <c r="B1416" i="1"/>
  <c r="F1416" i="1" s="1"/>
  <c r="C1415" i="1"/>
  <c r="I1415" i="1" s="1"/>
  <c r="L1408" i="1" l="1"/>
  <c r="M1408" i="1"/>
  <c r="N1408" i="1"/>
  <c r="K1409" i="1"/>
  <c r="L1409" i="1" s="1"/>
  <c r="J1409" i="1"/>
  <c r="D1411" i="1"/>
  <c r="G1410" i="1"/>
  <c r="E1412" i="1"/>
  <c r="H1411" i="1"/>
  <c r="B1417" i="1"/>
  <c r="F1417" i="1" s="1"/>
  <c r="C1416" i="1"/>
  <c r="I1416" i="1" s="1"/>
  <c r="M1409" i="1" l="1"/>
  <c r="N1409" i="1"/>
  <c r="E1413" i="1"/>
  <c r="H1412" i="1"/>
  <c r="J1410" i="1"/>
  <c r="K1410" i="1"/>
  <c r="D1412" i="1"/>
  <c r="G1411" i="1"/>
  <c r="B1418" i="1"/>
  <c r="F1418" i="1" s="1"/>
  <c r="C1417" i="1"/>
  <c r="I1417" i="1" s="1"/>
  <c r="J1411" i="1" l="1"/>
  <c r="K1411" i="1"/>
  <c r="D1413" i="1"/>
  <c r="G1412" i="1"/>
  <c r="E1414" i="1"/>
  <c r="H1413" i="1"/>
  <c r="M1410" i="1"/>
  <c r="L1410" i="1"/>
  <c r="N1410" i="1"/>
  <c r="B1419" i="1"/>
  <c r="F1419" i="1" s="1"/>
  <c r="C1418" i="1"/>
  <c r="I1418" i="1" s="1"/>
  <c r="L1411" i="1" l="1"/>
  <c r="J1412" i="1"/>
  <c r="K1412" i="1"/>
  <c r="D1414" i="1"/>
  <c r="G1413" i="1"/>
  <c r="E1415" i="1"/>
  <c r="H1414" i="1"/>
  <c r="M1411" i="1"/>
  <c r="N1411" i="1"/>
  <c r="B1420" i="1"/>
  <c r="F1420" i="1" s="1"/>
  <c r="C1419" i="1"/>
  <c r="I1419" i="1" s="1"/>
  <c r="L1412" i="1" l="1"/>
  <c r="D1415" i="1"/>
  <c r="G1414" i="1"/>
  <c r="K1413" i="1"/>
  <c r="J1413" i="1"/>
  <c r="E1416" i="1"/>
  <c r="H1415" i="1"/>
  <c r="M1412" i="1"/>
  <c r="N1412" i="1"/>
  <c r="B1421" i="1"/>
  <c r="F1421" i="1" s="1"/>
  <c r="C1420" i="1"/>
  <c r="I1420" i="1" s="1"/>
  <c r="L1413" i="1" l="1"/>
  <c r="M1413" i="1"/>
  <c r="N1413" i="1"/>
  <c r="K1414" i="1"/>
  <c r="J1414" i="1"/>
  <c r="E1417" i="1"/>
  <c r="H1416" i="1"/>
  <c r="D1416" i="1"/>
  <c r="G1415" i="1"/>
  <c r="B1422" i="1"/>
  <c r="F1422" i="1" s="1"/>
  <c r="C1421" i="1"/>
  <c r="I1421" i="1" s="1"/>
  <c r="L1414" i="1" l="1"/>
  <c r="K1415" i="1"/>
  <c r="J1415" i="1"/>
  <c r="M1414" i="1"/>
  <c r="N1414" i="1"/>
  <c r="D1417" i="1"/>
  <c r="G1416" i="1"/>
  <c r="E1418" i="1"/>
  <c r="H1417" i="1"/>
  <c r="B1423" i="1"/>
  <c r="F1423" i="1" s="1"/>
  <c r="C1422" i="1"/>
  <c r="I1422" i="1" s="1"/>
  <c r="L1415" i="1" l="1"/>
  <c r="E1419" i="1"/>
  <c r="H1418" i="1"/>
  <c r="K1416" i="1"/>
  <c r="J1416" i="1"/>
  <c r="M1415" i="1"/>
  <c r="N1415" i="1"/>
  <c r="D1418" i="1"/>
  <c r="G1417" i="1"/>
  <c r="B1424" i="1"/>
  <c r="F1424" i="1" s="1"/>
  <c r="C1423" i="1"/>
  <c r="I1423" i="1" s="1"/>
  <c r="L1416" i="1" l="1"/>
  <c r="K1417" i="1"/>
  <c r="J1417" i="1"/>
  <c r="M1416" i="1"/>
  <c r="N1416" i="1"/>
  <c r="D1419" i="1"/>
  <c r="G1418" i="1"/>
  <c r="E1420" i="1"/>
  <c r="H1419" i="1"/>
  <c r="B1425" i="1"/>
  <c r="F1425" i="1" s="1"/>
  <c r="C1424" i="1"/>
  <c r="I1424" i="1" s="1"/>
  <c r="L1417" i="1" l="1"/>
  <c r="E1421" i="1"/>
  <c r="H1420" i="1"/>
  <c r="K1418" i="1"/>
  <c r="L1418" i="1" s="1"/>
  <c r="J1418" i="1"/>
  <c r="M1417" i="1"/>
  <c r="N1417" i="1"/>
  <c r="D1420" i="1"/>
  <c r="G1419" i="1"/>
  <c r="B1426" i="1"/>
  <c r="F1426" i="1" s="1"/>
  <c r="C1425" i="1"/>
  <c r="I1425" i="1" s="1"/>
  <c r="M1418" i="1" l="1"/>
  <c r="N1418" i="1"/>
  <c r="K1419" i="1"/>
  <c r="J1419" i="1"/>
  <c r="D1421" i="1"/>
  <c r="G1420" i="1"/>
  <c r="E1422" i="1"/>
  <c r="H1421" i="1"/>
  <c r="B1427" i="1"/>
  <c r="F1427" i="1" s="1"/>
  <c r="C1426" i="1"/>
  <c r="I1426" i="1" s="1"/>
  <c r="L1419" i="1" l="1"/>
  <c r="M1419" i="1"/>
  <c r="N1419" i="1"/>
  <c r="E1423" i="1"/>
  <c r="H1422" i="1"/>
  <c r="K1420" i="1"/>
  <c r="J1420" i="1"/>
  <c r="D1422" i="1"/>
  <c r="G1421" i="1"/>
  <c r="B1428" i="1"/>
  <c r="F1428" i="1" s="1"/>
  <c r="C1427" i="1"/>
  <c r="I1427" i="1" s="1"/>
  <c r="L1420" i="1" l="1"/>
  <c r="J1421" i="1"/>
  <c r="K1421" i="1"/>
  <c r="D1423" i="1"/>
  <c r="G1422" i="1"/>
  <c r="E1424" i="1"/>
  <c r="H1423" i="1"/>
  <c r="M1420" i="1"/>
  <c r="N1420" i="1"/>
  <c r="B1429" i="1"/>
  <c r="F1429" i="1" s="1"/>
  <c r="C1428" i="1"/>
  <c r="I1428" i="1" s="1"/>
  <c r="L1421" i="1" l="1"/>
  <c r="K1422" i="1"/>
  <c r="J1422" i="1"/>
  <c r="D1424" i="1"/>
  <c r="G1423" i="1"/>
  <c r="E1425" i="1"/>
  <c r="H1424" i="1"/>
  <c r="M1421" i="1"/>
  <c r="N1421" i="1"/>
  <c r="B1430" i="1"/>
  <c r="F1430" i="1" s="1"/>
  <c r="C1429" i="1"/>
  <c r="I1429" i="1" s="1"/>
  <c r="L1422" i="1" l="1"/>
  <c r="K1423" i="1"/>
  <c r="J1423" i="1"/>
  <c r="D1425" i="1"/>
  <c r="G1424" i="1"/>
  <c r="M1422" i="1"/>
  <c r="N1422" i="1"/>
  <c r="E1426" i="1"/>
  <c r="H1425" i="1"/>
  <c r="B1431" i="1"/>
  <c r="F1431" i="1" s="1"/>
  <c r="C1430" i="1"/>
  <c r="I1430" i="1" s="1"/>
  <c r="L1423" i="1" l="1"/>
  <c r="J1424" i="1"/>
  <c r="K1424" i="1"/>
  <c r="E1427" i="1"/>
  <c r="H1426" i="1"/>
  <c r="D1426" i="1"/>
  <c r="G1425" i="1"/>
  <c r="M1423" i="1"/>
  <c r="N1423" i="1"/>
  <c r="B1432" i="1"/>
  <c r="F1432" i="1" s="1"/>
  <c r="C1431" i="1"/>
  <c r="I1431" i="1" s="1"/>
  <c r="L1424" i="1" l="1"/>
  <c r="E1428" i="1"/>
  <c r="H1427" i="1"/>
  <c r="J1425" i="1"/>
  <c r="K1425" i="1"/>
  <c r="D1427" i="1"/>
  <c r="G1426" i="1"/>
  <c r="M1424" i="1"/>
  <c r="N1424" i="1"/>
  <c r="B1433" i="1"/>
  <c r="F1433" i="1" s="1"/>
  <c r="C1432" i="1"/>
  <c r="I1432" i="1" s="1"/>
  <c r="L1425" i="1" l="1"/>
  <c r="M1425" i="1"/>
  <c r="N1425" i="1"/>
  <c r="J1426" i="1"/>
  <c r="K1426" i="1"/>
  <c r="D1428" i="1"/>
  <c r="G1427" i="1"/>
  <c r="E1429" i="1"/>
  <c r="H1428" i="1"/>
  <c r="B1434" i="1"/>
  <c r="F1434" i="1" s="1"/>
  <c r="C1433" i="1"/>
  <c r="I1433" i="1" s="1"/>
  <c r="L1426" i="1" l="1"/>
  <c r="M1426" i="1"/>
  <c r="N1426" i="1"/>
  <c r="J1427" i="1"/>
  <c r="K1427" i="1"/>
  <c r="E1430" i="1"/>
  <c r="H1429" i="1"/>
  <c r="D1429" i="1"/>
  <c r="G1428" i="1"/>
  <c r="B1435" i="1"/>
  <c r="F1435" i="1" s="1"/>
  <c r="C1434" i="1"/>
  <c r="I1434" i="1" s="1"/>
  <c r="L1427" i="1" l="1"/>
  <c r="M1427" i="1"/>
  <c r="N1427" i="1"/>
  <c r="D1430" i="1"/>
  <c r="G1429" i="1"/>
  <c r="J1428" i="1"/>
  <c r="K1428" i="1"/>
  <c r="E1431" i="1"/>
  <c r="H1430" i="1"/>
  <c r="B1436" i="1"/>
  <c r="F1436" i="1" s="1"/>
  <c r="C1435" i="1"/>
  <c r="I1435" i="1" s="1"/>
  <c r="L1428" i="1" l="1"/>
  <c r="K1429" i="1"/>
  <c r="J1429" i="1"/>
  <c r="E1432" i="1"/>
  <c r="H1431" i="1"/>
  <c r="D1431" i="1"/>
  <c r="G1430" i="1"/>
  <c r="M1428" i="1"/>
  <c r="N1428" i="1"/>
  <c r="B1437" i="1"/>
  <c r="F1437" i="1" s="1"/>
  <c r="C1436" i="1"/>
  <c r="I1436" i="1" s="1"/>
  <c r="L1429" i="1" l="1"/>
  <c r="E1433" i="1"/>
  <c r="H1432" i="1"/>
  <c r="K1430" i="1"/>
  <c r="L1430" i="1" s="1"/>
  <c r="J1430" i="1"/>
  <c r="M1429" i="1"/>
  <c r="N1429" i="1"/>
  <c r="D1432" i="1"/>
  <c r="G1431" i="1"/>
  <c r="B1438" i="1"/>
  <c r="F1438" i="1" s="1"/>
  <c r="C1437" i="1"/>
  <c r="I1437" i="1" s="1"/>
  <c r="K1431" i="1" l="1"/>
  <c r="J1431" i="1"/>
  <c r="M1430" i="1"/>
  <c r="N1430" i="1"/>
  <c r="D1433" i="1"/>
  <c r="G1432" i="1"/>
  <c r="E1434" i="1"/>
  <c r="H1433" i="1"/>
  <c r="B1439" i="1"/>
  <c r="F1439" i="1" s="1"/>
  <c r="C1438" i="1"/>
  <c r="I1438" i="1" s="1"/>
  <c r="L1431" i="1" l="1"/>
  <c r="E1435" i="1"/>
  <c r="H1434" i="1"/>
  <c r="J1432" i="1"/>
  <c r="K1432" i="1"/>
  <c r="M1431" i="1"/>
  <c r="N1431" i="1"/>
  <c r="D1434" i="1"/>
  <c r="G1433" i="1"/>
  <c r="B1440" i="1"/>
  <c r="F1440" i="1" s="1"/>
  <c r="C1439" i="1"/>
  <c r="I1439" i="1" s="1"/>
  <c r="L1432" i="1" l="1"/>
  <c r="M1432" i="1"/>
  <c r="N1432" i="1"/>
  <c r="K1433" i="1"/>
  <c r="L1433" i="1" s="1"/>
  <c r="J1433" i="1"/>
  <c r="D1435" i="1"/>
  <c r="G1434" i="1"/>
  <c r="E1436" i="1"/>
  <c r="H1435" i="1"/>
  <c r="B1441" i="1"/>
  <c r="F1441" i="1" s="1"/>
  <c r="C1440" i="1"/>
  <c r="I1440" i="1" s="1"/>
  <c r="M1433" i="1" l="1"/>
  <c r="N1433" i="1"/>
  <c r="E1437" i="1"/>
  <c r="H1436" i="1"/>
  <c r="K1434" i="1"/>
  <c r="J1434" i="1"/>
  <c r="D1436" i="1"/>
  <c r="G1435" i="1"/>
  <c r="B1442" i="1"/>
  <c r="F1442" i="1" s="1"/>
  <c r="C1441" i="1"/>
  <c r="I1441" i="1" s="1"/>
  <c r="L1434" i="1" l="1"/>
  <c r="J1435" i="1"/>
  <c r="K1435" i="1"/>
  <c r="D1437" i="1"/>
  <c r="G1436" i="1"/>
  <c r="E1438" i="1"/>
  <c r="H1437" i="1"/>
  <c r="M1434" i="1"/>
  <c r="N1434" i="1"/>
  <c r="B1443" i="1"/>
  <c r="F1443" i="1" s="1"/>
  <c r="C1442" i="1"/>
  <c r="I1442" i="1" s="1"/>
  <c r="L1435" i="1" l="1"/>
  <c r="K1436" i="1"/>
  <c r="J1436" i="1"/>
  <c r="D1438" i="1"/>
  <c r="G1437" i="1"/>
  <c r="E1439" i="1"/>
  <c r="H1438" i="1"/>
  <c r="M1435" i="1"/>
  <c r="N1435" i="1"/>
  <c r="B1444" i="1"/>
  <c r="F1444" i="1" s="1"/>
  <c r="C1443" i="1"/>
  <c r="I1443" i="1" s="1"/>
  <c r="L1436" i="1" l="1"/>
  <c r="K1437" i="1"/>
  <c r="J1437" i="1"/>
  <c r="D1439" i="1"/>
  <c r="G1438" i="1"/>
  <c r="M1436" i="1"/>
  <c r="N1436" i="1"/>
  <c r="E1440" i="1"/>
  <c r="H1439" i="1"/>
  <c r="B1445" i="1"/>
  <c r="F1445" i="1" s="1"/>
  <c r="C1444" i="1"/>
  <c r="I1444" i="1" s="1"/>
  <c r="L1437" i="1" l="1"/>
  <c r="K1438" i="1"/>
  <c r="J1438" i="1"/>
  <c r="E1441" i="1"/>
  <c r="H1440" i="1"/>
  <c r="D1440" i="1"/>
  <c r="G1439" i="1"/>
  <c r="M1437" i="1"/>
  <c r="N1437" i="1"/>
  <c r="B1446" i="1"/>
  <c r="F1446" i="1" s="1"/>
  <c r="C1445" i="1"/>
  <c r="I1445" i="1" s="1"/>
  <c r="L1438" i="1" l="1"/>
  <c r="E1442" i="1"/>
  <c r="H1441" i="1"/>
  <c r="K1439" i="1"/>
  <c r="J1439" i="1"/>
  <c r="M1438" i="1"/>
  <c r="N1438" i="1"/>
  <c r="D1441" i="1"/>
  <c r="G1440" i="1"/>
  <c r="B1447" i="1"/>
  <c r="F1447" i="1" s="1"/>
  <c r="C1446" i="1"/>
  <c r="I1446" i="1" s="1"/>
  <c r="L1439" i="1" l="1"/>
  <c r="M1439" i="1"/>
  <c r="N1439" i="1"/>
  <c r="D1442" i="1"/>
  <c r="G1441" i="1"/>
  <c r="K1440" i="1"/>
  <c r="J1440" i="1"/>
  <c r="E1443" i="1"/>
  <c r="H1442" i="1"/>
  <c r="B1448" i="1"/>
  <c r="F1448" i="1" s="1"/>
  <c r="C1447" i="1"/>
  <c r="I1447" i="1" s="1"/>
  <c r="L1440" i="1" l="1"/>
  <c r="J1441" i="1"/>
  <c r="K1441" i="1"/>
  <c r="E1444" i="1"/>
  <c r="H1443" i="1"/>
  <c r="D1443" i="1"/>
  <c r="G1442" i="1"/>
  <c r="M1440" i="1"/>
  <c r="N1440" i="1"/>
  <c r="B1449" i="1"/>
  <c r="F1449" i="1" s="1"/>
  <c r="C1448" i="1"/>
  <c r="I1448" i="1" s="1"/>
  <c r="L1441" i="1" l="1"/>
  <c r="E1445" i="1"/>
  <c r="H1444" i="1"/>
  <c r="J1442" i="1"/>
  <c r="K1442" i="1"/>
  <c r="D1444" i="1"/>
  <c r="G1443" i="1"/>
  <c r="M1441" i="1"/>
  <c r="N1441" i="1"/>
  <c r="B1450" i="1"/>
  <c r="F1450" i="1" s="1"/>
  <c r="C1449" i="1"/>
  <c r="I1449" i="1" s="1"/>
  <c r="L1442" i="1" l="1"/>
  <c r="M1442" i="1"/>
  <c r="N1442" i="1"/>
  <c r="K1443" i="1"/>
  <c r="J1443" i="1"/>
  <c r="D1445" i="1"/>
  <c r="G1444" i="1"/>
  <c r="E1446" i="1"/>
  <c r="H1445" i="1"/>
  <c r="B1451" i="1"/>
  <c r="F1451" i="1" s="1"/>
  <c r="C1450" i="1"/>
  <c r="I1450" i="1" s="1"/>
  <c r="L1443" i="1" l="1"/>
  <c r="M1443" i="1"/>
  <c r="N1443" i="1"/>
  <c r="E1447" i="1"/>
  <c r="H1446" i="1"/>
  <c r="K1444" i="1"/>
  <c r="J1444" i="1"/>
  <c r="D1446" i="1"/>
  <c r="G1445" i="1"/>
  <c r="B1452" i="1"/>
  <c r="F1452" i="1" s="1"/>
  <c r="C1451" i="1"/>
  <c r="I1451" i="1" s="1"/>
  <c r="L1444" i="1" l="1"/>
  <c r="K1445" i="1"/>
  <c r="J1445" i="1"/>
  <c r="D1447" i="1"/>
  <c r="G1446" i="1"/>
  <c r="E1448" i="1"/>
  <c r="H1447" i="1"/>
  <c r="M1444" i="1"/>
  <c r="N1444" i="1"/>
  <c r="B1453" i="1"/>
  <c r="F1453" i="1" s="1"/>
  <c r="C1452" i="1"/>
  <c r="I1452" i="1" s="1"/>
  <c r="L1445" i="1" l="1"/>
  <c r="J1446" i="1"/>
  <c r="K1446" i="1"/>
  <c r="D1448" i="1"/>
  <c r="G1447" i="1"/>
  <c r="M1445" i="1"/>
  <c r="N1445" i="1"/>
  <c r="E1449" i="1"/>
  <c r="H1448" i="1"/>
  <c r="B1454" i="1"/>
  <c r="F1454" i="1" s="1"/>
  <c r="C1453" i="1"/>
  <c r="I1453" i="1" s="1"/>
  <c r="L1446" i="1" l="1"/>
  <c r="K1447" i="1"/>
  <c r="J1447" i="1"/>
  <c r="E1450" i="1"/>
  <c r="H1449" i="1"/>
  <c r="D1449" i="1"/>
  <c r="G1448" i="1"/>
  <c r="M1446" i="1"/>
  <c r="N1446" i="1"/>
  <c r="B1455" i="1"/>
  <c r="F1455" i="1" s="1"/>
  <c r="C1454" i="1"/>
  <c r="I1454" i="1" s="1"/>
  <c r="L1447" i="1" l="1"/>
  <c r="E1451" i="1"/>
  <c r="H1450" i="1"/>
  <c r="K1448" i="1"/>
  <c r="J1448" i="1"/>
  <c r="M1447" i="1"/>
  <c r="N1447" i="1"/>
  <c r="D1450" i="1"/>
  <c r="G1449" i="1"/>
  <c r="B1456" i="1"/>
  <c r="F1456" i="1" s="1"/>
  <c r="C1455" i="1"/>
  <c r="I1455" i="1" s="1"/>
  <c r="L1448" i="1" l="1"/>
  <c r="M1448" i="1"/>
  <c r="N1448" i="1"/>
  <c r="D1451" i="1"/>
  <c r="G1450" i="1"/>
  <c r="J1449" i="1"/>
  <c r="K1449" i="1"/>
  <c r="E1452" i="1"/>
  <c r="H1451" i="1"/>
  <c r="B1457" i="1"/>
  <c r="F1457" i="1" s="1"/>
  <c r="C1456" i="1"/>
  <c r="I1456" i="1" s="1"/>
  <c r="L1449" i="1" l="1"/>
  <c r="K1450" i="1"/>
  <c r="J1450" i="1"/>
  <c r="E1453" i="1"/>
  <c r="H1452" i="1"/>
  <c r="D1452" i="1"/>
  <c r="G1451" i="1"/>
  <c r="M1449" i="1"/>
  <c r="N1449" i="1"/>
  <c r="B1458" i="1"/>
  <c r="F1458" i="1" s="1"/>
  <c r="C1457" i="1"/>
  <c r="I1457" i="1" s="1"/>
  <c r="L1450" i="1" l="1"/>
  <c r="E1454" i="1"/>
  <c r="H1453" i="1"/>
  <c r="K1451" i="1"/>
  <c r="J1451" i="1"/>
  <c r="M1450" i="1"/>
  <c r="N1450" i="1"/>
  <c r="D1453" i="1"/>
  <c r="G1452" i="1"/>
  <c r="B1459" i="1"/>
  <c r="F1459" i="1" s="1"/>
  <c r="C1458" i="1"/>
  <c r="I1458" i="1" s="1"/>
  <c r="L1451" i="1" l="1"/>
  <c r="M1451" i="1"/>
  <c r="N1451" i="1"/>
  <c r="K1452" i="1"/>
  <c r="J1452" i="1"/>
  <c r="D1454" i="1"/>
  <c r="G1453" i="1"/>
  <c r="E1455" i="1"/>
  <c r="H1454" i="1"/>
  <c r="B1460" i="1"/>
  <c r="F1460" i="1" s="1"/>
  <c r="C1459" i="1"/>
  <c r="I1459" i="1" s="1"/>
  <c r="L1452" i="1" l="1"/>
  <c r="M1452" i="1"/>
  <c r="N1452" i="1"/>
  <c r="J1453" i="1"/>
  <c r="K1453" i="1"/>
  <c r="E1456" i="1"/>
  <c r="H1455" i="1"/>
  <c r="D1455" i="1"/>
  <c r="G1454" i="1"/>
  <c r="B1461" i="1"/>
  <c r="F1461" i="1" s="1"/>
  <c r="C1460" i="1"/>
  <c r="I1460" i="1" s="1"/>
  <c r="L1453" i="1" l="1"/>
  <c r="M1453" i="1"/>
  <c r="N1453" i="1"/>
  <c r="K1454" i="1"/>
  <c r="J1454" i="1"/>
  <c r="D1456" i="1"/>
  <c r="G1455" i="1"/>
  <c r="E1457" i="1"/>
  <c r="H1456" i="1"/>
  <c r="B1462" i="1"/>
  <c r="F1462" i="1" s="1"/>
  <c r="C1461" i="1"/>
  <c r="I1461" i="1" s="1"/>
  <c r="L1454" i="1" l="1"/>
  <c r="M1454" i="1"/>
  <c r="N1454" i="1"/>
  <c r="E1458" i="1"/>
  <c r="H1457" i="1"/>
  <c r="J1455" i="1"/>
  <c r="K1455" i="1"/>
  <c r="D1457" i="1"/>
  <c r="G1456" i="1"/>
  <c r="B1463" i="1"/>
  <c r="F1463" i="1" s="1"/>
  <c r="C1462" i="1"/>
  <c r="I1462" i="1" s="1"/>
  <c r="L1455" i="1" l="1"/>
  <c r="K1456" i="1"/>
  <c r="J1456" i="1"/>
  <c r="D1458" i="1"/>
  <c r="G1457" i="1"/>
  <c r="E1459" i="1"/>
  <c r="H1458" i="1"/>
  <c r="M1455" i="1"/>
  <c r="N1455" i="1"/>
  <c r="B1464" i="1"/>
  <c r="F1464" i="1" s="1"/>
  <c r="C1463" i="1"/>
  <c r="I1463" i="1" s="1"/>
  <c r="L1456" i="1" l="1"/>
  <c r="K1457" i="1"/>
  <c r="J1457" i="1"/>
  <c r="D1459" i="1"/>
  <c r="G1458" i="1"/>
  <c r="M1456" i="1"/>
  <c r="N1456" i="1"/>
  <c r="E1460" i="1"/>
  <c r="H1459" i="1"/>
  <c r="B1465" i="1"/>
  <c r="F1465" i="1" s="1"/>
  <c r="C1464" i="1"/>
  <c r="I1464" i="1" s="1"/>
  <c r="L1457" i="1" l="1"/>
  <c r="J1458" i="1"/>
  <c r="K1458" i="1"/>
  <c r="E1461" i="1"/>
  <c r="H1460" i="1"/>
  <c r="D1460" i="1"/>
  <c r="G1459" i="1"/>
  <c r="M1457" i="1"/>
  <c r="N1457" i="1"/>
  <c r="B1466" i="1"/>
  <c r="F1466" i="1" s="1"/>
  <c r="C1465" i="1"/>
  <c r="I1465" i="1" s="1"/>
  <c r="L1458" i="1" l="1"/>
  <c r="E1462" i="1"/>
  <c r="H1461" i="1"/>
  <c r="J1459" i="1"/>
  <c r="K1459" i="1"/>
  <c r="D1461" i="1"/>
  <c r="G1460" i="1"/>
  <c r="M1458" i="1"/>
  <c r="N1458" i="1"/>
  <c r="B1467" i="1"/>
  <c r="F1467" i="1" s="1"/>
  <c r="C1466" i="1"/>
  <c r="I1466" i="1" s="1"/>
  <c r="L1459" i="1" l="1"/>
  <c r="M1459" i="1"/>
  <c r="N1459" i="1"/>
  <c r="K1460" i="1"/>
  <c r="J1460" i="1"/>
  <c r="D1462" i="1"/>
  <c r="G1461" i="1"/>
  <c r="E1463" i="1"/>
  <c r="H1462" i="1"/>
  <c r="B1468" i="1"/>
  <c r="F1468" i="1" s="1"/>
  <c r="C1467" i="1"/>
  <c r="I1467" i="1" s="1"/>
  <c r="L1460" i="1" l="1"/>
  <c r="M1460" i="1"/>
  <c r="N1460" i="1"/>
  <c r="E1464" i="1"/>
  <c r="H1463" i="1"/>
  <c r="K1461" i="1"/>
  <c r="J1461" i="1"/>
  <c r="D1463" i="1"/>
  <c r="G1462" i="1"/>
  <c r="B1469" i="1"/>
  <c r="F1469" i="1" s="1"/>
  <c r="C1468" i="1"/>
  <c r="I1468" i="1" s="1"/>
  <c r="L1461" i="1" l="1"/>
  <c r="K1462" i="1"/>
  <c r="J1462" i="1"/>
  <c r="D1464" i="1"/>
  <c r="G1463" i="1"/>
  <c r="E1465" i="1"/>
  <c r="H1464" i="1"/>
  <c r="M1461" i="1"/>
  <c r="N1461" i="1"/>
  <c r="B1470" i="1"/>
  <c r="F1470" i="1" s="1"/>
  <c r="C1469" i="1"/>
  <c r="I1469" i="1" s="1"/>
  <c r="L1462" i="1" l="1"/>
  <c r="K1463" i="1"/>
  <c r="J1463" i="1"/>
  <c r="D1465" i="1"/>
  <c r="G1464" i="1"/>
  <c r="M1462" i="1"/>
  <c r="N1462" i="1"/>
  <c r="E1466" i="1"/>
  <c r="H1465" i="1"/>
  <c r="B1471" i="1"/>
  <c r="F1471" i="1" s="1"/>
  <c r="C1470" i="1"/>
  <c r="I1470" i="1" s="1"/>
  <c r="L1463" i="1" l="1"/>
  <c r="K1464" i="1"/>
  <c r="J1464" i="1"/>
  <c r="E1467" i="1"/>
  <c r="H1466" i="1"/>
  <c r="D1466" i="1"/>
  <c r="G1465" i="1"/>
  <c r="M1463" i="1"/>
  <c r="N1463" i="1"/>
  <c r="B1472" i="1"/>
  <c r="F1472" i="1" s="1"/>
  <c r="C1471" i="1"/>
  <c r="I1471" i="1" s="1"/>
  <c r="L1464" i="1" l="1"/>
  <c r="E1468" i="1"/>
  <c r="H1467" i="1"/>
  <c r="J1465" i="1"/>
  <c r="K1465" i="1"/>
  <c r="M1464" i="1"/>
  <c r="N1464" i="1"/>
  <c r="D1467" i="1"/>
  <c r="G1466" i="1"/>
  <c r="B1473" i="1"/>
  <c r="F1473" i="1" s="1"/>
  <c r="C1472" i="1"/>
  <c r="I1472" i="1" s="1"/>
  <c r="L1465" i="1" l="1"/>
  <c r="M1465" i="1"/>
  <c r="N1465" i="1"/>
  <c r="D1468" i="1"/>
  <c r="G1467" i="1"/>
  <c r="K1466" i="1"/>
  <c r="J1466" i="1"/>
  <c r="E1469" i="1"/>
  <c r="H1468" i="1"/>
  <c r="B1474" i="1"/>
  <c r="F1474" i="1" s="1"/>
  <c r="C1473" i="1"/>
  <c r="I1473" i="1" s="1"/>
  <c r="L1466" i="1" l="1"/>
  <c r="J1467" i="1"/>
  <c r="K1467" i="1"/>
  <c r="E1470" i="1"/>
  <c r="H1469" i="1"/>
  <c r="D1469" i="1"/>
  <c r="G1468" i="1"/>
  <c r="M1466" i="1"/>
  <c r="N1466" i="1"/>
  <c r="B1475" i="1"/>
  <c r="F1475" i="1" s="1"/>
  <c r="C1474" i="1"/>
  <c r="I1474" i="1" s="1"/>
  <c r="E1471" i="1" l="1"/>
  <c r="H1470" i="1"/>
  <c r="J1468" i="1"/>
  <c r="K1468" i="1"/>
  <c r="M1467" i="1"/>
  <c r="L1467" i="1"/>
  <c r="D1470" i="1"/>
  <c r="G1469" i="1"/>
  <c r="N1467" i="1"/>
  <c r="B1476" i="1"/>
  <c r="F1476" i="1" s="1"/>
  <c r="C1475" i="1"/>
  <c r="I1475" i="1" s="1"/>
  <c r="L1468" i="1" l="1"/>
  <c r="M1468" i="1"/>
  <c r="N1468" i="1"/>
  <c r="J1469" i="1"/>
  <c r="K1469" i="1"/>
  <c r="D1471" i="1"/>
  <c r="G1470" i="1"/>
  <c r="E1472" i="1"/>
  <c r="H1471" i="1"/>
  <c r="B1477" i="1"/>
  <c r="F1477" i="1" s="1"/>
  <c r="C1476" i="1"/>
  <c r="I1476" i="1" s="1"/>
  <c r="L1469" i="1" l="1"/>
  <c r="M1469" i="1"/>
  <c r="N1469" i="1"/>
  <c r="E1473" i="1"/>
  <c r="H1472" i="1"/>
  <c r="K1470" i="1"/>
  <c r="J1470" i="1"/>
  <c r="D1472" i="1"/>
  <c r="G1471" i="1"/>
  <c r="B1478" i="1"/>
  <c r="F1478" i="1" s="1"/>
  <c r="C1477" i="1"/>
  <c r="I1477" i="1" s="1"/>
  <c r="L1470" i="1" l="1"/>
  <c r="K1471" i="1"/>
  <c r="J1471" i="1"/>
  <c r="D1473" i="1"/>
  <c r="G1472" i="1"/>
  <c r="E1474" i="1"/>
  <c r="H1473" i="1"/>
  <c r="M1470" i="1"/>
  <c r="N1470" i="1"/>
  <c r="B1479" i="1"/>
  <c r="F1479" i="1" s="1"/>
  <c r="C1478" i="1"/>
  <c r="I1478" i="1" s="1"/>
  <c r="L1471" i="1" l="1"/>
  <c r="K1472" i="1"/>
  <c r="J1472" i="1"/>
  <c r="D1474" i="1"/>
  <c r="G1473" i="1"/>
  <c r="M1471" i="1"/>
  <c r="N1471" i="1"/>
  <c r="E1475" i="1"/>
  <c r="H1474" i="1"/>
  <c r="B1480" i="1"/>
  <c r="F1480" i="1" s="1"/>
  <c r="C1479" i="1"/>
  <c r="I1479" i="1" s="1"/>
  <c r="L1472" i="1" l="1"/>
  <c r="J1473" i="1"/>
  <c r="K1473" i="1"/>
  <c r="E1476" i="1"/>
  <c r="H1475" i="1"/>
  <c r="D1475" i="1"/>
  <c r="G1474" i="1"/>
  <c r="N1472" i="1"/>
  <c r="M1472" i="1"/>
  <c r="B1481" i="1"/>
  <c r="F1481" i="1" s="1"/>
  <c r="C1480" i="1"/>
  <c r="I1480" i="1" s="1"/>
  <c r="L1473" i="1" l="1"/>
  <c r="E1477" i="1"/>
  <c r="H1476" i="1"/>
  <c r="J1474" i="1"/>
  <c r="K1474" i="1"/>
  <c r="D1476" i="1"/>
  <c r="G1475" i="1"/>
  <c r="M1473" i="1"/>
  <c r="N1473" i="1"/>
  <c r="B1482" i="1"/>
  <c r="F1482" i="1" s="1"/>
  <c r="C1481" i="1"/>
  <c r="I1481" i="1" s="1"/>
  <c r="L1474" i="1" l="1"/>
  <c r="N1474" i="1"/>
  <c r="M1474" i="1"/>
  <c r="K1475" i="1"/>
  <c r="J1475" i="1"/>
  <c r="D1477" i="1"/>
  <c r="G1476" i="1"/>
  <c r="E1478" i="1"/>
  <c r="H1477" i="1"/>
  <c r="B1483" i="1"/>
  <c r="F1483" i="1" s="1"/>
  <c r="C1482" i="1"/>
  <c r="I1482" i="1" s="1"/>
  <c r="L1475" i="1" l="1"/>
  <c r="M1475" i="1"/>
  <c r="N1475" i="1"/>
  <c r="E1479" i="1"/>
  <c r="H1478" i="1"/>
  <c r="J1476" i="1"/>
  <c r="K1476" i="1"/>
  <c r="D1478" i="1"/>
  <c r="G1477" i="1"/>
  <c r="B1484" i="1"/>
  <c r="F1484" i="1" s="1"/>
  <c r="C1483" i="1"/>
  <c r="I1483" i="1" s="1"/>
  <c r="L1476" i="1" l="1"/>
  <c r="J1477" i="1"/>
  <c r="K1477" i="1"/>
  <c r="L1477" i="1" s="1"/>
  <c r="D1479" i="1"/>
  <c r="G1478" i="1"/>
  <c r="E1480" i="1"/>
  <c r="H1479" i="1"/>
  <c r="M1476" i="1"/>
  <c r="N1476" i="1"/>
  <c r="B1485" i="1"/>
  <c r="F1485" i="1" s="1"/>
  <c r="C1484" i="1"/>
  <c r="I1484" i="1" s="1"/>
  <c r="K1478" i="1" l="1"/>
  <c r="J1478" i="1"/>
  <c r="D1480" i="1"/>
  <c r="G1479" i="1"/>
  <c r="E1481" i="1"/>
  <c r="H1480" i="1"/>
  <c r="M1477" i="1"/>
  <c r="N1477" i="1"/>
  <c r="B1486" i="1"/>
  <c r="F1486" i="1" s="1"/>
  <c r="C1485" i="1"/>
  <c r="I1485" i="1" s="1"/>
  <c r="L1478" i="1" l="1"/>
  <c r="K1479" i="1"/>
  <c r="J1479" i="1"/>
  <c r="D1481" i="1"/>
  <c r="G1480" i="1"/>
  <c r="M1478" i="1"/>
  <c r="N1478" i="1"/>
  <c r="E1482" i="1"/>
  <c r="H1481" i="1"/>
  <c r="B1487" i="1"/>
  <c r="F1487" i="1" s="1"/>
  <c r="C1486" i="1"/>
  <c r="I1486" i="1" s="1"/>
  <c r="L1479" i="1" l="1"/>
  <c r="K1480" i="1"/>
  <c r="J1480" i="1"/>
  <c r="E1483" i="1"/>
  <c r="H1482" i="1"/>
  <c r="D1482" i="1"/>
  <c r="G1481" i="1"/>
  <c r="M1479" i="1"/>
  <c r="N1479" i="1"/>
  <c r="B1488" i="1"/>
  <c r="F1488" i="1" s="1"/>
  <c r="C1487" i="1"/>
  <c r="I1487" i="1" s="1"/>
  <c r="L1480" i="1" l="1"/>
  <c r="E1484" i="1"/>
  <c r="H1483" i="1"/>
  <c r="K1481" i="1"/>
  <c r="J1481" i="1"/>
  <c r="M1480" i="1"/>
  <c r="N1480" i="1"/>
  <c r="D1483" i="1"/>
  <c r="G1482" i="1"/>
  <c r="B1489" i="1"/>
  <c r="F1489" i="1" s="1"/>
  <c r="C1488" i="1"/>
  <c r="I1488" i="1" s="1"/>
  <c r="L1481" i="1" l="1"/>
  <c r="M1481" i="1"/>
  <c r="N1481" i="1"/>
  <c r="J1482" i="1"/>
  <c r="K1482" i="1"/>
  <c r="D1484" i="1"/>
  <c r="G1483" i="1"/>
  <c r="E1485" i="1"/>
  <c r="H1484" i="1"/>
  <c r="B1490" i="1"/>
  <c r="F1490" i="1" s="1"/>
  <c r="C1489" i="1"/>
  <c r="I1489" i="1" s="1"/>
  <c r="L1482" i="1" l="1"/>
  <c r="M1482" i="1"/>
  <c r="N1482" i="1"/>
  <c r="E1486" i="1"/>
  <c r="H1485" i="1"/>
  <c r="K1483" i="1"/>
  <c r="J1483" i="1"/>
  <c r="D1485" i="1"/>
  <c r="G1484" i="1"/>
  <c r="B1491" i="1"/>
  <c r="F1491" i="1" s="1"/>
  <c r="C1490" i="1"/>
  <c r="I1490" i="1" s="1"/>
  <c r="L1483" i="1" l="1"/>
  <c r="J1484" i="1"/>
  <c r="K1484" i="1"/>
  <c r="L1484" i="1" s="1"/>
  <c r="D1486" i="1"/>
  <c r="G1485" i="1"/>
  <c r="E1487" i="1"/>
  <c r="H1486" i="1"/>
  <c r="M1483" i="1"/>
  <c r="N1483" i="1"/>
  <c r="B1492" i="1"/>
  <c r="F1492" i="1" s="1"/>
  <c r="C1491" i="1"/>
  <c r="I1491" i="1" s="1"/>
  <c r="K1485" i="1" l="1"/>
  <c r="J1485" i="1"/>
  <c r="D1487" i="1"/>
  <c r="G1486" i="1"/>
  <c r="E1488" i="1"/>
  <c r="H1487" i="1"/>
  <c r="M1484" i="1"/>
  <c r="N1484" i="1"/>
  <c r="B1493" i="1"/>
  <c r="F1493" i="1" s="1"/>
  <c r="C1492" i="1"/>
  <c r="I1492" i="1" s="1"/>
  <c r="L1485" i="1" l="1"/>
  <c r="K1486" i="1"/>
  <c r="J1486" i="1"/>
  <c r="D1488" i="1"/>
  <c r="G1487" i="1"/>
  <c r="M1485" i="1"/>
  <c r="N1485" i="1"/>
  <c r="E1489" i="1"/>
  <c r="H1488" i="1"/>
  <c r="B1494" i="1"/>
  <c r="F1494" i="1" s="1"/>
  <c r="C1493" i="1"/>
  <c r="I1493" i="1" s="1"/>
  <c r="L1486" i="1" l="1"/>
  <c r="J1487" i="1"/>
  <c r="K1487" i="1"/>
  <c r="E1490" i="1"/>
  <c r="H1489" i="1"/>
  <c r="D1489" i="1"/>
  <c r="G1488" i="1"/>
  <c r="M1486" i="1"/>
  <c r="N1486" i="1"/>
  <c r="B1495" i="1"/>
  <c r="F1495" i="1" s="1"/>
  <c r="C1494" i="1"/>
  <c r="I1494" i="1" s="1"/>
  <c r="L1487" i="1" l="1"/>
  <c r="E1491" i="1"/>
  <c r="H1490" i="1"/>
  <c r="K1488" i="1"/>
  <c r="J1488" i="1"/>
  <c r="D1490" i="1"/>
  <c r="G1489" i="1"/>
  <c r="M1487" i="1"/>
  <c r="N1487" i="1"/>
  <c r="B1496" i="1"/>
  <c r="F1496" i="1" s="1"/>
  <c r="C1495" i="1"/>
  <c r="I1495" i="1" s="1"/>
  <c r="L1488" i="1" l="1"/>
  <c r="M1488" i="1"/>
  <c r="N1488" i="1"/>
  <c r="K1489" i="1"/>
  <c r="L1489" i="1" s="1"/>
  <c r="J1489" i="1"/>
  <c r="D1491" i="1"/>
  <c r="G1490" i="1"/>
  <c r="E1492" i="1"/>
  <c r="H1491" i="1"/>
  <c r="B1497" i="1"/>
  <c r="F1497" i="1" s="1"/>
  <c r="C1496" i="1"/>
  <c r="I1496" i="1" s="1"/>
  <c r="M1489" i="1" l="1"/>
  <c r="N1489" i="1"/>
  <c r="E1493" i="1"/>
  <c r="H1492" i="1"/>
  <c r="J1490" i="1"/>
  <c r="K1490" i="1"/>
  <c r="D1492" i="1"/>
  <c r="G1491" i="1"/>
  <c r="B1498" i="1"/>
  <c r="F1498" i="1" s="1"/>
  <c r="C1497" i="1"/>
  <c r="I1497" i="1" s="1"/>
  <c r="L1490" i="1" l="1"/>
  <c r="K1491" i="1"/>
  <c r="J1491" i="1"/>
  <c r="D1493" i="1"/>
  <c r="G1492" i="1"/>
  <c r="E1494" i="1"/>
  <c r="H1493" i="1"/>
  <c r="M1490" i="1"/>
  <c r="N1490" i="1"/>
  <c r="B1499" i="1"/>
  <c r="F1499" i="1" s="1"/>
  <c r="C1498" i="1"/>
  <c r="I1498" i="1" s="1"/>
  <c r="L1491" i="1" l="1"/>
  <c r="J1492" i="1"/>
  <c r="K1492" i="1"/>
  <c r="D1494" i="1"/>
  <c r="G1493" i="1"/>
  <c r="M1491" i="1"/>
  <c r="N1491" i="1"/>
  <c r="E1495" i="1"/>
  <c r="H1494" i="1"/>
  <c r="B1500" i="1"/>
  <c r="F1500" i="1" s="1"/>
  <c r="C1499" i="1"/>
  <c r="I1499" i="1" s="1"/>
  <c r="L1492" i="1" l="1"/>
  <c r="K1493" i="1"/>
  <c r="J1493" i="1"/>
  <c r="E1496" i="1"/>
  <c r="H1495" i="1"/>
  <c r="D1495" i="1"/>
  <c r="G1494" i="1"/>
  <c r="M1492" i="1"/>
  <c r="N1492" i="1"/>
  <c r="B1501" i="1"/>
  <c r="F1501" i="1" s="1"/>
  <c r="C1500" i="1"/>
  <c r="I1500" i="1" s="1"/>
  <c r="L1493" i="1" l="1"/>
  <c r="E1497" i="1"/>
  <c r="H1496" i="1"/>
  <c r="J1494" i="1"/>
  <c r="K1494" i="1"/>
  <c r="M1493" i="1"/>
  <c r="N1493" i="1"/>
  <c r="D1496" i="1"/>
  <c r="G1495" i="1"/>
  <c r="B1502" i="1"/>
  <c r="F1502" i="1" s="1"/>
  <c r="C1501" i="1"/>
  <c r="I1501" i="1" s="1"/>
  <c r="L1494" i="1" l="1"/>
  <c r="M1494" i="1"/>
  <c r="N1494" i="1"/>
  <c r="D1497" i="1"/>
  <c r="G1496" i="1"/>
  <c r="J1495" i="1"/>
  <c r="K1495" i="1"/>
  <c r="E1498" i="1"/>
  <c r="H1497" i="1"/>
  <c r="B1503" i="1"/>
  <c r="F1503" i="1" s="1"/>
  <c r="C1502" i="1"/>
  <c r="I1502" i="1" s="1"/>
  <c r="L1495" i="1" l="1"/>
  <c r="K1496" i="1"/>
  <c r="J1496" i="1"/>
  <c r="E1499" i="1"/>
  <c r="H1498" i="1"/>
  <c r="D1498" i="1"/>
  <c r="G1497" i="1"/>
  <c r="M1495" i="1"/>
  <c r="N1495" i="1"/>
  <c r="B1504" i="1"/>
  <c r="F1504" i="1" s="1"/>
  <c r="C1503" i="1"/>
  <c r="I1503" i="1" s="1"/>
  <c r="L1496" i="1" l="1"/>
  <c r="E1500" i="1"/>
  <c r="H1499" i="1"/>
  <c r="J1497" i="1"/>
  <c r="K1497" i="1"/>
  <c r="M1496" i="1"/>
  <c r="N1496" i="1"/>
  <c r="D1499" i="1"/>
  <c r="G1498" i="1"/>
  <c r="B1505" i="1"/>
  <c r="F1505" i="1" s="1"/>
  <c r="C1504" i="1"/>
  <c r="I1504" i="1" s="1"/>
  <c r="L1497" i="1" l="1"/>
  <c r="M1497" i="1"/>
  <c r="N1497" i="1"/>
  <c r="D1500" i="1"/>
  <c r="G1499" i="1"/>
  <c r="J1498" i="1"/>
  <c r="K1498" i="1"/>
  <c r="E1501" i="1"/>
  <c r="H1500" i="1"/>
  <c r="B1506" i="1"/>
  <c r="F1506" i="1" s="1"/>
  <c r="C1505" i="1"/>
  <c r="I1505" i="1" s="1"/>
  <c r="L1498" i="1" l="1"/>
  <c r="J1499" i="1"/>
  <c r="K1499" i="1"/>
  <c r="E1502" i="1"/>
  <c r="H1501" i="1"/>
  <c r="D1501" i="1"/>
  <c r="G1500" i="1"/>
  <c r="M1498" i="1"/>
  <c r="N1498" i="1"/>
  <c r="B1507" i="1"/>
  <c r="F1507" i="1" s="1"/>
  <c r="C1506" i="1"/>
  <c r="I1506" i="1" s="1"/>
  <c r="L1499" i="1" l="1"/>
  <c r="E1503" i="1"/>
  <c r="H1502" i="1"/>
  <c r="J1500" i="1"/>
  <c r="K1500" i="1"/>
  <c r="D1502" i="1"/>
  <c r="G1501" i="1"/>
  <c r="M1499" i="1"/>
  <c r="N1499" i="1"/>
  <c r="B1508" i="1"/>
  <c r="F1508" i="1" s="1"/>
  <c r="C1507" i="1"/>
  <c r="I1507" i="1" s="1"/>
  <c r="L1500" i="1" l="1"/>
  <c r="M1500" i="1"/>
  <c r="N1500" i="1"/>
  <c r="K1501" i="1"/>
  <c r="J1501" i="1"/>
  <c r="D1503" i="1"/>
  <c r="G1502" i="1"/>
  <c r="E1504" i="1"/>
  <c r="H1503" i="1"/>
  <c r="B1509" i="1"/>
  <c r="F1509" i="1" s="1"/>
  <c r="C1508" i="1"/>
  <c r="I1508" i="1" s="1"/>
  <c r="L1501" i="1" l="1"/>
  <c r="M1501" i="1"/>
  <c r="N1501" i="1"/>
  <c r="J1502" i="1"/>
  <c r="K1502" i="1"/>
  <c r="E1505" i="1"/>
  <c r="H1504" i="1"/>
  <c r="D1504" i="1"/>
  <c r="G1503" i="1"/>
  <c r="B1510" i="1"/>
  <c r="F1510" i="1" s="1"/>
  <c r="C1509" i="1"/>
  <c r="I1509" i="1" s="1"/>
  <c r="L1502" i="1" l="1"/>
  <c r="M1502" i="1"/>
  <c r="N1502" i="1"/>
  <c r="K1503" i="1"/>
  <c r="L1503" i="1" s="1"/>
  <c r="J1503" i="1"/>
  <c r="D1505" i="1"/>
  <c r="G1504" i="1"/>
  <c r="E1506" i="1"/>
  <c r="H1505" i="1"/>
  <c r="B1511" i="1"/>
  <c r="F1511" i="1" s="1"/>
  <c r="C1510" i="1"/>
  <c r="I1510" i="1" s="1"/>
  <c r="M1503" i="1" l="1"/>
  <c r="N1503" i="1"/>
  <c r="E1507" i="1"/>
  <c r="H1506" i="1"/>
  <c r="J1504" i="1"/>
  <c r="K1504" i="1"/>
  <c r="D1506" i="1"/>
  <c r="G1505" i="1"/>
  <c r="B1512" i="1"/>
  <c r="F1512" i="1" s="1"/>
  <c r="C1511" i="1"/>
  <c r="I1511" i="1" s="1"/>
  <c r="N1504" i="1" l="1"/>
  <c r="K1505" i="1"/>
  <c r="J1505" i="1"/>
  <c r="D1507" i="1"/>
  <c r="G1506" i="1"/>
  <c r="E1508" i="1"/>
  <c r="H1507" i="1"/>
  <c r="M1504" i="1"/>
  <c r="L1504" i="1"/>
  <c r="B1513" i="1"/>
  <c r="F1513" i="1" s="1"/>
  <c r="C1512" i="1"/>
  <c r="I1512" i="1" s="1"/>
  <c r="L1505" i="1" l="1"/>
  <c r="K1506" i="1"/>
  <c r="J1506" i="1"/>
  <c r="D1508" i="1"/>
  <c r="G1507" i="1"/>
  <c r="M1505" i="1"/>
  <c r="N1505" i="1"/>
  <c r="E1509" i="1"/>
  <c r="H1508" i="1"/>
  <c r="B1514" i="1"/>
  <c r="F1514" i="1" s="1"/>
  <c r="C1513" i="1"/>
  <c r="I1513" i="1" s="1"/>
  <c r="L1506" i="1" l="1"/>
  <c r="K1507" i="1"/>
  <c r="J1507" i="1"/>
  <c r="E1510" i="1"/>
  <c r="H1509" i="1"/>
  <c r="D1509" i="1"/>
  <c r="G1508" i="1"/>
  <c r="M1506" i="1"/>
  <c r="N1506" i="1"/>
  <c r="B1515" i="1"/>
  <c r="F1515" i="1" s="1"/>
  <c r="C1514" i="1"/>
  <c r="I1514" i="1" s="1"/>
  <c r="L1507" i="1" l="1"/>
  <c r="E1511" i="1"/>
  <c r="H1510" i="1"/>
  <c r="K1508" i="1"/>
  <c r="J1508" i="1"/>
  <c r="M1507" i="1"/>
  <c r="N1507" i="1"/>
  <c r="D1510" i="1"/>
  <c r="G1509" i="1"/>
  <c r="B1516" i="1"/>
  <c r="F1516" i="1" s="1"/>
  <c r="C1515" i="1"/>
  <c r="I1515" i="1" s="1"/>
  <c r="L1508" i="1" l="1"/>
  <c r="M1508" i="1"/>
  <c r="N1508" i="1"/>
  <c r="K1509" i="1"/>
  <c r="J1509" i="1"/>
  <c r="D1511" i="1"/>
  <c r="G1510" i="1"/>
  <c r="E1512" i="1"/>
  <c r="H1511" i="1"/>
  <c r="B1517" i="1"/>
  <c r="F1517" i="1" s="1"/>
  <c r="C1516" i="1"/>
  <c r="I1516" i="1" s="1"/>
  <c r="L1509" i="1" l="1"/>
  <c r="M1509" i="1"/>
  <c r="N1509" i="1"/>
  <c r="E1513" i="1"/>
  <c r="H1512" i="1"/>
  <c r="J1510" i="1"/>
  <c r="K1510" i="1"/>
  <c r="D1512" i="1"/>
  <c r="G1511" i="1"/>
  <c r="B1518" i="1"/>
  <c r="F1518" i="1" s="1"/>
  <c r="C1517" i="1"/>
  <c r="I1517" i="1" s="1"/>
  <c r="L1510" i="1" l="1"/>
  <c r="J1511" i="1"/>
  <c r="K1511" i="1"/>
  <c r="D1513" i="1"/>
  <c r="G1512" i="1"/>
  <c r="E1514" i="1"/>
  <c r="H1513" i="1"/>
  <c r="M1510" i="1"/>
  <c r="N1510" i="1"/>
  <c r="B1519" i="1"/>
  <c r="F1519" i="1" s="1"/>
  <c r="C1518" i="1"/>
  <c r="I1518" i="1" s="1"/>
  <c r="L1511" i="1" l="1"/>
  <c r="K1512" i="1"/>
  <c r="J1512" i="1"/>
  <c r="D1514" i="1"/>
  <c r="G1513" i="1"/>
  <c r="E1515" i="1"/>
  <c r="H1514" i="1"/>
  <c r="M1511" i="1"/>
  <c r="N1511" i="1"/>
  <c r="B1520" i="1"/>
  <c r="F1520" i="1" s="1"/>
  <c r="C1519" i="1"/>
  <c r="I1519" i="1" s="1"/>
  <c r="L1512" i="1" l="1"/>
  <c r="K1513" i="1"/>
  <c r="J1513" i="1"/>
  <c r="D1515" i="1"/>
  <c r="G1514" i="1"/>
  <c r="M1512" i="1"/>
  <c r="N1512" i="1"/>
  <c r="E1516" i="1"/>
  <c r="H1515" i="1"/>
  <c r="B1521" i="1"/>
  <c r="F1521" i="1" s="1"/>
  <c r="C1520" i="1"/>
  <c r="I1520" i="1" s="1"/>
  <c r="L1513" i="1" l="1"/>
  <c r="J1514" i="1"/>
  <c r="K1514" i="1"/>
  <c r="E1517" i="1"/>
  <c r="H1516" i="1"/>
  <c r="D1516" i="1"/>
  <c r="G1515" i="1"/>
  <c r="M1513" i="1"/>
  <c r="N1513" i="1"/>
  <c r="B1522" i="1"/>
  <c r="F1522" i="1" s="1"/>
  <c r="C1521" i="1"/>
  <c r="I1521" i="1" s="1"/>
  <c r="L1514" i="1" l="1"/>
  <c r="E1518" i="1"/>
  <c r="H1517" i="1"/>
  <c r="J1515" i="1"/>
  <c r="K1515" i="1"/>
  <c r="D1517" i="1"/>
  <c r="G1516" i="1"/>
  <c r="M1514" i="1"/>
  <c r="N1514" i="1"/>
  <c r="B1523" i="1"/>
  <c r="F1523" i="1" s="1"/>
  <c r="C1522" i="1"/>
  <c r="I1522" i="1" s="1"/>
  <c r="L1515" i="1" l="1"/>
  <c r="M1515" i="1"/>
  <c r="N1515" i="1"/>
  <c r="K1516" i="1"/>
  <c r="J1516" i="1"/>
  <c r="D1518" i="1"/>
  <c r="G1517" i="1"/>
  <c r="E1519" i="1"/>
  <c r="H1518" i="1"/>
  <c r="B1524" i="1"/>
  <c r="F1524" i="1" s="1"/>
  <c r="C1523" i="1"/>
  <c r="I1523" i="1" s="1"/>
  <c r="L1516" i="1" l="1"/>
  <c r="M1516" i="1"/>
  <c r="N1516" i="1"/>
  <c r="E1520" i="1"/>
  <c r="H1519" i="1"/>
  <c r="K1517" i="1"/>
  <c r="J1517" i="1"/>
  <c r="D1519" i="1"/>
  <c r="G1518" i="1"/>
  <c r="B1525" i="1"/>
  <c r="F1525" i="1" s="1"/>
  <c r="C1524" i="1"/>
  <c r="I1524" i="1" s="1"/>
  <c r="L1517" i="1" l="1"/>
  <c r="K1518" i="1"/>
  <c r="J1518" i="1"/>
  <c r="D1520" i="1"/>
  <c r="G1519" i="1"/>
  <c r="E1521" i="1"/>
  <c r="H1520" i="1"/>
  <c r="M1517" i="1"/>
  <c r="N1517" i="1"/>
  <c r="B1526" i="1"/>
  <c r="F1526" i="1" s="1"/>
  <c r="C1525" i="1"/>
  <c r="I1525" i="1" s="1"/>
  <c r="L1518" i="1" l="1"/>
  <c r="K1519" i="1"/>
  <c r="J1519" i="1"/>
  <c r="D1521" i="1"/>
  <c r="G1520" i="1"/>
  <c r="M1518" i="1"/>
  <c r="N1518" i="1"/>
  <c r="E1522" i="1"/>
  <c r="H1521" i="1"/>
  <c r="B1527" i="1"/>
  <c r="F1527" i="1" s="1"/>
  <c r="C1526" i="1"/>
  <c r="I1526" i="1" s="1"/>
  <c r="L1519" i="1" l="1"/>
  <c r="K1520" i="1"/>
  <c r="J1520" i="1"/>
  <c r="E1523" i="1"/>
  <c r="H1522" i="1"/>
  <c r="D1522" i="1"/>
  <c r="G1521" i="1"/>
  <c r="M1519" i="1"/>
  <c r="N1519" i="1"/>
  <c r="B1528" i="1"/>
  <c r="F1528" i="1" s="1"/>
  <c r="C1527" i="1"/>
  <c r="I1527" i="1" s="1"/>
  <c r="L1520" i="1" l="1"/>
  <c r="E1524" i="1"/>
  <c r="H1523" i="1"/>
  <c r="K1521" i="1"/>
  <c r="J1521" i="1"/>
  <c r="M1520" i="1"/>
  <c r="N1520" i="1"/>
  <c r="D1523" i="1"/>
  <c r="G1522" i="1"/>
  <c r="B1529" i="1"/>
  <c r="F1529" i="1" s="1"/>
  <c r="C1528" i="1"/>
  <c r="I1528" i="1" s="1"/>
  <c r="L1521" i="1" l="1"/>
  <c r="M1521" i="1"/>
  <c r="N1521" i="1"/>
  <c r="J1522" i="1"/>
  <c r="K1522" i="1"/>
  <c r="D1524" i="1"/>
  <c r="G1523" i="1"/>
  <c r="E1525" i="1"/>
  <c r="H1524" i="1"/>
  <c r="B1530" i="1"/>
  <c r="F1530" i="1" s="1"/>
  <c r="C1529" i="1"/>
  <c r="I1529" i="1" s="1"/>
  <c r="L1522" i="1" l="1"/>
  <c r="M1522" i="1"/>
  <c r="N1522" i="1"/>
  <c r="E1526" i="1"/>
  <c r="H1525" i="1"/>
  <c r="J1523" i="1"/>
  <c r="K1523" i="1"/>
  <c r="D1525" i="1"/>
  <c r="G1524" i="1"/>
  <c r="B1531" i="1"/>
  <c r="F1531" i="1" s="1"/>
  <c r="C1530" i="1"/>
  <c r="I1530" i="1" s="1"/>
  <c r="L1523" i="1" l="1"/>
  <c r="J1524" i="1"/>
  <c r="K1524" i="1"/>
  <c r="D1526" i="1"/>
  <c r="G1525" i="1"/>
  <c r="E1527" i="1"/>
  <c r="H1526" i="1"/>
  <c r="M1523" i="1"/>
  <c r="N1523" i="1"/>
  <c r="B1532" i="1"/>
  <c r="F1532" i="1" s="1"/>
  <c r="C1531" i="1"/>
  <c r="I1531" i="1" s="1"/>
  <c r="L1524" i="1" l="1"/>
  <c r="K1525" i="1"/>
  <c r="J1525" i="1"/>
  <c r="D1527" i="1"/>
  <c r="G1526" i="1"/>
  <c r="E1528" i="1"/>
  <c r="H1527" i="1"/>
  <c r="M1524" i="1"/>
  <c r="N1524" i="1"/>
  <c r="B1533" i="1"/>
  <c r="F1533" i="1" s="1"/>
  <c r="C1532" i="1"/>
  <c r="I1532" i="1" s="1"/>
  <c r="L1525" i="1" l="1"/>
  <c r="J1526" i="1"/>
  <c r="K1526" i="1"/>
  <c r="D1528" i="1"/>
  <c r="G1527" i="1"/>
  <c r="M1525" i="1"/>
  <c r="N1525" i="1"/>
  <c r="E1529" i="1"/>
  <c r="H1528" i="1"/>
  <c r="B1534" i="1"/>
  <c r="F1534" i="1" s="1"/>
  <c r="C1533" i="1"/>
  <c r="I1533" i="1" s="1"/>
  <c r="J1527" i="1" l="1"/>
  <c r="K1527" i="1"/>
  <c r="E1530" i="1"/>
  <c r="H1529" i="1"/>
  <c r="D1529" i="1"/>
  <c r="G1528" i="1"/>
  <c r="M1526" i="1"/>
  <c r="L1526" i="1"/>
  <c r="N1526" i="1"/>
  <c r="B1535" i="1"/>
  <c r="F1535" i="1" s="1"/>
  <c r="C1534" i="1"/>
  <c r="I1534" i="1" s="1"/>
  <c r="E1531" i="1" l="1"/>
  <c r="H1530" i="1"/>
  <c r="K1528" i="1"/>
  <c r="J1528" i="1"/>
  <c r="M1527" i="1"/>
  <c r="L1527" i="1"/>
  <c r="D1530" i="1"/>
  <c r="G1529" i="1"/>
  <c r="N1527" i="1"/>
  <c r="B1536" i="1"/>
  <c r="F1536" i="1" s="1"/>
  <c r="C1535" i="1"/>
  <c r="I1535" i="1" s="1"/>
  <c r="L1528" i="1" l="1"/>
  <c r="M1528" i="1"/>
  <c r="N1528" i="1"/>
  <c r="J1529" i="1"/>
  <c r="K1529" i="1"/>
  <c r="D1531" i="1"/>
  <c r="G1530" i="1"/>
  <c r="E1532" i="1"/>
  <c r="H1531" i="1"/>
  <c r="B1537" i="1"/>
  <c r="F1537" i="1" s="1"/>
  <c r="C1536" i="1"/>
  <c r="I1536" i="1" s="1"/>
  <c r="N1529" i="1" l="1"/>
  <c r="M1529" i="1"/>
  <c r="L1529" i="1"/>
  <c r="E1533" i="1"/>
  <c r="H1532" i="1"/>
  <c r="J1530" i="1"/>
  <c r="K1530" i="1"/>
  <c r="D1532" i="1"/>
  <c r="G1531" i="1"/>
  <c r="B1538" i="1"/>
  <c r="F1538" i="1" s="1"/>
  <c r="C1537" i="1"/>
  <c r="I1537" i="1" s="1"/>
  <c r="L1530" i="1" l="1"/>
  <c r="K1531" i="1"/>
  <c r="J1531" i="1"/>
  <c r="D1533" i="1"/>
  <c r="G1532" i="1"/>
  <c r="E1534" i="1"/>
  <c r="H1533" i="1"/>
  <c r="M1530" i="1"/>
  <c r="N1530" i="1"/>
  <c r="B1539" i="1"/>
  <c r="F1539" i="1" s="1"/>
  <c r="C1538" i="1"/>
  <c r="I1538" i="1" s="1"/>
  <c r="L1531" i="1" l="1"/>
  <c r="K1532" i="1"/>
  <c r="J1532" i="1"/>
  <c r="D1534" i="1"/>
  <c r="G1533" i="1"/>
  <c r="M1531" i="1"/>
  <c r="N1531" i="1"/>
  <c r="E1535" i="1"/>
  <c r="H1534" i="1"/>
  <c r="B1540" i="1"/>
  <c r="F1540" i="1" s="1"/>
  <c r="C1539" i="1"/>
  <c r="I1539" i="1" s="1"/>
  <c r="L1532" i="1" l="1"/>
  <c r="J1533" i="1"/>
  <c r="K1533" i="1"/>
  <c r="E1536" i="1"/>
  <c r="H1535" i="1"/>
  <c r="D1535" i="1"/>
  <c r="G1534" i="1"/>
  <c r="N1532" i="1"/>
  <c r="M1532" i="1"/>
  <c r="B1541" i="1"/>
  <c r="F1541" i="1" s="1"/>
  <c r="C1540" i="1"/>
  <c r="I1540" i="1" s="1"/>
  <c r="L1533" i="1" l="1"/>
  <c r="E1537" i="1"/>
  <c r="H1536" i="1"/>
  <c r="J1534" i="1"/>
  <c r="K1534" i="1"/>
  <c r="D1536" i="1"/>
  <c r="G1535" i="1"/>
  <c r="M1533" i="1"/>
  <c r="N1533" i="1"/>
  <c r="B1542" i="1"/>
  <c r="F1542" i="1" s="1"/>
  <c r="C1541" i="1"/>
  <c r="I1541" i="1" s="1"/>
  <c r="L1534" i="1" l="1"/>
  <c r="M1534" i="1"/>
  <c r="N1534" i="1"/>
  <c r="K1535" i="1"/>
  <c r="J1535" i="1"/>
  <c r="D1537" i="1"/>
  <c r="G1536" i="1"/>
  <c r="E1538" i="1"/>
  <c r="H1537" i="1"/>
  <c r="B1543" i="1"/>
  <c r="F1543" i="1" s="1"/>
  <c r="C1542" i="1"/>
  <c r="I1542" i="1" s="1"/>
  <c r="L1535" i="1" l="1"/>
  <c r="M1535" i="1"/>
  <c r="N1535" i="1"/>
  <c r="E1539" i="1"/>
  <c r="H1538" i="1"/>
  <c r="K1536" i="1"/>
  <c r="J1536" i="1"/>
  <c r="D1538" i="1"/>
  <c r="G1537" i="1"/>
  <c r="B1544" i="1"/>
  <c r="F1544" i="1" s="1"/>
  <c r="C1543" i="1"/>
  <c r="I1543" i="1" s="1"/>
  <c r="L1536" i="1" l="1"/>
  <c r="J1537" i="1"/>
  <c r="K1537" i="1"/>
  <c r="L1537" i="1" s="1"/>
  <c r="D1539" i="1"/>
  <c r="G1538" i="1"/>
  <c r="E1540" i="1"/>
  <c r="H1539" i="1"/>
  <c r="M1536" i="1"/>
  <c r="N1536" i="1"/>
  <c r="B1545" i="1"/>
  <c r="F1545" i="1" s="1"/>
  <c r="C1544" i="1"/>
  <c r="I1544" i="1" s="1"/>
  <c r="J1538" i="1" l="1"/>
  <c r="K1538" i="1"/>
  <c r="D1540" i="1"/>
  <c r="G1539" i="1"/>
  <c r="E1541" i="1"/>
  <c r="H1540" i="1"/>
  <c r="M1537" i="1"/>
  <c r="N1537" i="1"/>
  <c r="B1546" i="1"/>
  <c r="F1546" i="1" s="1"/>
  <c r="C1545" i="1"/>
  <c r="I1545" i="1" s="1"/>
  <c r="L1538" i="1" l="1"/>
  <c r="J1539" i="1"/>
  <c r="K1539" i="1"/>
  <c r="D1541" i="1"/>
  <c r="G1540" i="1"/>
  <c r="E1542" i="1"/>
  <c r="H1541" i="1"/>
  <c r="M1538" i="1"/>
  <c r="N1538" i="1"/>
  <c r="B1547" i="1"/>
  <c r="F1547" i="1" s="1"/>
  <c r="C1546" i="1"/>
  <c r="I1546" i="1" s="1"/>
  <c r="L1539" i="1" l="1"/>
  <c r="K1540" i="1"/>
  <c r="J1540" i="1"/>
  <c r="D1542" i="1"/>
  <c r="G1541" i="1"/>
  <c r="E1543" i="1"/>
  <c r="H1542" i="1"/>
  <c r="M1539" i="1"/>
  <c r="N1539" i="1"/>
  <c r="B1548" i="1"/>
  <c r="F1548" i="1" s="1"/>
  <c r="C1547" i="1"/>
  <c r="I1547" i="1" s="1"/>
  <c r="L1540" i="1" l="1"/>
  <c r="J1541" i="1"/>
  <c r="K1541" i="1"/>
  <c r="D1543" i="1"/>
  <c r="G1542" i="1"/>
  <c r="M1540" i="1"/>
  <c r="N1540" i="1"/>
  <c r="E1544" i="1"/>
  <c r="H1543" i="1"/>
  <c r="B1549" i="1"/>
  <c r="F1549" i="1" s="1"/>
  <c r="C1548" i="1"/>
  <c r="I1548" i="1" s="1"/>
  <c r="L1541" i="1" l="1"/>
  <c r="K1542" i="1"/>
  <c r="J1542" i="1"/>
  <c r="E1545" i="1"/>
  <c r="H1544" i="1"/>
  <c r="D1544" i="1"/>
  <c r="G1543" i="1"/>
  <c r="M1541" i="1"/>
  <c r="N1541" i="1"/>
  <c r="B1550" i="1"/>
  <c r="F1550" i="1" s="1"/>
  <c r="C1549" i="1"/>
  <c r="I1549" i="1" s="1"/>
  <c r="L1542" i="1" l="1"/>
  <c r="E1546" i="1"/>
  <c r="H1545" i="1"/>
  <c r="J1543" i="1"/>
  <c r="K1543" i="1"/>
  <c r="M1542" i="1"/>
  <c r="N1542" i="1"/>
  <c r="D1545" i="1"/>
  <c r="G1544" i="1"/>
  <c r="B1551" i="1"/>
  <c r="F1551" i="1" s="1"/>
  <c r="C1550" i="1"/>
  <c r="I1550" i="1" s="1"/>
  <c r="N1543" i="1" l="1"/>
  <c r="J1544" i="1"/>
  <c r="K1544" i="1"/>
  <c r="M1543" i="1"/>
  <c r="L1543" i="1"/>
  <c r="D1546" i="1"/>
  <c r="G1545" i="1"/>
  <c r="E1547" i="1"/>
  <c r="H1546" i="1"/>
  <c r="B1552" i="1"/>
  <c r="F1552" i="1" s="1"/>
  <c r="C1551" i="1"/>
  <c r="I1551" i="1" s="1"/>
  <c r="L1544" i="1" l="1"/>
  <c r="E1548" i="1"/>
  <c r="H1547" i="1"/>
  <c r="K1545" i="1"/>
  <c r="J1545" i="1"/>
  <c r="D1547" i="1"/>
  <c r="G1546" i="1"/>
  <c r="M1544" i="1"/>
  <c r="N1544" i="1"/>
  <c r="B1553" i="1"/>
  <c r="F1553" i="1" s="1"/>
  <c r="C1552" i="1"/>
  <c r="I1552" i="1" s="1"/>
  <c r="L1545" i="1" l="1"/>
  <c r="M1545" i="1"/>
  <c r="N1545" i="1"/>
  <c r="J1546" i="1"/>
  <c r="K1546" i="1"/>
  <c r="D1548" i="1"/>
  <c r="G1547" i="1"/>
  <c r="E1549" i="1"/>
  <c r="H1548" i="1"/>
  <c r="B1554" i="1"/>
  <c r="F1554" i="1" s="1"/>
  <c r="C1553" i="1"/>
  <c r="I1553" i="1" s="1"/>
  <c r="N1546" i="1" l="1"/>
  <c r="M1546" i="1"/>
  <c r="L1546" i="1"/>
  <c r="E1550" i="1"/>
  <c r="H1549" i="1"/>
  <c r="J1547" i="1"/>
  <c r="K1547" i="1"/>
  <c r="D1549" i="1"/>
  <c r="G1548" i="1"/>
  <c r="B1555" i="1"/>
  <c r="F1555" i="1" s="1"/>
  <c r="C1554" i="1"/>
  <c r="I1554" i="1" s="1"/>
  <c r="L1547" i="1" l="1"/>
  <c r="J1548" i="1"/>
  <c r="K1548" i="1"/>
  <c r="D1550" i="1"/>
  <c r="G1549" i="1"/>
  <c r="E1551" i="1"/>
  <c r="H1550" i="1"/>
  <c r="M1547" i="1"/>
  <c r="N1547" i="1"/>
  <c r="B1556" i="1"/>
  <c r="F1556" i="1" s="1"/>
  <c r="C1555" i="1"/>
  <c r="I1555" i="1" s="1"/>
  <c r="J1549" i="1" l="1"/>
  <c r="K1549" i="1"/>
  <c r="L1549" i="1" s="1"/>
  <c r="D1551" i="1"/>
  <c r="G1550" i="1"/>
  <c r="M1548" i="1"/>
  <c r="L1548" i="1"/>
  <c r="E1552" i="1"/>
  <c r="H1551" i="1"/>
  <c r="N1548" i="1"/>
  <c r="B1557" i="1"/>
  <c r="F1557" i="1" s="1"/>
  <c r="C1556" i="1"/>
  <c r="I1556" i="1" s="1"/>
  <c r="J1550" i="1" l="1"/>
  <c r="K1550" i="1"/>
  <c r="E1553" i="1"/>
  <c r="H1552" i="1"/>
  <c r="D1552" i="1"/>
  <c r="G1551" i="1"/>
  <c r="M1549" i="1"/>
  <c r="N1549" i="1"/>
  <c r="B1558" i="1"/>
  <c r="F1558" i="1" s="1"/>
  <c r="C1557" i="1"/>
  <c r="I1557" i="1" s="1"/>
  <c r="L1550" i="1" l="1"/>
  <c r="E1554" i="1"/>
  <c r="H1553" i="1"/>
  <c r="J1551" i="1"/>
  <c r="K1551" i="1"/>
  <c r="D1553" i="1"/>
  <c r="G1552" i="1"/>
  <c r="M1550" i="1"/>
  <c r="N1550" i="1"/>
  <c r="B1559" i="1"/>
  <c r="F1559" i="1" s="1"/>
  <c r="C1558" i="1"/>
  <c r="I1558" i="1" s="1"/>
  <c r="L1551" i="1" l="1"/>
  <c r="M1551" i="1"/>
  <c r="N1551" i="1"/>
  <c r="J1552" i="1"/>
  <c r="K1552" i="1"/>
  <c r="D1554" i="1"/>
  <c r="G1553" i="1"/>
  <c r="E1555" i="1"/>
  <c r="H1554" i="1"/>
  <c r="B1560" i="1"/>
  <c r="F1560" i="1" s="1"/>
  <c r="C1559" i="1"/>
  <c r="I1559" i="1" s="1"/>
  <c r="M1552" i="1" l="1"/>
  <c r="L1552" i="1"/>
  <c r="N1552" i="1"/>
  <c r="E1556" i="1"/>
  <c r="H1555" i="1"/>
  <c r="K1553" i="1"/>
  <c r="J1553" i="1"/>
  <c r="D1555" i="1"/>
  <c r="G1554" i="1"/>
  <c r="B1561" i="1"/>
  <c r="F1561" i="1" s="1"/>
  <c r="C1560" i="1"/>
  <c r="I1560" i="1" s="1"/>
  <c r="L1553" i="1" l="1"/>
  <c r="D1556" i="1"/>
  <c r="G1555" i="1"/>
  <c r="E1557" i="1"/>
  <c r="H1556" i="1"/>
  <c r="M1553" i="1"/>
  <c r="N1553" i="1"/>
  <c r="J1554" i="1"/>
  <c r="K1554" i="1"/>
  <c r="B1562" i="1"/>
  <c r="F1562" i="1" s="1"/>
  <c r="C1561" i="1"/>
  <c r="I1561" i="1" s="1"/>
  <c r="L1554" i="1" l="1"/>
  <c r="M1554" i="1"/>
  <c r="N1554" i="1"/>
  <c r="E1558" i="1"/>
  <c r="H1557" i="1"/>
  <c r="K1555" i="1"/>
  <c r="J1555" i="1"/>
  <c r="D1557" i="1"/>
  <c r="G1556" i="1"/>
  <c r="B1563" i="1"/>
  <c r="F1563" i="1" s="1"/>
  <c r="C1562" i="1"/>
  <c r="I1562" i="1" s="1"/>
  <c r="L1555" i="1" l="1"/>
  <c r="K1556" i="1"/>
  <c r="J1556" i="1"/>
  <c r="D1558" i="1"/>
  <c r="G1557" i="1"/>
  <c r="E1559" i="1"/>
  <c r="H1558" i="1"/>
  <c r="M1555" i="1"/>
  <c r="N1555" i="1"/>
  <c r="B1564" i="1"/>
  <c r="F1564" i="1" s="1"/>
  <c r="C1563" i="1"/>
  <c r="I1563" i="1" s="1"/>
  <c r="L1556" i="1" l="1"/>
  <c r="K1557" i="1"/>
  <c r="J1557" i="1"/>
  <c r="D1559" i="1"/>
  <c r="G1558" i="1"/>
  <c r="M1556" i="1"/>
  <c r="N1556" i="1"/>
  <c r="E1560" i="1"/>
  <c r="H1559" i="1"/>
  <c r="B1565" i="1"/>
  <c r="F1565" i="1" s="1"/>
  <c r="C1564" i="1"/>
  <c r="I1564" i="1" s="1"/>
  <c r="L1557" i="1" l="1"/>
  <c r="J1558" i="1"/>
  <c r="K1558" i="1"/>
  <c r="E1561" i="1"/>
  <c r="H1560" i="1"/>
  <c r="D1560" i="1"/>
  <c r="G1559" i="1"/>
  <c r="M1557" i="1"/>
  <c r="N1557" i="1"/>
  <c r="B1566" i="1"/>
  <c r="F1566" i="1" s="1"/>
  <c r="C1565" i="1"/>
  <c r="I1565" i="1" s="1"/>
  <c r="L1558" i="1" l="1"/>
  <c r="E1562" i="1"/>
  <c r="H1561" i="1"/>
  <c r="K1559" i="1"/>
  <c r="J1559" i="1"/>
  <c r="D1561" i="1"/>
  <c r="G1560" i="1"/>
  <c r="M1558" i="1"/>
  <c r="N1558" i="1"/>
  <c r="B1567" i="1"/>
  <c r="F1567" i="1" s="1"/>
  <c r="C1566" i="1"/>
  <c r="I1566" i="1" s="1"/>
  <c r="L1559" i="1" l="1"/>
  <c r="M1559" i="1"/>
  <c r="N1559" i="1"/>
  <c r="K1560" i="1"/>
  <c r="J1560" i="1"/>
  <c r="D1562" i="1"/>
  <c r="G1561" i="1"/>
  <c r="E1563" i="1"/>
  <c r="H1562" i="1"/>
  <c r="B1568" i="1"/>
  <c r="F1568" i="1" s="1"/>
  <c r="C1567" i="1"/>
  <c r="I1567" i="1" s="1"/>
  <c r="L1560" i="1" l="1"/>
  <c r="M1560" i="1"/>
  <c r="N1560" i="1"/>
  <c r="J1561" i="1"/>
  <c r="K1561" i="1"/>
  <c r="E1564" i="1"/>
  <c r="H1563" i="1"/>
  <c r="D1563" i="1"/>
  <c r="G1562" i="1"/>
  <c r="B1569" i="1"/>
  <c r="F1569" i="1" s="1"/>
  <c r="C1568" i="1"/>
  <c r="I1568" i="1" s="1"/>
  <c r="L1561" i="1" l="1"/>
  <c r="M1561" i="1"/>
  <c r="N1561" i="1"/>
  <c r="J1562" i="1"/>
  <c r="K1562" i="1"/>
  <c r="D1564" i="1"/>
  <c r="G1563" i="1"/>
  <c r="E1565" i="1"/>
  <c r="H1564" i="1"/>
  <c r="B1570" i="1"/>
  <c r="F1570" i="1" s="1"/>
  <c r="C1569" i="1"/>
  <c r="I1569" i="1" s="1"/>
  <c r="L1562" i="1" l="1"/>
  <c r="M1562" i="1"/>
  <c r="N1562" i="1"/>
  <c r="E1566" i="1"/>
  <c r="H1565" i="1"/>
  <c r="J1563" i="1"/>
  <c r="K1563" i="1"/>
  <c r="D1565" i="1"/>
  <c r="G1564" i="1"/>
  <c r="B1571" i="1"/>
  <c r="F1571" i="1" s="1"/>
  <c r="C1570" i="1"/>
  <c r="I1570" i="1" s="1"/>
  <c r="L1563" i="1" l="1"/>
  <c r="K1564" i="1"/>
  <c r="J1564" i="1"/>
  <c r="D1566" i="1"/>
  <c r="G1565" i="1"/>
  <c r="E1567" i="1"/>
  <c r="H1566" i="1"/>
  <c r="M1563" i="1"/>
  <c r="N1563" i="1"/>
  <c r="B1572" i="1"/>
  <c r="F1572" i="1" s="1"/>
  <c r="C1571" i="1"/>
  <c r="I1571" i="1" s="1"/>
  <c r="L1564" i="1" l="1"/>
  <c r="J1565" i="1"/>
  <c r="K1565" i="1"/>
  <c r="D1567" i="1"/>
  <c r="G1566" i="1"/>
  <c r="M1564" i="1"/>
  <c r="N1564" i="1"/>
  <c r="E1568" i="1"/>
  <c r="H1567" i="1"/>
  <c r="B1573" i="1"/>
  <c r="F1573" i="1" s="1"/>
  <c r="C1572" i="1"/>
  <c r="I1572" i="1" s="1"/>
  <c r="L1565" i="1" l="1"/>
  <c r="K1566" i="1"/>
  <c r="J1566" i="1"/>
  <c r="E1569" i="1"/>
  <c r="H1568" i="1"/>
  <c r="D1568" i="1"/>
  <c r="G1567" i="1"/>
  <c r="M1565" i="1"/>
  <c r="N1565" i="1"/>
  <c r="B1574" i="1"/>
  <c r="F1574" i="1" s="1"/>
  <c r="C1573" i="1"/>
  <c r="I1573" i="1" s="1"/>
  <c r="L1566" i="1" l="1"/>
  <c r="E1570" i="1"/>
  <c r="H1569" i="1"/>
  <c r="K1567" i="1"/>
  <c r="J1567" i="1"/>
  <c r="M1566" i="1"/>
  <c r="N1566" i="1"/>
  <c r="D1569" i="1"/>
  <c r="G1568" i="1"/>
  <c r="B1575" i="1"/>
  <c r="F1575" i="1" s="1"/>
  <c r="C1574" i="1"/>
  <c r="I1574" i="1" s="1"/>
  <c r="L1567" i="1" l="1"/>
  <c r="M1567" i="1"/>
  <c r="N1567" i="1"/>
  <c r="J1568" i="1"/>
  <c r="K1568" i="1"/>
  <c r="D1570" i="1"/>
  <c r="G1569" i="1"/>
  <c r="E1571" i="1"/>
  <c r="H1570" i="1"/>
  <c r="B1576" i="1"/>
  <c r="F1576" i="1" s="1"/>
  <c r="C1575" i="1"/>
  <c r="I1575" i="1" s="1"/>
  <c r="N1568" i="1" l="1"/>
  <c r="M1568" i="1"/>
  <c r="L1568" i="1"/>
  <c r="E1572" i="1"/>
  <c r="H1571" i="1"/>
  <c r="J1569" i="1"/>
  <c r="K1569" i="1"/>
  <c r="D1571" i="1"/>
  <c r="G1570" i="1"/>
  <c r="B1577" i="1"/>
  <c r="F1577" i="1" s="1"/>
  <c r="C1576" i="1"/>
  <c r="I1576" i="1" s="1"/>
  <c r="L1569" i="1" l="1"/>
  <c r="J1570" i="1"/>
  <c r="K1570" i="1"/>
  <c r="D1572" i="1"/>
  <c r="G1571" i="1"/>
  <c r="E1573" i="1"/>
  <c r="H1572" i="1"/>
  <c r="M1569" i="1"/>
  <c r="N1569" i="1"/>
  <c r="B1578" i="1"/>
  <c r="F1578" i="1" s="1"/>
  <c r="C1577" i="1"/>
  <c r="I1577" i="1" s="1"/>
  <c r="L1570" i="1" l="1"/>
  <c r="K1571" i="1"/>
  <c r="J1571" i="1"/>
  <c r="D1573" i="1"/>
  <c r="G1572" i="1"/>
  <c r="E1574" i="1"/>
  <c r="H1573" i="1"/>
  <c r="M1570" i="1"/>
  <c r="N1570" i="1"/>
  <c r="B1579" i="1"/>
  <c r="F1579" i="1" s="1"/>
  <c r="C1578" i="1"/>
  <c r="I1578" i="1" s="1"/>
  <c r="L1571" i="1" l="1"/>
  <c r="J1572" i="1"/>
  <c r="K1572" i="1"/>
  <c r="D1574" i="1"/>
  <c r="G1573" i="1"/>
  <c r="M1571" i="1"/>
  <c r="N1571" i="1"/>
  <c r="E1575" i="1"/>
  <c r="H1574" i="1"/>
  <c r="B1580" i="1"/>
  <c r="F1580" i="1" s="1"/>
  <c r="C1579" i="1"/>
  <c r="I1579" i="1" s="1"/>
  <c r="J1573" i="1" l="1"/>
  <c r="K1573" i="1"/>
  <c r="E1576" i="1"/>
  <c r="H1575" i="1"/>
  <c r="D1575" i="1"/>
  <c r="G1574" i="1"/>
  <c r="M1572" i="1"/>
  <c r="L1572" i="1"/>
  <c r="N1572" i="1"/>
  <c r="B1581" i="1"/>
  <c r="F1581" i="1" s="1"/>
  <c r="C1580" i="1"/>
  <c r="I1580" i="1" s="1"/>
  <c r="L1573" i="1" l="1"/>
  <c r="E1577" i="1"/>
  <c r="H1576" i="1"/>
  <c r="J1574" i="1"/>
  <c r="K1574" i="1"/>
  <c r="D1576" i="1"/>
  <c r="G1575" i="1"/>
  <c r="M1573" i="1"/>
  <c r="N1573" i="1"/>
  <c r="B1582" i="1"/>
  <c r="F1582" i="1" s="1"/>
  <c r="C1581" i="1"/>
  <c r="I1581" i="1" s="1"/>
  <c r="L1574" i="1" l="1"/>
  <c r="M1574" i="1"/>
  <c r="N1574" i="1"/>
  <c r="K1575" i="1"/>
  <c r="J1575" i="1"/>
  <c r="D1577" i="1"/>
  <c r="G1576" i="1"/>
  <c r="E1578" i="1"/>
  <c r="H1577" i="1"/>
  <c r="B1583" i="1"/>
  <c r="F1583" i="1" s="1"/>
  <c r="C1582" i="1"/>
  <c r="I1582" i="1" s="1"/>
  <c r="L1575" i="1" l="1"/>
  <c r="M1575" i="1"/>
  <c r="N1575" i="1"/>
  <c r="E1579" i="1"/>
  <c r="H1578" i="1"/>
  <c r="J1576" i="1"/>
  <c r="K1576" i="1"/>
  <c r="D1578" i="1"/>
  <c r="G1577" i="1"/>
  <c r="B1584" i="1"/>
  <c r="F1584" i="1" s="1"/>
  <c r="C1583" i="1"/>
  <c r="I1583" i="1" s="1"/>
  <c r="K1577" i="1" l="1"/>
  <c r="J1577" i="1"/>
  <c r="D1579" i="1"/>
  <c r="G1578" i="1"/>
  <c r="E1580" i="1"/>
  <c r="H1579" i="1"/>
  <c r="M1576" i="1"/>
  <c r="L1576" i="1"/>
  <c r="N1576" i="1"/>
  <c r="B1585" i="1"/>
  <c r="F1585" i="1" s="1"/>
  <c r="C1584" i="1"/>
  <c r="I1584" i="1" s="1"/>
  <c r="L1577" i="1" l="1"/>
  <c r="J1578" i="1"/>
  <c r="K1578" i="1"/>
  <c r="D1580" i="1"/>
  <c r="G1579" i="1"/>
  <c r="M1577" i="1"/>
  <c r="N1577" i="1"/>
  <c r="E1581" i="1"/>
  <c r="H1580" i="1"/>
  <c r="B1586" i="1"/>
  <c r="F1586" i="1" s="1"/>
  <c r="C1585" i="1"/>
  <c r="I1585" i="1" s="1"/>
  <c r="L1578" i="1" l="1"/>
  <c r="J1579" i="1"/>
  <c r="K1579" i="1"/>
  <c r="E1582" i="1"/>
  <c r="H1581" i="1"/>
  <c r="D1581" i="1"/>
  <c r="G1580" i="1"/>
  <c r="M1578" i="1"/>
  <c r="N1578" i="1"/>
  <c r="B1587" i="1"/>
  <c r="F1587" i="1" s="1"/>
  <c r="C1586" i="1"/>
  <c r="I1586" i="1" s="1"/>
  <c r="L1579" i="1" l="1"/>
  <c r="E1583" i="1"/>
  <c r="H1582" i="1"/>
  <c r="K1580" i="1"/>
  <c r="J1580" i="1"/>
  <c r="D1582" i="1"/>
  <c r="G1581" i="1"/>
  <c r="M1579" i="1"/>
  <c r="N1579" i="1"/>
  <c r="B1588" i="1"/>
  <c r="F1588" i="1" s="1"/>
  <c r="C1587" i="1"/>
  <c r="I1587" i="1" s="1"/>
  <c r="L1580" i="1" l="1"/>
  <c r="M1580" i="1"/>
  <c r="N1580" i="1"/>
  <c r="J1581" i="1"/>
  <c r="K1581" i="1"/>
  <c r="D1583" i="1"/>
  <c r="G1582" i="1"/>
  <c r="E1584" i="1"/>
  <c r="H1583" i="1"/>
  <c r="B1589" i="1"/>
  <c r="F1589" i="1" s="1"/>
  <c r="C1588" i="1"/>
  <c r="I1588" i="1" s="1"/>
  <c r="L1581" i="1" l="1"/>
  <c r="N1581" i="1"/>
  <c r="M1581" i="1"/>
  <c r="J1582" i="1"/>
  <c r="K1582" i="1"/>
  <c r="E1585" i="1"/>
  <c r="H1584" i="1"/>
  <c r="D1584" i="1"/>
  <c r="G1583" i="1"/>
  <c r="B1590" i="1"/>
  <c r="F1590" i="1" s="1"/>
  <c r="C1589" i="1"/>
  <c r="I1589" i="1" s="1"/>
  <c r="L1582" i="1" l="1"/>
  <c r="M1582" i="1"/>
  <c r="N1582" i="1"/>
  <c r="J1583" i="1"/>
  <c r="K1583" i="1"/>
  <c r="D1585" i="1"/>
  <c r="G1584" i="1"/>
  <c r="E1586" i="1"/>
  <c r="H1585" i="1"/>
  <c r="B1591" i="1"/>
  <c r="F1591" i="1" s="1"/>
  <c r="C1590" i="1"/>
  <c r="I1590" i="1" s="1"/>
  <c r="L1583" i="1" l="1"/>
  <c r="M1583" i="1"/>
  <c r="N1583" i="1"/>
  <c r="E1587" i="1"/>
  <c r="H1586" i="1"/>
  <c r="K1584" i="1"/>
  <c r="J1584" i="1"/>
  <c r="D1586" i="1"/>
  <c r="G1585" i="1"/>
  <c r="B1592" i="1"/>
  <c r="F1592" i="1" s="1"/>
  <c r="C1591" i="1"/>
  <c r="I1591" i="1" s="1"/>
  <c r="L1584" i="1" l="1"/>
  <c r="D1587" i="1"/>
  <c r="G1586" i="1"/>
  <c r="E1588" i="1"/>
  <c r="H1587" i="1"/>
  <c r="J1585" i="1"/>
  <c r="K1585" i="1"/>
  <c r="M1584" i="1"/>
  <c r="N1584" i="1"/>
  <c r="B1593" i="1"/>
  <c r="F1593" i="1" s="1"/>
  <c r="C1592" i="1"/>
  <c r="I1592" i="1" s="1"/>
  <c r="E1589" i="1" l="1"/>
  <c r="H1588" i="1"/>
  <c r="M1585" i="1"/>
  <c r="L1585" i="1"/>
  <c r="J1586" i="1"/>
  <c r="K1586" i="1"/>
  <c r="N1585" i="1"/>
  <c r="D1588" i="1"/>
  <c r="G1587" i="1"/>
  <c r="B1594" i="1"/>
  <c r="F1594" i="1" s="1"/>
  <c r="C1593" i="1"/>
  <c r="I1593" i="1" s="1"/>
  <c r="L1586" i="1" l="1"/>
  <c r="D1589" i="1"/>
  <c r="G1588" i="1"/>
  <c r="J1587" i="1"/>
  <c r="K1587" i="1"/>
  <c r="M1586" i="1"/>
  <c r="N1586" i="1"/>
  <c r="E1590" i="1"/>
  <c r="H1589" i="1"/>
  <c r="B1595" i="1"/>
  <c r="F1595" i="1" s="1"/>
  <c r="C1594" i="1"/>
  <c r="I1594" i="1" s="1"/>
  <c r="L1587" i="1" l="1"/>
  <c r="M1587" i="1"/>
  <c r="N1587" i="1"/>
  <c r="E1591" i="1"/>
  <c r="H1590" i="1"/>
  <c r="J1588" i="1"/>
  <c r="K1588" i="1"/>
  <c r="D1590" i="1"/>
  <c r="G1589" i="1"/>
  <c r="B1596" i="1"/>
  <c r="F1596" i="1" s="1"/>
  <c r="C1595" i="1"/>
  <c r="I1595" i="1" s="1"/>
  <c r="L1588" i="1" l="1"/>
  <c r="J1589" i="1"/>
  <c r="K1589" i="1"/>
  <c r="L1589" i="1" s="1"/>
  <c r="D1591" i="1"/>
  <c r="G1590" i="1"/>
  <c r="E1592" i="1"/>
  <c r="H1591" i="1"/>
  <c r="M1588" i="1"/>
  <c r="N1588" i="1"/>
  <c r="B1597" i="1"/>
  <c r="F1597" i="1" s="1"/>
  <c r="C1596" i="1"/>
  <c r="I1596" i="1" s="1"/>
  <c r="J1590" i="1" l="1"/>
  <c r="K1590" i="1"/>
  <c r="D1592" i="1"/>
  <c r="G1591" i="1"/>
  <c r="E1593" i="1"/>
  <c r="H1592" i="1"/>
  <c r="M1589" i="1"/>
  <c r="N1589" i="1"/>
  <c r="B1598" i="1"/>
  <c r="F1598" i="1" s="1"/>
  <c r="C1597" i="1"/>
  <c r="I1597" i="1" s="1"/>
  <c r="L1590" i="1" l="1"/>
  <c r="J1591" i="1"/>
  <c r="K1591" i="1"/>
  <c r="D1593" i="1"/>
  <c r="G1592" i="1"/>
  <c r="E1594" i="1"/>
  <c r="H1593" i="1"/>
  <c r="M1590" i="1"/>
  <c r="N1590" i="1"/>
  <c r="B1599" i="1"/>
  <c r="F1599" i="1" s="1"/>
  <c r="C1598" i="1"/>
  <c r="I1598" i="1" s="1"/>
  <c r="L1591" i="1" l="1"/>
  <c r="J1592" i="1"/>
  <c r="K1592" i="1"/>
  <c r="L1592" i="1" s="1"/>
  <c r="D1594" i="1"/>
  <c r="G1593" i="1"/>
  <c r="E1595" i="1"/>
  <c r="H1594" i="1"/>
  <c r="M1591" i="1"/>
  <c r="N1591" i="1"/>
  <c r="B1600" i="1"/>
  <c r="F1600" i="1" s="1"/>
  <c r="C1599" i="1"/>
  <c r="I1599" i="1" s="1"/>
  <c r="K1593" i="1" l="1"/>
  <c r="J1593" i="1"/>
  <c r="D1595" i="1"/>
  <c r="G1594" i="1"/>
  <c r="E1596" i="1"/>
  <c r="H1595" i="1"/>
  <c r="M1592" i="1"/>
  <c r="N1592" i="1"/>
  <c r="B1601" i="1"/>
  <c r="F1601" i="1" s="1"/>
  <c r="C1600" i="1"/>
  <c r="I1600" i="1" s="1"/>
  <c r="L1593" i="1" l="1"/>
  <c r="K1594" i="1"/>
  <c r="J1594" i="1"/>
  <c r="D1596" i="1"/>
  <c r="G1595" i="1"/>
  <c r="M1593" i="1"/>
  <c r="N1593" i="1"/>
  <c r="E1597" i="1"/>
  <c r="H1596" i="1"/>
  <c r="B1602" i="1"/>
  <c r="F1602" i="1" s="1"/>
  <c r="C1601" i="1"/>
  <c r="I1601" i="1" s="1"/>
  <c r="L1594" i="1" l="1"/>
  <c r="J1595" i="1"/>
  <c r="K1595" i="1"/>
  <c r="E1598" i="1"/>
  <c r="H1597" i="1"/>
  <c r="D1597" i="1"/>
  <c r="G1596" i="1"/>
  <c r="M1594" i="1"/>
  <c r="N1594" i="1"/>
  <c r="B1603" i="1"/>
  <c r="F1603" i="1" s="1"/>
  <c r="C1602" i="1"/>
  <c r="I1602" i="1" s="1"/>
  <c r="L1595" i="1" l="1"/>
  <c r="E1599" i="1"/>
  <c r="H1598" i="1"/>
  <c r="K1596" i="1"/>
  <c r="J1596" i="1"/>
  <c r="D1598" i="1"/>
  <c r="G1597" i="1"/>
  <c r="M1595" i="1"/>
  <c r="N1595" i="1"/>
  <c r="B1604" i="1"/>
  <c r="F1604" i="1" s="1"/>
  <c r="C1603" i="1"/>
  <c r="I1603" i="1" s="1"/>
  <c r="L1596" i="1" l="1"/>
  <c r="M1596" i="1"/>
  <c r="N1596" i="1"/>
  <c r="K1597" i="1"/>
  <c r="J1597" i="1"/>
  <c r="D1599" i="1"/>
  <c r="G1598" i="1"/>
  <c r="E1600" i="1"/>
  <c r="H1599" i="1"/>
  <c r="B1605" i="1"/>
  <c r="F1605" i="1" s="1"/>
  <c r="C1604" i="1"/>
  <c r="I1604" i="1" s="1"/>
  <c r="L1597" i="1" l="1"/>
  <c r="M1597" i="1"/>
  <c r="N1597" i="1"/>
  <c r="K1598" i="1"/>
  <c r="J1598" i="1"/>
  <c r="E1601" i="1"/>
  <c r="H1600" i="1"/>
  <c r="D1600" i="1"/>
  <c r="G1599" i="1"/>
  <c r="B1606" i="1"/>
  <c r="F1606" i="1" s="1"/>
  <c r="C1605" i="1"/>
  <c r="I1605" i="1" s="1"/>
  <c r="L1598" i="1" l="1"/>
  <c r="K1599" i="1"/>
  <c r="J1599" i="1"/>
  <c r="M1598" i="1"/>
  <c r="N1598" i="1"/>
  <c r="D1601" i="1"/>
  <c r="G1600" i="1"/>
  <c r="E1602" i="1"/>
  <c r="H1601" i="1"/>
  <c r="B1607" i="1"/>
  <c r="F1607" i="1" s="1"/>
  <c r="C1606" i="1"/>
  <c r="I1606" i="1" s="1"/>
  <c r="L1599" i="1" l="1"/>
  <c r="E1603" i="1"/>
  <c r="H1602" i="1"/>
  <c r="K1600" i="1"/>
  <c r="J1600" i="1"/>
  <c r="M1599" i="1"/>
  <c r="N1599" i="1"/>
  <c r="D1602" i="1"/>
  <c r="G1601" i="1"/>
  <c r="B1608" i="1"/>
  <c r="F1608" i="1" s="1"/>
  <c r="C1607" i="1"/>
  <c r="I1607" i="1" s="1"/>
  <c r="L1600" i="1" l="1"/>
  <c r="M1600" i="1"/>
  <c r="N1600" i="1"/>
  <c r="J1601" i="1"/>
  <c r="K1601" i="1"/>
  <c r="D1603" i="1"/>
  <c r="G1602" i="1"/>
  <c r="E1604" i="1"/>
  <c r="H1603" i="1"/>
  <c r="B1609" i="1"/>
  <c r="F1609" i="1" s="1"/>
  <c r="C1608" i="1"/>
  <c r="I1608" i="1" s="1"/>
  <c r="M1601" i="1" l="1"/>
  <c r="L1601" i="1"/>
  <c r="N1601" i="1"/>
  <c r="E1605" i="1"/>
  <c r="H1604" i="1"/>
  <c r="K1602" i="1"/>
  <c r="J1602" i="1"/>
  <c r="D1604" i="1"/>
  <c r="G1603" i="1"/>
  <c r="B1610" i="1"/>
  <c r="F1610" i="1" s="1"/>
  <c r="C1609" i="1"/>
  <c r="I1609" i="1" s="1"/>
  <c r="L1602" i="1" l="1"/>
  <c r="D1605" i="1"/>
  <c r="G1604" i="1"/>
  <c r="E1606" i="1"/>
  <c r="H1605" i="1"/>
  <c r="M1602" i="1"/>
  <c r="N1602" i="1"/>
  <c r="K1603" i="1"/>
  <c r="J1603" i="1"/>
  <c r="B1611" i="1"/>
  <c r="F1611" i="1" s="1"/>
  <c r="C1610" i="1"/>
  <c r="I1610" i="1" s="1"/>
  <c r="L1603" i="1" l="1"/>
  <c r="M1603" i="1"/>
  <c r="N1603" i="1"/>
  <c r="E1607" i="1"/>
  <c r="H1606" i="1"/>
  <c r="J1604" i="1"/>
  <c r="K1604" i="1"/>
  <c r="L1604" i="1" s="1"/>
  <c r="D1606" i="1"/>
  <c r="G1605" i="1"/>
  <c r="B1612" i="1"/>
  <c r="F1612" i="1" s="1"/>
  <c r="C1611" i="1"/>
  <c r="I1611" i="1" s="1"/>
  <c r="J1605" i="1" l="1"/>
  <c r="K1605" i="1"/>
  <c r="L1605" i="1" s="1"/>
  <c r="D1607" i="1"/>
  <c r="G1606" i="1"/>
  <c r="E1608" i="1"/>
  <c r="H1607" i="1"/>
  <c r="M1604" i="1"/>
  <c r="N1604" i="1"/>
  <c r="B1613" i="1"/>
  <c r="F1613" i="1" s="1"/>
  <c r="C1612" i="1"/>
  <c r="I1612" i="1" s="1"/>
  <c r="J1606" i="1" l="1"/>
  <c r="K1606" i="1"/>
  <c r="D1608" i="1"/>
  <c r="G1607" i="1"/>
  <c r="E1609" i="1"/>
  <c r="H1608" i="1"/>
  <c r="M1605" i="1"/>
  <c r="N1605" i="1"/>
  <c r="B1614" i="1"/>
  <c r="F1614" i="1" s="1"/>
  <c r="C1613" i="1"/>
  <c r="I1613" i="1" s="1"/>
  <c r="L1606" i="1" l="1"/>
  <c r="J1607" i="1"/>
  <c r="K1607" i="1"/>
  <c r="D1609" i="1"/>
  <c r="G1608" i="1"/>
  <c r="E1610" i="1"/>
  <c r="H1609" i="1"/>
  <c r="M1606" i="1"/>
  <c r="N1606" i="1"/>
  <c r="B1615" i="1"/>
  <c r="F1615" i="1" s="1"/>
  <c r="C1614" i="1"/>
  <c r="I1614" i="1" s="1"/>
  <c r="L1607" i="1" l="1"/>
  <c r="K1608" i="1"/>
  <c r="J1608" i="1"/>
  <c r="D1610" i="1"/>
  <c r="G1609" i="1"/>
  <c r="E1611" i="1"/>
  <c r="H1610" i="1"/>
  <c r="M1607" i="1"/>
  <c r="N1607" i="1"/>
  <c r="B1616" i="1"/>
  <c r="F1616" i="1" s="1"/>
  <c r="C1615" i="1"/>
  <c r="I1615" i="1" s="1"/>
  <c r="L1608" i="1" l="1"/>
  <c r="K1609" i="1"/>
  <c r="J1609" i="1"/>
  <c r="D1611" i="1"/>
  <c r="G1610" i="1"/>
  <c r="M1608" i="1"/>
  <c r="N1608" i="1"/>
  <c r="E1612" i="1"/>
  <c r="H1611" i="1"/>
  <c r="B1617" i="1"/>
  <c r="F1617" i="1" s="1"/>
  <c r="C1616" i="1"/>
  <c r="I1616" i="1" s="1"/>
  <c r="L1609" i="1" l="1"/>
  <c r="K1610" i="1"/>
  <c r="J1610" i="1"/>
  <c r="E1613" i="1"/>
  <c r="H1612" i="1"/>
  <c r="D1612" i="1"/>
  <c r="G1611" i="1"/>
  <c r="M1609" i="1"/>
  <c r="N1609" i="1"/>
  <c r="B1618" i="1"/>
  <c r="F1618" i="1" s="1"/>
  <c r="C1617" i="1"/>
  <c r="I1617" i="1" s="1"/>
  <c r="L1610" i="1" l="1"/>
  <c r="E1614" i="1"/>
  <c r="H1613" i="1"/>
  <c r="K1611" i="1"/>
  <c r="J1611" i="1"/>
  <c r="M1610" i="1"/>
  <c r="N1610" i="1"/>
  <c r="D1613" i="1"/>
  <c r="G1612" i="1"/>
  <c r="B1619" i="1"/>
  <c r="F1619" i="1" s="1"/>
  <c r="C1618" i="1"/>
  <c r="I1618" i="1" s="1"/>
  <c r="L1611" i="1" l="1"/>
  <c r="M1611" i="1"/>
  <c r="N1611" i="1"/>
  <c r="D1614" i="1"/>
  <c r="G1613" i="1"/>
  <c r="K1612" i="1"/>
  <c r="J1612" i="1"/>
  <c r="E1615" i="1"/>
  <c r="H1614" i="1"/>
  <c r="B1620" i="1"/>
  <c r="F1620" i="1" s="1"/>
  <c r="C1619" i="1"/>
  <c r="I1619" i="1" s="1"/>
  <c r="L1612" i="1" l="1"/>
  <c r="K1613" i="1"/>
  <c r="J1613" i="1"/>
  <c r="E1616" i="1"/>
  <c r="H1615" i="1"/>
  <c r="D1615" i="1"/>
  <c r="G1614" i="1"/>
  <c r="M1612" i="1"/>
  <c r="N1612" i="1"/>
  <c r="B1621" i="1"/>
  <c r="F1621" i="1" s="1"/>
  <c r="C1620" i="1"/>
  <c r="I1620" i="1" s="1"/>
  <c r="L1613" i="1" l="1"/>
  <c r="E1617" i="1"/>
  <c r="H1616" i="1"/>
  <c r="K1614" i="1"/>
  <c r="J1614" i="1"/>
  <c r="M1613" i="1"/>
  <c r="N1613" i="1"/>
  <c r="D1616" i="1"/>
  <c r="G1615" i="1"/>
  <c r="B1622" i="1"/>
  <c r="F1622" i="1" s="1"/>
  <c r="C1621" i="1"/>
  <c r="I1621" i="1" s="1"/>
  <c r="L1614" i="1" l="1"/>
  <c r="M1614" i="1"/>
  <c r="N1614" i="1"/>
  <c r="J1615" i="1"/>
  <c r="K1615" i="1"/>
  <c r="D1617" i="1"/>
  <c r="G1616" i="1"/>
  <c r="E1618" i="1"/>
  <c r="H1617" i="1"/>
  <c r="B1623" i="1"/>
  <c r="F1623" i="1" s="1"/>
  <c r="C1622" i="1"/>
  <c r="I1622" i="1" s="1"/>
  <c r="L1615" i="1" l="1"/>
  <c r="M1615" i="1"/>
  <c r="N1615" i="1"/>
  <c r="K1616" i="1"/>
  <c r="J1616" i="1"/>
  <c r="E1619" i="1"/>
  <c r="H1618" i="1"/>
  <c r="D1618" i="1"/>
  <c r="G1617" i="1"/>
  <c r="B1624" i="1"/>
  <c r="F1624" i="1" s="1"/>
  <c r="C1623" i="1"/>
  <c r="I1623" i="1" s="1"/>
  <c r="L1616" i="1" l="1"/>
  <c r="M1616" i="1"/>
  <c r="N1616" i="1"/>
  <c r="D1619" i="1"/>
  <c r="G1618" i="1"/>
  <c r="J1617" i="1"/>
  <c r="K1617" i="1"/>
  <c r="E1620" i="1"/>
  <c r="H1619" i="1"/>
  <c r="B1625" i="1"/>
  <c r="F1625" i="1" s="1"/>
  <c r="C1624" i="1"/>
  <c r="I1624" i="1" s="1"/>
  <c r="L1617" i="1" l="1"/>
  <c r="K1618" i="1"/>
  <c r="J1618" i="1"/>
  <c r="E1621" i="1"/>
  <c r="H1620" i="1"/>
  <c r="D1620" i="1"/>
  <c r="G1619" i="1"/>
  <c r="M1617" i="1"/>
  <c r="N1617" i="1"/>
  <c r="B1626" i="1"/>
  <c r="F1626" i="1" s="1"/>
  <c r="C1625" i="1"/>
  <c r="I1625" i="1" s="1"/>
  <c r="L1618" i="1" l="1"/>
  <c r="E1622" i="1"/>
  <c r="H1621" i="1"/>
  <c r="K1619" i="1"/>
  <c r="J1619" i="1"/>
  <c r="M1618" i="1"/>
  <c r="N1618" i="1"/>
  <c r="D1621" i="1"/>
  <c r="G1620" i="1"/>
  <c r="B1627" i="1"/>
  <c r="F1627" i="1" s="1"/>
  <c r="C1626" i="1"/>
  <c r="I1626" i="1" s="1"/>
  <c r="L1619" i="1" l="1"/>
  <c r="M1619" i="1"/>
  <c r="N1619" i="1"/>
  <c r="J1620" i="1"/>
  <c r="K1620" i="1"/>
  <c r="D1622" i="1"/>
  <c r="G1621" i="1"/>
  <c r="E1623" i="1"/>
  <c r="H1622" i="1"/>
  <c r="B1628" i="1"/>
  <c r="F1628" i="1" s="1"/>
  <c r="C1627" i="1"/>
  <c r="I1627" i="1" s="1"/>
  <c r="L1620" i="1" l="1"/>
  <c r="M1620" i="1"/>
  <c r="N1620" i="1"/>
  <c r="K1621" i="1"/>
  <c r="J1621" i="1"/>
  <c r="E1624" i="1"/>
  <c r="H1623" i="1"/>
  <c r="D1623" i="1"/>
  <c r="G1622" i="1"/>
  <c r="B1629" i="1"/>
  <c r="F1629" i="1" s="1"/>
  <c r="C1628" i="1"/>
  <c r="I1628" i="1" s="1"/>
  <c r="L1621" i="1" l="1"/>
  <c r="M1621" i="1"/>
  <c r="N1621" i="1"/>
  <c r="K1622" i="1"/>
  <c r="J1622" i="1"/>
  <c r="D1624" i="1"/>
  <c r="G1623" i="1"/>
  <c r="E1625" i="1"/>
  <c r="H1624" i="1"/>
  <c r="B1630" i="1"/>
  <c r="F1630" i="1" s="1"/>
  <c r="C1629" i="1"/>
  <c r="I1629" i="1" s="1"/>
  <c r="L1622" i="1" l="1"/>
  <c r="M1622" i="1"/>
  <c r="N1622" i="1"/>
  <c r="E1626" i="1"/>
  <c r="H1625" i="1"/>
  <c r="J1623" i="1"/>
  <c r="K1623" i="1"/>
  <c r="D1625" i="1"/>
  <c r="G1624" i="1"/>
  <c r="B1631" i="1"/>
  <c r="F1631" i="1" s="1"/>
  <c r="C1630" i="1"/>
  <c r="I1630" i="1" s="1"/>
  <c r="L1623" i="1" l="1"/>
  <c r="K1624" i="1"/>
  <c r="J1624" i="1"/>
  <c r="D1626" i="1"/>
  <c r="G1625" i="1"/>
  <c r="E1627" i="1"/>
  <c r="H1626" i="1"/>
  <c r="M1623" i="1"/>
  <c r="N1623" i="1"/>
  <c r="B1632" i="1"/>
  <c r="F1632" i="1" s="1"/>
  <c r="C1631" i="1"/>
  <c r="I1631" i="1" s="1"/>
  <c r="L1624" i="1" l="1"/>
  <c r="K1625" i="1"/>
  <c r="J1625" i="1"/>
  <c r="D1627" i="1"/>
  <c r="G1626" i="1"/>
  <c r="M1624" i="1"/>
  <c r="N1624" i="1"/>
  <c r="E1628" i="1"/>
  <c r="H1627" i="1"/>
  <c r="B1633" i="1"/>
  <c r="F1633" i="1" s="1"/>
  <c r="C1632" i="1"/>
  <c r="I1632" i="1" s="1"/>
  <c r="L1625" i="1" l="1"/>
  <c r="J1626" i="1"/>
  <c r="K1626" i="1"/>
  <c r="E1629" i="1"/>
  <c r="H1628" i="1"/>
  <c r="D1628" i="1"/>
  <c r="G1627" i="1"/>
  <c r="M1625" i="1"/>
  <c r="N1625" i="1"/>
  <c r="B1634" i="1"/>
  <c r="F1634" i="1" s="1"/>
  <c r="C1633" i="1"/>
  <c r="I1633" i="1" s="1"/>
  <c r="L1626" i="1" l="1"/>
  <c r="E1630" i="1"/>
  <c r="H1629" i="1"/>
  <c r="J1627" i="1"/>
  <c r="K1627" i="1"/>
  <c r="D1629" i="1"/>
  <c r="G1628" i="1"/>
  <c r="M1626" i="1"/>
  <c r="N1626" i="1"/>
  <c r="B1635" i="1"/>
  <c r="F1635" i="1" s="1"/>
  <c r="C1634" i="1"/>
  <c r="I1634" i="1" s="1"/>
  <c r="L1627" i="1" l="1"/>
  <c r="M1627" i="1"/>
  <c r="N1627" i="1"/>
  <c r="K1628" i="1"/>
  <c r="J1628" i="1"/>
  <c r="D1630" i="1"/>
  <c r="G1629" i="1"/>
  <c r="E1631" i="1"/>
  <c r="H1630" i="1"/>
  <c r="B1636" i="1"/>
  <c r="F1636" i="1" s="1"/>
  <c r="C1635" i="1"/>
  <c r="I1635" i="1" s="1"/>
  <c r="L1628" i="1" l="1"/>
  <c r="M1628" i="1"/>
  <c r="N1628" i="1"/>
  <c r="K1629" i="1"/>
  <c r="L1629" i="1" s="1"/>
  <c r="J1629" i="1"/>
  <c r="E1632" i="1"/>
  <c r="H1631" i="1"/>
  <c r="D1631" i="1"/>
  <c r="G1630" i="1"/>
  <c r="B1637" i="1"/>
  <c r="F1637" i="1" s="1"/>
  <c r="C1636" i="1"/>
  <c r="I1636" i="1" s="1"/>
  <c r="M1629" i="1" l="1"/>
  <c r="N1629" i="1"/>
  <c r="D1632" i="1"/>
  <c r="G1631" i="1"/>
  <c r="J1630" i="1"/>
  <c r="K1630" i="1"/>
  <c r="E1633" i="1"/>
  <c r="H1632" i="1"/>
  <c r="B1638" i="1"/>
  <c r="F1638" i="1" s="1"/>
  <c r="C1637" i="1"/>
  <c r="I1637" i="1" s="1"/>
  <c r="L1630" i="1" l="1"/>
  <c r="J1631" i="1"/>
  <c r="K1631" i="1"/>
  <c r="E1634" i="1"/>
  <c r="H1633" i="1"/>
  <c r="D1633" i="1"/>
  <c r="G1632" i="1"/>
  <c r="M1630" i="1"/>
  <c r="N1630" i="1"/>
  <c r="B1639" i="1"/>
  <c r="F1639" i="1" s="1"/>
  <c r="C1638" i="1"/>
  <c r="I1638" i="1" s="1"/>
  <c r="L1631" i="1" l="1"/>
  <c r="E1635" i="1"/>
  <c r="H1634" i="1"/>
  <c r="K1632" i="1"/>
  <c r="J1632" i="1"/>
  <c r="D1634" i="1"/>
  <c r="G1633" i="1"/>
  <c r="M1631" i="1"/>
  <c r="N1631" i="1"/>
  <c r="B1640" i="1"/>
  <c r="F1640" i="1" s="1"/>
  <c r="C1639" i="1"/>
  <c r="I1639" i="1" s="1"/>
  <c r="L1632" i="1" l="1"/>
  <c r="M1632" i="1"/>
  <c r="N1632" i="1"/>
  <c r="K1633" i="1"/>
  <c r="J1633" i="1"/>
  <c r="D1635" i="1"/>
  <c r="G1634" i="1"/>
  <c r="E1636" i="1"/>
  <c r="H1635" i="1"/>
  <c r="B1641" i="1"/>
  <c r="F1641" i="1" s="1"/>
  <c r="C1640" i="1"/>
  <c r="I1640" i="1" s="1"/>
  <c r="L1633" i="1" l="1"/>
  <c r="E1637" i="1"/>
  <c r="H1636" i="1"/>
  <c r="K1634" i="1"/>
  <c r="J1634" i="1"/>
  <c r="M1633" i="1"/>
  <c r="N1633" i="1"/>
  <c r="D1636" i="1"/>
  <c r="G1635" i="1"/>
  <c r="B1642" i="1"/>
  <c r="F1642" i="1" s="1"/>
  <c r="C1641" i="1"/>
  <c r="I1641" i="1" s="1"/>
  <c r="L1634" i="1" l="1"/>
  <c r="J1635" i="1"/>
  <c r="K1635" i="1"/>
  <c r="M1634" i="1"/>
  <c r="N1634" i="1"/>
  <c r="D1637" i="1"/>
  <c r="G1636" i="1"/>
  <c r="E1638" i="1"/>
  <c r="H1637" i="1"/>
  <c r="B1643" i="1"/>
  <c r="F1643" i="1" s="1"/>
  <c r="C1642" i="1"/>
  <c r="I1642" i="1" s="1"/>
  <c r="L1635" i="1" l="1"/>
  <c r="J1636" i="1"/>
  <c r="K1636" i="1"/>
  <c r="E1639" i="1"/>
  <c r="H1638" i="1"/>
  <c r="D1638" i="1"/>
  <c r="G1637" i="1"/>
  <c r="M1635" i="1"/>
  <c r="N1635" i="1"/>
  <c r="B1644" i="1"/>
  <c r="F1644" i="1" s="1"/>
  <c r="C1643" i="1"/>
  <c r="I1643" i="1" s="1"/>
  <c r="L1636" i="1" l="1"/>
  <c r="E1640" i="1"/>
  <c r="H1639" i="1"/>
  <c r="J1637" i="1"/>
  <c r="K1637" i="1"/>
  <c r="D1639" i="1"/>
  <c r="G1638" i="1"/>
  <c r="M1636" i="1"/>
  <c r="N1636" i="1"/>
  <c r="B1645" i="1"/>
  <c r="F1645" i="1" s="1"/>
  <c r="C1644" i="1"/>
  <c r="I1644" i="1" s="1"/>
  <c r="L1637" i="1" l="1"/>
  <c r="M1637" i="1"/>
  <c r="N1637" i="1"/>
  <c r="J1638" i="1"/>
  <c r="K1638" i="1"/>
  <c r="D1640" i="1"/>
  <c r="G1639" i="1"/>
  <c r="E1641" i="1"/>
  <c r="H1640" i="1"/>
  <c r="B1646" i="1"/>
  <c r="F1646" i="1" s="1"/>
  <c r="C1645" i="1"/>
  <c r="I1645" i="1" s="1"/>
  <c r="L1638" i="1" l="1"/>
  <c r="M1638" i="1"/>
  <c r="N1638" i="1"/>
  <c r="E1642" i="1"/>
  <c r="H1641" i="1"/>
  <c r="J1639" i="1"/>
  <c r="K1639" i="1"/>
  <c r="L1639" i="1" s="1"/>
  <c r="D1641" i="1"/>
  <c r="G1640" i="1"/>
  <c r="B1647" i="1"/>
  <c r="F1647" i="1" s="1"/>
  <c r="C1646" i="1"/>
  <c r="I1646" i="1" s="1"/>
  <c r="J1640" i="1" l="1"/>
  <c r="K1640" i="1"/>
  <c r="D1642" i="1"/>
  <c r="G1641" i="1"/>
  <c r="E1643" i="1"/>
  <c r="H1642" i="1"/>
  <c r="M1639" i="1"/>
  <c r="N1639" i="1"/>
  <c r="B1648" i="1"/>
  <c r="F1648" i="1" s="1"/>
  <c r="C1647" i="1"/>
  <c r="I1647" i="1" s="1"/>
  <c r="L1640" i="1" l="1"/>
  <c r="J1641" i="1"/>
  <c r="K1641" i="1"/>
  <c r="D1643" i="1"/>
  <c r="G1642" i="1"/>
  <c r="E1644" i="1"/>
  <c r="H1643" i="1"/>
  <c r="M1640" i="1"/>
  <c r="N1640" i="1"/>
  <c r="B1649" i="1"/>
  <c r="F1649" i="1" s="1"/>
  <c r="C1648" i="1"/>
  <c r="I1648" i="1" s="1"/>
  <c r="J1642" i="1" l="1"/>
  <c r="K1642" i="1"/>
  <c r="D1644" i="1"/>
  <c r="G1643" i="1"/>
  <c r="M1641" i="1"/>
  <c r="L1641" i="1"/>
  <c r="E1645" i="1"/>
  <c r="H1644" i="1"/>
  <c r="N1641" i="1"/>
  <c r="B1650" i="1"/>
  <c r="F1650" i="1" s="1"/>
  <c r="C1649" i="1"/>
  <c r="I1649" i="1" s="1"/>
  <c r="L1642" i="1" l="1"/>
  <c r="J1643" i="1"/>
  <c r="K1643" i="1"/>
  <c r="E1646" i="1"/>
  <c r="H1645" i="1"/>
  <c r="D1645" i="1"/>
  <c r="G1644" i="1"/>
  <c r="M1642" i="1"/>
  <c r="N1642" i="1"/>
  <c r="B1651" i="1"/>
  <c r="F1651" i="1" s="1"/>
  <c r="C1650" i="1"/>
  <c r="I1650" i="1" s="1"/>
  <c r="L1643" i="1" l="1"/>
  <c r="E1647" i="1"/>
  <c r="H1646" i="1"/>
  <c r="J1644" i="1"/>
  <c r="K1644" i="1"/>
  <c r="D1646" i="1"/>
  <c r="G1645" i="1"/>
  <c r="M1643" i="1"/>
  <c r="N1643" i="1"/>
  <c r="B1652" i="1"/>
  <c r="F1652" i="1" s="1"/>
  <c r="C1651" i="1"/>
  <c r="I1651" i="1" s="1"/>
  <c r="L1644" i="1" l="1"/>
  <c r="M1644" i="1"/>
  <c r="N1644" i="1"/>
  <c r="K1645" i="1"/>
  <c r="J1645" i="1"/>
  <c r="D1647" i="1"/>
  <c r="G1646" i="1"/>
  <c r="E1648" i="1"/>
  <c r="H1647" i="1"/>
  <c r="B1653" i="1"/>
  <c r="F1653" i="1" s="1"/>
  <c r="C1652" i="1"/>
  <c r="I1652" i="1" s="1"/>
  <c r="L1645" i="1" l="1"/>
  <c r="M1645" i="1"/>
  <c r="N1645" i="1"/>
  <c r="E1649" i="1"/>
  <c r="H1648" i="1"/>
  <c r="K1646" i="1"/>
  <c r="J1646" i="1"/>
  <c r="D1648" i="1"/>
  <c r="G1647" i="1"/>
  <c r="B1654" i="1"/>
  <c r="F1654" i="1" s="1"/>
  <c r="C1653" i="1"/>
  <c r="I1653" i="1" s="1"/>
  <c r="L1646" i="1" l="1"/>
  <c r="K1647" i="1"/>
  <c r="J1647" i="1"/>
  <c r="D1649" i="1"/>
  <c r="G1648" i="1"/>
  <c r="E1650" i="1"/>
  <c r="H1649" i="1"/>
  <c r="M1646" i="1"/>
  <c r="N1646" i="1"/>
  <c r="B1655" i="1"/>
  <c r="F1655" i="1" s="1"/>
  <c r="C1654" i="1"/>
  <c r="I1654" i="1" s="1"/>
  <c r="L1647" i="1" l="1"/>
  <c r="J1648" i="1"/>
  <c r="K1648" i="1"/>
  <c r="L1648" i="1" s="1"/>
  <c r="D1650" i="1"/>
  <c r="G1649" i="1"/>
  <c r="M1647" i="1"/>
  <c r="N1647" i="1"/>
  <c r="E1651" i="1"/>
  <c r="H1650" i="1"/>
  <c r="B1656" i="1"/>
  <c r="F1656" i="1" s="1"/>
  <c r="C1655" i="1"/>
  <c r="I1655" i="1" s="1"/>
  <c r="K1649" i="1" l="1"/>
  <c r="J1649" i="1"/>
  <c r="E1652" i="1"/>
  <c r="H1651" i="1"/>
  <c r="D1651" i="1"/>
  <c r="G1650" i="1"/>
  <c r="M1648" i="1"/>
  <c r="N1648" i="1"/>
  <c r="B1657" i="1"/>
  <c r="F1657" i="1" s="1"/>
  <c r="C1656" i="1"/>
  <c r="I1656" i="1" s="1"/>
  <c r="L1649" i="1" l="1"/>
  <c r="E1653" i="1"/>
  <c r="H1652" i="1"/>
  <c r="K1650" i="1"/>
  <c r="L1650" i="1" s="1"/>
  <c r="J1650" i="1"/>
  <c r="M1649" i="1"/>
  <c r="N1649" i="1"/>
  <c r="D1652" i="1"/>
  <c r="G1651" i="1"/>
  <c r="B1658" i="1"/>
  <c r="F1658" i="1" s="1"/>
  <c r="C1657" i="1"/>
  <c r="I1657" i="1" s="1"/>
  <c r="K1651" i="1" l="1"/>
  <c r="J1651" i="1"/>
  <c r="M1650" i="1"/>
  <c r="N1650" i="1"/>
  <c r="D1653" i="1"/>
  <c r="G1652" i="1"/>
  <c r="E1654" i="1"/>
  <c r="H1653" i="1"/>
  <c r="B1659" i="1"/>
  <c r="F1659" i="1" s="1"/>
  <c r="C1658" i="1"/>
  <c r="I1658" i="1" s="1"/>
  <c r="L1651" i="1" l="1"/>
  <c r="E1655" i="1"/>
  <c r="H1654" i="1"/>
  <c r="J1652" i="1"/>
  <c r="K1652" i="1"/>
  <c r="M1651" i="1"/>
  <c r="N1651" i="1"/>
  <c r="D1654" i="1"/>
  <c r="G1653" i="1"/>
  <c r="B1660" i="1"/>
  <c r="F1660" i="1" s="1"/>
  <c r="C1659" i="1"/>
  <c r="I1659" i="1" s="1"/>
  <c r="L1652" i="1" l="1"/>
  <c r="M1652" i="1"/>
  <c r="N1652" i="1"/>
  <c r="J1653" i="1"/>
  <c r="K1653" i="1"/>
  <c r="D1655" i="1"/>
  <c r="G1654" i="1"/>
  <c r="E1656" i="1"/>
  <c r="H1655" i="1"/>
  <c r="B1661" i="1"/>
  <c r="F1661" i="1" s="1"/>
  <c r="C1660" i="1"/>
  <c r="I1660" i="1" s="1"/>
  <c r="L1653" i="1" l="1"/>
  <c r="M1653" i="1"/>
  <c r="N1653" i="1"/>
  <c r="E1657" i="1"/>
  <c r="H1656" i="1"/>
  <c r="J1654" i="1"/>
  <c r="K1654" i="1"/>
  <c r="D1656" i="1"/>
  <c r="G1655" i="1"/>
  <c r="B1662" i="1"/>
  <c r="F1662" i="1" s="1"/>
  <c r="C1661" i="1"/>
  <c r="I1661" i="1" s="1"/>
  <c r="L1654" i="1" l="1"/>
  <c r="D1657" i="1"/>
  <c r="G1656" i="1"/>
  <c r="E1658" i="1"/>
  <c r="H1657" i="1"/>
  <c r="J1655" i="1"/>
  <c r="K1655" i="1"/>
  <c r="M1654" i="1"/>
  <c r="N1654" i="1"/>
  <c r="B1663" i="1"/>
  <c r="F1663" i="1" s="1"/>
  <c r="C1662" i="1"/>
  <c r="I1662" i="1" s="1"/>
  <c r="L1655" i="1" l="1"/>
  <c r="E1659" i="1"/>
  <c r="H1658" i="1"/>
  <c r="J1656" i="1"/>
  <c r="K1656" i="1"/>
  <c r="M1655" i="1"/>
  <c r="N1655" i="1"/>
  <c r="D1658" i="1"/>
  <c r="G1657" i="1"/>
  <c r="B1664" i="1"/>
  <c r="F1664" i="1" s="1"/>
  <c r="C1663" i="1"/>
  <c r="I1663" i="1" s="1"/>
  <c r="N1656" i="1" l="1"/>
  <c r="M1656" i="1"/>
  <c r="L1656" i="1"/>
  <c r="J1657" i="1"/>
  <c r="K1657" i="1"/>
  <c r="D1659" i="1"/>
  <c r="G1658" i="1"/>
  <c r="E1660" i="1"/>
  <c r="H1659" i="1"/>
  <c r="B1665" i="1"/>
  <c r="F1665" i="1" s="1"/>
  <c r="C1664" i="1"/>
  <c r="I1664" i="1" s="1"/>
  <c r="L1657" i="1" l="1"/>
  <c r="M1657" i="1"/>
  <c r="N1657" i="1"/>
  <c r="E1661" i="1"/>
  <c r="H1660" i="1"/>
  <c r="K1658" i="1"/>
  <c r="J1658" i="1"/>
  <c r="D1660" i="1"/>
  <c r="G1659" i="1"/>
  <c r="B1666" i="1"/>
  <c r="F1666" i="1" s="1"/>
  <c r="C1665" i="1"/>
  <c r="I1665" i="1" s="1"/>
  <c r="L1658" i="1" l="1"/>
  <c r="K1659" i="1"/>
  <c r="J1659" i="1"/>
  <c r="D1661" i="1"/>
  <c r="G1660" i="1"/>
  <c r="E1662" i="1"/>
  <c r="H1661" i="1"/>
  <c r="M1658" i="1"/>
  <c r="N1658" i="1"/>
  <c r="B1667" i="1"/>
  <c r="F1667" i="1" s="1"/>
  <c r="C1666" i="1"/>
  <c r="I1666" i="1" s="1"/>
  <c r="L1659" i="1" l="1"/>
  <c r="J1660" i="1"/>
  <c r="K1660" i="1"/>
  <c r="D1662" i="1"/>
  <c r="G1661" i="1"/>
  <c r="M1659" i="1"/>
  <c r="N1659" i="1"/>
  <c r="E1663" i="1"/>
  <c r="H1662" i="1"/>
  <c r="B1668" i="1"/>
  <c r="F1668" i="1" s="1"/>
  <c r="C1667" i="1"/>
  <c r="I1667" i="1" s="1"/>
  <c r="L1660" i="1" l="1"/>
  <c r="J1661" i="1"/>
  <c r="K1661" i="1"/>
  <c r="E1664" i="1"/>
  <c r="H1663" i="1"/>
  <c r="D1663" i="1"/>
  <c r="G1662" i="1"/>
  <c r="M1660" i="1"/>
  <c r="N1660" i="1"/>
  <c r="B1669" i="1"/>
  <c r="F1669" i="1" s="1"/>
  <c r="C1668" i="1"/>
  <c r="I1668" i="1" s="1"/>
  <c r="L1661" i="1" l="1"/>
  <c r="E1665" i="1"/>
  <c r="H1664" i="1"/>
  <c r="K1662" i="1"/>
  <c r="J1662" i="1"/>
  <c r="D1664" i="1"/>
  <c r="G1663" i="1"/>
  <c r="M1661" i="1"/>
  <c r="N1661" i="1"/>
  <c r="B1670" i="1"/>
  <c r="F1670" i="1" s="1"/>
  <c r="C1669" i="1"/>
  <c r="I1669" i="1" s="1"/>
  <c r="L1662" i="1" l="1"/>
  <c r="M1662" i="1"/>
  <c r="N1662" i="1"/>
  <c r="K1663" i="1"/>
  <c r="J1663" i="1"/>
  <c r="D1665" i="1"/>
  <c r="G1664" i="1"/>
  <c r="E1666" i="1"/>
  <c r="H1665" i="1"/>
  <c r="B1671" i="1"/>
  <c r="F1671" i="1" s="1"/>
  <c r="C1670" i="1"/>
  <c r="I1670" i="1" s="1"/>
  <c r="L1663" i="1" l="1"/>
  <c r="M1663" i="1"/>
  <c r="N1663" i="1"/>
  <c r="K1664" i="1"/>
  <c r="J1664" i="1"/>
  <c r="E1667" i="1"/>
  <c r="H1666" i="1"/>
  <c r="D1666" i="1"/>
  <c r="G1665" i="1"/>
  <c r="B1672" i="1"/>
  <c r="F1672" i="1" s="1"/>
  <c r="C1671" i="1"/>
  <c r="I1671" i="1" s="1"/>
  <c r="L1664" i="1" l="1"/>
  <c r="M1664" i="1"/>
  <c r="N1664" i="1"/>
  <c r="D1667" i="1"/>
  <c r="G1666" i="1"/>
  <c r="K1665" i="1"/>
  <c r="J1665" i="1"/>
  <c r="E1668" i="1"/>
  <c r="H1667" i="1"/>
  <c r="B1673" i="1"/>
  <c r="F1673" i="1" s="1"/>
  <c r="C1672" i="1"/>
  <c r="I1672" i="1" s="1"/>
  <c r="L1665" i="1" l="1"/>
  <c r="J1666" i="1"/>
  <c r="K1666" i="1"/>
  <c r="E1669" i="1"/>
  <c r="H1668" i="1"/>
  <c r="D1668" i="1"/>
  <c r="G1667" i="1"/>
  <c r="M1665" i="1"/>
  <c r="N1665" i="1"/>
  <c r="B1674" i="1"/>
  <c r="F1674" i="1" s="1"/>
  <c r="C1673" i="1"/>
  <c r="I1673" i="1" s="1"/>
  <c r="L1666" i="1" l="1"/>
  <c r="E1670" i="1"/>
  <c r="H1669" i="1"/>
  <c r="J1667" i="1"/>
  <c r="K1667" i="1"/>
  <c r="D1669" i="1"/>
  <c r="G1668" i="1"/>
  <c r="M1666" i="1"/>
  <c r="N1666" i="1"/>
  <c r="B1675" i="1"/>
  <c r="F1675" i="1" s="1"/>
  <c r="C1674" i="1"/>
  <c r="I1674" i="1" s="1"/>
  <c r="L1667" i="1" l="1"/>
  <c r="M1667" i="1"/>
  <c r="N1667" i="1"/>
  <c r="J1668" i="1"/>
  <c r="K1668" i="1"/>
  <c r="D1670" i="1"/>
  <c r="G1669" i="1"/>
  <c r="E1671" i="1"/>
  <c r="H1670" i="1"/>
  <c r="B1676" i="1"/>
  <c r="F1676" i="1" s="1"/>
  <c r="C1675" i="1"/>
  <c r="I1675" i="1" s="1"/>
  <c r="L1668" i="1" l="1"/>
  <c r="M1668" i="1"/>
  <c r="N1668" i="1"/>
  <c r="E1672" i="1"/>
  <c r="H1671" i="1"/>
  <c r="K1669" i="1"/>
  <c r="J1669" i="1"/>
  <c r="D1671" i="1"/>
  <c r="G1670" i="1"/>
  <c r="B1677" i="1"/>
  <c r="F1677" i="1" s="1"/>
  <c r="C1676" i="1"/>
  <c r="I1676" i="1" s="1"/>
  <c r="L1669" i="1" l="1"/>
  <c r="J1670" i="1"/>
  <c r="K1670" i="1"/>
  <c r="D1672" i="1"/>
  <c r="G1671" i="1"/>
  <c r="E1673" i="1"/>
  <c r="H1672" i="1"/>
  <c r="M1669" i="1"/>
  <c r="N1669" i="1"/>
  <c r="B1678" i="1"/>
  <c r="F1678" i="1" s="1"/>
  <c r="C1677" i="1"/>
  <c r="I1677" i="1" s="1"/>
  <c r="L1670" i="1" l="1"/>
  <c r="K1671" i="1"/>
  <c r="J1671" i="1"/>
  <c r="D1673" i="1"/>
  <c r="G1672" i="1"/>
  <c r="E1674" i="1"/>
  <c r="H1673" i="1"/>
  <c r="M1670" i="1"/>
  <c r="N1670" i="1"/>
  <c r="B1679" i="1"/>
  <c r="F1679" i="1" s="1"/>
  <c r="C1678" i="1"/>
  <c r="I1678" i="1" s="1"/>
  <c r="L1671" i="1" l="1"/>
  <c r="K1672" i="1"/>
  <c r="J1672" i="1"/>
  <c r="D1674" i="1"/>
  <c r="G1673" i="1"/>
  <c r="M1671" i="1"/>
  <c r="N1671" i="1"/>
  <c r="E1675" i="1"/>
  <c r="H1674" i="1"/>
  <c r="B1680" i="1"/>
  <c r="F1680" i="1" s="1"/>
  <c r="C1679" i="1"/>
  <c r="I1679" i="1" s="1"/>
  <c r="L1672" i="1" l="1"/>
  <c r="K1673" i="1"/>
  <c r="J1673" i="1"/>
  <c r="E1676" i="1"/>
  <c r="H1675" i="1"/>
  <c r="D1675" i="1"/>
  <c r="G1674" i="1"/>
  <c r="M1672" i="1"/>
  <c r="N1672" i="1"/>
  <c r="B1681" i="1"/>
  <c r="F1681" i="1" s="1"/>
  <c r="C1680" i="1"/>
  <c r="I1680" i="1" s="1"/>
  <c r="L1673" i="1" l="1"/>
  <c r="E1677" i="1"/>
  <c r="H1676" i="1"/>
  <c r="K1674" i="1"/>
  <c r="J1674" i="1"/>
  <c r="M1673" i="1"/>
  <c r="N1673" i="1"/>
  <c r="D1676" i="1"/>
  <c r="G1675" i="1"/>
  <c r="B1682" i="1"/>
  <c r="F1682" i="1" s="1"/>
  <c r="C1681" i="1"/>
  <c r="I1681" i="1" s="1"/>
  <c r="L1674" i="1" l="1"/>
  <c r="M1674" i="1"/>
  <c r="N1674" i="1"/>
  <c r="D1677" i="1"/>
  <c r="G1676" i="1"/>
  <c r="K1675" i="1"/>
  <c r="J1675" i="1"/>
  <c r="E1678" i="1"/>
  <c r="H1677" i="1"/>
  <c r="B1683" i="1"/>
  <c r="F1683" i="1" s="1"/>
  <c r="C1682" i="1"/>
  <c r="I1682" i="1" s="1"/>
  <c r="L1675" i="1" l="1"/>
  <c r="J1676" i="1"/>
  <c r="K1676" i="1"/>
  <c r="E1679" i="1"/>
  <c r="H1678" i="1"/>
  <c r="D1678" i="1"/>
  <c r="G1677" i="1"/>
  <c r="M1675" i="1"/>
  <c r="N1675" i="1"/>
  <c r="B1684" i="1"/>
  <c r="F1684" i="1" s="1"/>
  <c r="C1683" i="1"/>
  <c r="I1683" i="1" s="1"/>
  <c r="L1676" i="1" l="1"/>
  <c r="E1680" i="1"/>
  <c r="H1679" i="1"/>
  <c r="J1677" i="1"/>
  <c r="K1677" i="1"/>
  <c r="D1679" i="1"/>
  <c r="G1678" i="1"/>
  <c r="M1676" i="1"/>
  <c r="N1676" i="1"/>
  <c r="B1685" i="1"/>
  <c r="F1685" i="1" s="1"/>
  <c r="C1684" i="1"/>
  <c r="I1684" i="1" s="1"/>
  <c r="L1677" i="1" l="1"/>
  <c r="M1677" i="1"/>
  <c r="N1677" i="1"/>
  <c r="J1678" i="1"/>
  <c r="K1678" i="1"/>
  <c r="D1680" i="1"/>
  <c r="G1679" i="1"/>
  <c r="E1681" i="1"/>
  <c r="H1680" i="1"/>
  <c r="B1686" i="1"/>
  <c r="F1686" i="1" s="1"/>
  <c r="C1685" i="1"/>
  <c r="I1685" i="1" s="1"/>
  <c r="L1678" i="1" l="1"/>
  <c r="M1678" i="1"/>
  <c r="N1678" i="1"/>
  <c r="E1682" i="1"/>
  <c r="H1681" i="1"/>
  <c r="J1679" i="1"/>
  <c r="K1679" i="1"/>
  <c r="D1681" i="1"/>
  <c r="G1680" i="1"/>
  <c r="B1687" i="1"/>
  <c r="F1687" i="1" s="1"/>
  <c r="C1686" i="1"/>
  <c r="I1686" i="1" s="1"/>
  <c r="L1679" i="1" l="1"/>
  <c r="K1680" i="1"/>
  <c r="J1680" i="1"/>
  <c r="D1682" i="1"/>
  <c r="G1681" i="1"/>
  <c r="E1683" i="1"/>
  <c r="H1682" i="1"/>
  <c r="M1679" i="1"/>
  <c r="N1679" i="1"/>
  <c r="B1688" i="1"/>
  <c r="F1688" i="1" s="1"/>
  <c r="C1687" i="1"/>
  <c r="I1687" i="1" s="1"/>
  <c r="L1680" i="1" l="1"/>
  <c r="J1681" i="1"/>
  <c r="K1681" i="1"/>
  <c r="D1683" i="1"/>
  <c r="G1682" i="1"/>
  <c r="M1680" i="1"/>
  <c r="N1680" i="1"/>
  <c r="E1684" i="1"/>
  <c r="H1683" i="1"/>
  <c r="B1689" i="1"/>
  <c r="F1689" i="1" s="1"/>
  <c r="C1688" i="1"/>
  <c r="I1688" i="1" s="1"/>
  <c r="J1682" i="1" l="1"/>
  <c r="K1682" i="1"/>
  <c r="E1685" i="1"/>
  <c r="H1684" i="1"/>
  <c r="D1684" i="1"/>
  <c r="G1683" i="1"/>
  <c r="M1681" i="1"/>
  <c r="L1681" i="1"/>
  <c r="N1681" i="1"/>
  <c r="B1690" i="1"/>
  <c r="F1690" i="1" s="1"/>
  <c r="C1689" i="1"/>
  <c r="I1689" i="1" s="1"/>
  <c r="E1686" i="1" l="1"/>
  <c r="H1685" i="1"/>
  <c r="J1683" i="1"/>
  <c r="K1683" i="1"/>
  <c r="M1682" i="1"/>
  <c r="L1682" i="1"/>
  <c r="D1685" i="1"/>
  <c r="G1684" i="1"/>
  <c r="N1682" i="1"/>
  <c r="B1691" i="1"/>
  <c r="F1691" i="1" s="1"/>
  <c r="C1690" i="1"/>
  <c r="I1690" i="1" s="1"/>
  <c r="L1683" i="1" l="1"/>
  <c r="M1683" i="1"/>
  <c r="N1683" i="1"/>
  <c r="J1684" i="1"/>
  <c r="K1684" i="1"/>
  <c r="D1686" i="1"/>
  <c r="G1685" i="1"/>
  <c r="E1687" i="1"/>
  <c r="H1686" i="1"/>
  <c r="B1692" i="1"/>
  <c r="F1692" i="1" s="1"/>
  <c r="C1691" i="1"/>
  <c r="I1691" i="1" s="1"/>
  <c r="L1684" i="1" l="1"/>
  <c r="M1684" i="1"/>
  <c r="N1684" i="1"/>
  <c r="E1688" i="1"/>
  <c r="H1687" i="1"/>
  <c r="K1685" i="1"/>
  <c r="J1685" i="1"/>
  <c r="D1687" i="1"/>
  <c r="G1686" i="1"/>
  <c r="B1693" i="1"/>
  <c r="F1693" i="1" s="1"/>
  <c r="C1692" i="1"/>
  <c r="I1692" i="1" s="1"/>
  <c r="L1685" i="1" l="1"/>
  <c r="D1688" i="1"/>
  <c r="G1687" i="1"/>
  <c r="E1689" i="1"/>
  <c r="H1688" i="1"/>
  <c r="K1686" i="1"/>
  <c r="J1686" i="1"/>
  <c r="M1685" i="1"/>
  <c r="N1685" i="1"/>
  <c r="B1694" i="1"/>
  <c r="F1694" i="1" s="1"/>
  <c r="C1693" i="1"/>
  <c r="I1693" i="1" s="1"/>
  <c r="L1686" i="1" l="1"/>
  <c r="E1690" i="1"/>
  <c r="H1689" i="1"/>
  <c r="N1686" i="1"/>
  <c r="M1686" i="1"/>
  <c r="J1687" i="1"/>
  <c r="K1687" i="1"/>
  <c r="D1689" i="1"/>
  <c r="G1688" i="1"/>
  <c r="B1695" i="1"/>
  <c r="F1695" i="1" s="1"/>
  <c r="C1694" i="1"/>
  <c r="I1694" i="1" s="1"/>
  <c r="L1687" i="1" l="1"/>
  <c r="J1688" i="1"/>
  <c r="K1688" i="1"/>
  <c r="L1688" i="1" s="1"/>
  <c r="D1690" i="1"/>
  <c r="G1689" i="1"/>
  <c r="M1687" i="1"/>
  <c r="N1687" i="1"/>
  <c r="E1691" i="1"/>
  <c r="H1690" i="1"/>
  <c r="B1696" i="1"/>
  <c r="F1696" i="1" s="1"/>
  <c r="C1695" i="1"/>
  <c r="I1695" i="1" s="1"/>
  <c r="J1689" i="1" l="1"/>
  <c r="K1689" i="1"/>
  <c r="E1692" i="1"/>
  <c r="H1691" i="1"/>
  <c r="D1691" i="1"/>
  <c r="G1690" i="1"/>
  <c r="M1688" i="1"/>
  <c r="N1688" i="1"/>
  <c r="B1697" i="1"/>
  <c r="F1697" i="1" s="1"/>
  <c r="C1696" i="1"/>
  <c r="I1696" i="1" s="1"/>
  <c r="L1689" i="1" l="1"/>
  <c r="E1693" i="1"/>
  <c r="H1692" i="1"/>
  <c r="J1690" i="1"/>
  <c r="K1690" i="1"/>
  <c r="D1692" i="1"/>
  <c r="G1691" i="1"/>
  <c r="M1689" i="1"/>
  <c r="N1689" i="1"/>
  <c r="B1698" i="1"/>
  <c r="F1698" i="1" s="1"/>
  <c r="C1697" i="1"/>
  <c r="I1697" i="1" s="1"/>
  <c r="L1690" i="1" l="1"/>
  <c r="M1690" i="1"/>
  <c r="N1690" i="1"/>
  <c r="K1691" i="1"/>
  <c r="J1691" i="1"/>
  <c r="D1693" i="1"/>
  <c r="G1692" i="1"/>
  <c r="E1694" i="1"/>
  <c r="H1693" i="1"/>
  <c r="B1699" i="1"/>
  <c r="F1699" i="1" s="1"/>
  <c r="C1698" i="1"/>
  <c r="I1698" i="1" s="1"/>
  <c r="L1691" i="1" l="1"/>
  <c r="M1691" i="1"/>
  <c r="N1691" i="1"/>
  <c r="E1695" i="1"/>
  <c r="H1694" i="1"/>
  <c r="J1692" i="1"/>
  <c r="K1692" i="1"/>
  <c r="L1692" i="1" s="1"/>
  <c r="D1694" i="1"/>
  <c r="G1693" i="1"/>
  <c r="B1700" i="1"/>
  <c r="F1700" i="1" s="1"/>
  <c r="C1699" i="1"/>
  <c r="I1699" i="1" s="1"/>
  <c r="J1693" i="1" l="1"/>
  <c r="K1693" i="1"/>
  <c r="D1695" i="1"/>
  <c r="G1694" i="1"/>
  <c r="E1696" i="1"/>
  <c r="H1695" i="1"/>
  <c r="M1692" i="1"/>
  <c r="N1692" i="1"/>
  <c r="B1701" i="1"/>
  <c r="F1701" i="1" s="1"/>
  <c r="C1700" i="1"/>
  <c r="I1700" i="1" s="1"/>
  <c r="L1693" i="1" l="1"/>
  <c r="K1694" i="1"/>
  <c r="J1694" i="1"/>
  <c r="D1696" i="1"/>
  <c r="G1695" i="1"/>
  <c r="E1697" i="1"/>
  <c r="H1696" i="1"/>
  <c r="M1693" i="1"/>
  <c r="N1693" i="1"/>
  <c r="B1702" i="1"/>
  <c r="F1702" i="1" s="1"/>
  <c r="C1701" i="1"/>
  <c r="I1701" i="1" s="1"/>
  <c r="L1694" i="1" l="1"/>
  <c r="J1695" i="1"/>
  <c r="K1695" i="1"/>
  <c r="D1697" i="1"/>
  <c r="G1696" i="1"/>
  <c r="M1694" i="1"/>
  <c r="N1694" i="1"/>
  <c r="E1698" i="1"/>
  <c r="H1697" i="1"/>
  <c r="B1703" i="1"/>
  <c r="F1703" i="1" s="1"/>
  <c r="C1702" i="1"/>
  <c r="I1702" i="1" s="1"/>
  <c r="L1695" i="1" l="1"/>
  <c r="K1696" i="1"/>
  <c r="J1696" i="1"/>
  <c r="E1699" i="1"/>
  <c r="H1698" i="1"/>
  <c r="D1698" i="1"/>
  <c r="G1697" i="1"/>
  <c r="M1695" i="1"/>
  <c r="N1695" i="1"/>
  <c r="B1704" i="1"/>
  <c r="F1704" i="1" s="1"/>
  <c r="C1703" i="1"/>
  <c r="I1703" i="1" s="1"/>
  <c r="L1696" i="1" l="1"/>
  <c r="E1700" i="1"/>
  <c r="H1699" i="1"/>
  <c r="J1697" i="1"/>
  <c r="K1697" i="1"/>
  <c r="M1696" i="1"/>
  <c r="N1696" i="1"/>
  <c r="D1699" i="1"/>
  <c r="G1698" i="1"/>
  <c r="B1705" i="1"/>
  <c r="F1705" i="1" s="1"/>
  <c r="C1704" i="1"/>
  <c r="I1704" i="1" s="1"/>
  <c r="L1697" i="1" l="1"/>
  <c r="M1697" i="1"/>
  <c r="N1697" i="1"/>
  <c r="D1700" i="1"/>
  <c r="G1699" i="1"/>
  <c r="K1698" i="1"/>
  <c r="J1698" i="1"/>
  <c r="E1701" i="1"/>
  <c r="H1700" i="1"/>
  <c r="B1706" i="1"/>
  <c r="F1706" i="1" s="1"/>
  <c r="C1705" i="1"/>
  <c r="I1705" i="1" s="1"/>
  <c r="L1698" i="1" l="1"/>
  <c r="J1699" i="1"/>
  <c r="K1699" i="1"/>
  <c r="E1702" i="1"/>
  <c r="H1701" i="1"/>
  <c r="D1701" i="1"/>
  <c r="G1700" i="1"/>
  <c r="M1698" i="1"/>
  <c r="N1698" i="1"/>
  <c r="B1707" i="1"/>
  <c r="F1707" i="1" s="1"/>
  <c r="C1706" i="1"/>
  <c r="I1706" i="1" s="1"/>
  <c r="L1699" i="1" l="1"/>
  <c r="E1703" i="1"/>
  <c r="H1702" i="1"/>
  <c r="K1700" i="1"/>
  <c r="J1700" i="1"/>
  <c r="D1702" i="1"/>
  <c r="G1701" i="1"/>
  <c r="M1699" i="1"/>
  <c r="N1699" i="1"/>
  <c r="B1708" i="1"/>
  <c r="F1708" i="1" s="1"/>
  <c r="C1707" i="1"/>
  <c r="I1707" i="1" s="1"/>
  <c r="L1700" i="1" l="1"/>
  <c r="M1700" i="1"/>
  <c r="N1700" i="1"/>
  <c r="K1701" i="1"/>
  <c r="J1701" i="1"/>
  <c r="D1703" i="1"/>
  <c r="G1702" i="1"/>
  <c r="E1704" i="1"/>
  <c r="H1703" i="1"/>
  <c r="B1709" i="1"/>
  <c r="F1709" i="1" s="1"/>
  <c r="C1708" i="1"/>
  <c r="I1708" i="1" s="1"/>
  <c r="L1701" i="1" l="1"/>
  <c r="M1701" i="1"/>
  <c r="N1701" i="1"/>
  <c r="E1705" i="1"/>
  <c r="H1704" i="1"/>
  <c r="K1702" i="1"/>
  <c r="J1702" i="1"/>
  <c r="D1704" i="1"/>
  <c r="G1703" i="1"/>
  <c r="B1710" i="1"/>
  <c r="F1710" i="1" s="1"/>
  <c r="C1709" i="1"/>
  <c r="I1709" i="1" s="1"/>
  <c r="L1702" i="1" l="1"/>
  <c r="K1703" i="1"/>
  <c r="J1703" i="1"/>
  <c r="D1705" i="1"/>
  <c r="G1704" i="1"/>
  <c r="E1706" i="1"/>
  <c r="H1705" i="1"/>
  <c r="M1702" i="1"/>
  <c r="N1702" i="1"/>
  <c r="B1711" i="1"/>
  <c r="F1711" i="1" s="1"/>
  <c r="C1710" i="1"/>
  <c r="I1710" i="1" s="1"/>
  <c r="L1703" i="1" l="1"/>
  <c r="K1704" i="1"/>
  <c r="J1704" i="1"/>
  <c r="D1706" i="1"/>
  <c r="G1705" i="1"/>
  <c r="M1703" i="1"/>
  <c r="N1703" i="1"/>
  <c r="E1707" i="1"/>
  <c r="H1706" i="1"/>
  <c r="B1712" i="1"/>
  <c r="F1712" i="1" s="1"/>
  <c r="C1711" i="1"/>
  <c r="I1711" i="1" s="1"/>
  <c r="L1704" i="1" l="1"/>
  <c r="K1705" i="1"/>
  <c r="J1705" i="1"/>
  <c r="E1708" i="1"/>
  <c r="H1707" i="1"/>
  <c r="D1707" i="1"/>
  <c r="G1706" i="1"/>
  <c r="M1704" i="1"/>
  <c r="N1704" i="1"/>
  <c r="B1713" i="1"/>
  <c r="F1713" i="1" s="1"/>
  <c r="C1712" i="1"/>
  <c r="I1712" i="1" s="1"/>
  <c r="L1705" i="1" l="1"/>
  <c r="E1709" i="1"/>
  <c r="H1708" i="1"/>
  <c r="K1706" i="1"/>
  <c r="J1706" i="1"/>
  <c r="M1705" i="1"/>
  <c r="N1705" i="1"/>
  <c r="D1708" i="1"/>
  <c r="G1707" i="1"/>
  <c r="B1714" i="1"/>
  <c r="F1714" i="1" s="1"/>
  <c r="C1713" i="1"/>
  <c r="I1713" i="1" s="1"/>
  <c r="L1706" i="1" l="1"/>
  <c r="M1706" i="1"/>
  <c r="N1706" i="1"/>
  <c r="J1707" i="1"/>
  <c r="K1707" i="1"/>
  <c r="D1709" i="1"/>
  <c r="G1708" i="1"/>
  <c r="E1710" i="1"/>
  <c r="H1709" i="1"/>
  <c r="B1715" i="1"/>
  <c r="F1715" i="1" s="1"/>
  <c r="C1714" i="1"/>
  <c r="I1714" i="1" s="1"/>
  <c r="L1707" i="1" l="1"/>
  <c r="M1707" i="1"/>
  <c r="N1707" i="1"/>
  <c r="E1711" i="1"/>
  <c r="H1710" i="1"/>
  <c r="J1708" i="1"/>
  <c r="K1708" i="1"/>
  <c r="D1710" i="1"/>
  <c r="G1709" i="1"/>
  <c r="B1716" i="1"/>
  <c r="F1716" i="1" s="1"/>
  <c r="C1715" i="1"/>
  <c r="I1715" i="1" s="1"/>
  <c r="L1708" i="1" l="1"/>
  <c r="J1709" i="1"/>
  <c r="K1709" i="1"/>
  <c r="L1709" i="1" s="1"/>
  <c r="D1711" i="1"/>
  <c r="G1710" i="1"/>
  <c r="E1712" i="1"/>
  <c r="H1711" i="1"/>
  <c r="N1708" i="1"/>
  <c r="M1708" i="1"/>
  <c r="B1717" i="1"/>
  <c r="F1717" i="1" s="1"/>
  <c r="C1716" i="1"/>
  <c r="I1716" i="1" s="1"/>
  <c r="J1710" i="1" l="1"/>
  <c r="K1710" i="1"/>
  <c r="D1712" i="1"/>
  <c r="G1711" i="1"/>
  <c r="E1713" i="1"/>
  <c r="H1712" i="1"/>
  <c r="M1709" i="1"/>
  <c r="N1709" i="1"/>
  <c r="B1718" i="1"/>
  <c r="F1718" i="1" s="1"/>
  <c r="C1717" i="1"/>
  <c r="I1717" i="1" s="1"/>
  <c r="L1710" i="1" l="1"/>
  <c r="K1711" i="1"/>
  <c r="J1711" i="1"/>
  <c r="D1713" i="1"/>
  <c r="G1712" i="1"/>
  <c r="E1714" i="1"/>
  <c r="H1713" i="1"/>
  <c r="M1710" i="1"/>
  <c r="N1710" i="1"/>
  <c r="B1719" i="1"/>
  <c r="F1719" i="1" s="1"/>
  <c r="C1718" i="1"/>
  <c r="I1718" i="1" s="1"/>
  <c r="L1711" i="1" l="1"/>
  <c r="K1712" i="1"/>
  <c r="J1712" i="1"/>
  <c r="D1714" i="1"/>
  <c r="G1713" i="1"/>
  <c r="M1711" i="1"/>
  <c r="N1711" i="1"/>
  <c r="E1715" i="1"/>
  <c r="H1714" i="1"/>
  <c r="B1720" i="1"/>
  <c r="F1720" i="1" s="1"/>
  <c r="C1719" i="1"/>
  <c r="I1719" i="1" s="1"/>
  <c r="L1712" i="1" l="1"/>
  <c r="J1713" i="1"/>
  <c r="K1713" i="1"/>
  <c r="E1716" i="1"/>
  <c r="H1715" i="1"/>
  <c r="D1715" i="1"/>
  <c r="G1714" i="1"/>
  <c r="M1712" i="1"/>
  <c r="N1712" i="1"/>
  <c r="B1721" i="1"/>
  <c r="F1721" i="1" s="1"/>
  <c r="C1720" i="1"/>
  <c r="I1720" i="1" s="1"/>
  <c r="L1713" i="1" l="1"/>
  <c r="E1717" i="1"/>
  <c r="H1716" i="1"/>
  <c r="K1714" i="1"/>
  <c r="J1714" i="1"/>
  <c r="D1716" i="1"/>
  <c r="G1715" i="1"/>
  <c r="M1713" i="1"/>
  <c r="N1713" i="1"/>
  <c r="B1722" i="1"/>
  <c r="F1722" i="1" s="1"/>
  <c r="C1721" i="1"/>
  <c r="I1721" i="1" s="1"/>
  <c r="L1714" i="1" l="1"/>
  <c r="M1714" i="1"/>
  <c r="N1714" i="1"/>
  <c r="K1715" i="1"/>
  <c r="J1715" i="1"/>
  <c r="D1717" i="1"/>
  <c r="G1716" i="1"/>
  <c r="E1718" i="1"/>
  <c r="H1717" i="1"/>
  <c r="B1723" i="1"/>
  <c r="F1723" i="1" s="1"/>
  <c r="C1722" i="1"/>
  <c r="I1722" i="1" s="1"/>
  <c r="L1715" i="1" l="1"/>
  <c r="M1715" i="1"/>
  <c r="N1715" i="1"/>
  <c r="E1719" i="1"/>
  <c r="H1718" i="1"/>
  <c r="K1716" i="1"/>
  <c r="J1716" i="1"/>
  <c r="D1718" i="1"/>
  <c r="G1717" i="1"/>
  <c r="B1724" i="1"/>
  <c r="F1724" i="1" s="1"/>
  <c r="C1723" i="1"/>
  <c r="I1723" i="1" s="1"/>
  <c r="L1716" i="1" l="1"/>
  <c r="J1717" i="1"/>
  <c r="K1717" i="1"/>
  <c r="D1719" i="1"/>
  <c r="G1718" i="1"/>
  <c r="E1720" i="1"/>
  <c r="H1719" i="1"/>
  <c r="M1716" i="1"/>
  <c r="N1716" i="1"/>
  <c r="B1725" i="1"/>
  <c r="F1725" i="1" s="1"/>
  <c r="C1724" i="1"/>
  <c r="I1724" i="1" s="1"/>
  <c r="L1717" i="1" l="1"/>
  <c r="K1718" i="1"/>
  <c r="J1718" i="1"/>
  <c r="D1720" i="1"/>
  <c r="G1719" i="1"/>
  <c r="E1721" i="1"/>
  <c r="H1720" i="1"/>
  <c r="M1717" i="1"/>
  <c r="N1717" i="1"/>
  <c r="B1726" i="1"/>
  <c r="F1726" i="1" s="1"/>
  <c r="C1725" i="1"/>
  <c r="I1725" i="1" s="1"/>
  <c r="L1718" i="1" l="1"/>
  <c r="K1719" i="1"/>
  <c r="J1719" i="1"/>
  <c r="D1721" i="1"/>
  <c r="G1720" i="1"/>
  <c r="M1718" i="1"/>
  <c r="N1718" i="1"/>
  <c r="E1722" i="1"/>
  <c r="H1721" i="1"/>
  <c r="B1727" i="1"/>
  <c r="F1727" i="1" s="1"/>
  <c r="C1726" i="1"/>
  <c r="I1726" i="1" s="1"/>
  <c r="L1719" i="1" l="1"/>
  <c r="K1720" i="1"/>
  <c r="J1720" i="1"/>
  <c r="E1723" i="1"/>
  <c r="H1722" i="1"/>
  <c r="D1722" i="1"/>
  <c r="G1721" i="1"/>
  <c r="M1719" i="1"/>
  <c r="N1719" i="1"/>
  <c r="B1728" i="1"/>
  <c r="F1728" i="1" s="1"/>
  <c r="C1727" i="1"/>
  <c r="I1727" i="1" s="1"/>
  <c r="L1720" i="1" l="1"/>
  <c r="E1724" i="1"/>
  <c r="H1723" i="1"/>
  <c r="K1721" i="1"/>
  <c r="J1721" i="1"/>
  <c r="M1720" i="1"/>
  <c r="N1720" i="1"/>
  <c r="D1723" i="1"/>
  <c r="G1722" i="1"/>
  <c r="B1729" i="1"/>
  <c r="F1729" i="1" s="1"/>
  <c r="C1728" i="1"/>
  <c r="I1728" i="1" s="1"/>
  <c r="N1721" i="1" l="1"/>
  <c r="M1721" i="1"/>
  <c r="L1721" i="1"/>
  <c r="J1722" i="1"/>
  <c r="K1722" i="1"/>
  <c r="D1724" i="1"/>
  <c r="G1723" i="1"/>
  <c r="E1725" i="1"/>
  <c r="H1724" i="1"/>
  <c r="B1730" i="1"/>
  <c r="F1730" i="1" s="1"/>
  <c r="C1729" i="1"/>
  <c r="I1729" i="1" s="1"/>
  <c r="M1722" i="1" l="1"/>
  <c r="L1722" i="1"/>
  <c r="N1722" i="1"/>
  <c r="E1726" i="1"/>
  <c r="H1725" i="1"/>
  <c r="J1723" i="1"/>
  <c r="K1723" i="1"/>
  <c r="D1725" i="1"/>
  <c r="G1724" i="1"/>
  <c r="B1731" i="1"/>
  <c r="F1731" i="1" s="1"/>
  <c r="C1730" i="1"/>
  <c r="I1730" i="1" s="1"/>
  <c r="L1723" i="1" l="1"/>
  <c r="D1726" i="1"/>
  <c r="G1725" i="1"/>
  <c r="E1727" i="1"/>
  <c r="H1726" i="1"/>
  <c r="M1723" i="1"/>
  <c r="N1723" i="1"/>
  <c r="K1724" i="1"/>
  <c r="J1724" i="1"/>
  <c r="B1732" i="1"/>
  <c r="F1732" i="1" s="1"/>
  <c r="C1731" i="1"/>
  <c r="I1731" i="1" s="1"/>
  <c r="L1724" i="1" l="1"/>
  <c r="N1724" i="1"/>
  <c r="M1724" i="1"/>
  <c r="E1728" i="1"/>
  <c r="H1727" i="1"/>
  <c r="J1725" i="1"/>
  <c r="K1725" i="1"/>
  <c r="D1727" i="1"/>
  <c r="G1726" i="1"/>
  <c r="B1733" i="1"/>
  <c r="F1733" i="1" s="1"/>
  <c r="C1732" i="1"/>
  <c r="I1732" i="1" s="1"/>
  <c r="L1725" i="1" l="1"/>
  <c r="K1726" i="1"/>
  <c r="J1726" i="1"/>
  <c r="D1728" i="1"/>
  <c r="G1727" i="1"/>
  <c r="E1729" i="1"/>
  <c r="H1728" i="1"/>
  <c r="M1725" i="1"/>
  <c r="N1725" i="1"/>
  <c r="B1734" i="1"/>
  <c r="F1734" i="1" s="1"/>
  <c r="C1733" i="1"/>
  <c r="I1733" i="1" s="1"/>
  <c r="L1726" i="1" l="1"/>
  <c r="K1727" i="1"/>
  <c r="J1727" i="1"/>
  <c r="D1729" i="1"/>
  <c r="G1728" i="1"/>
  <c r="M1726" i="1"/>
  <c r="N1726" i="1"/>
  <c r="E1730" i="1"/>
  <c r="H1729" i="1"/>
  <c r="B1735" i="1"/>
  <c r="F1735" i="1" s="1"/>
  <c r="C1734" i="1"/>
  <c r="I1734" i="1" s="1"/>
  <c r="L1727" i="1" l="1"/>
  <c r="K1728" i="1"/>
  <c r="J1728" i="1"/>
  <c r="E1731" i="1"/>
  <c r="H1730" i="1"/>
  <c r="D1730" i="1"/>
  <c r="G1729" i="1"/>
  <c r="M1727" i="1"/>
  <c r="N1727" i="1"/>
  <c r="B1736" i="1"/>
  <c r="F1736" i="1" s="1"/>
  <c r="C1735" i="1"/>
  <c r="I1735" i="1" s="1"/>
  <c r="N1728" i="1" l="1"/>
  <c r="E1732" i="1"/>
  <c r="H1731" i="1"/>
  <c r="K1729" i="1"/>
  <c r="J1729" i="1"/>
  <c r="D1731" i="1"/>
  <c r="G1730" i="1"/>
  <c r="M1728" i="1"/>
  <c r="L1728" i="1"/>
  <c r="B1737" i="1"/>
  <c r="F1737" i="1" s="1"/>
  <c r="C1736" i="1"/>
  <c r="I1736" i="1" s="1"/>
  <c r="L1729" i="1" l="1"/>
  <c r="M1729" i="1"/>
  <c r="N1729" i="1"/>
  <c r="K1730" i="1"/>
  <c r="J1730" i="1"/>
  <c r="D1732" i="1"/>
  <c r="G1731" i="1"/>
  <c r="E1733" i="1"/>
  <c r="H1732" i="1"/>
  <c r="B1738" i="1"/>
  <c r="F1738" i="1" s="1"/>
  <c r="C1737" i="1"/>
  <c r="I1737" i="1" s="1"/>
  <c r="L1730" i="1" l="1"/>
  <c r="M1730" i="1"/>
  <c r="N1730" i="1"/>
  <c r="E1734" i="1"/>
  <c r="H1733" i="1"/>
  <c r="J1731" i="1"/>
  <c r="K1731" i="1"/>
  <c r="D1733" i="1"/>
  <c r="G1732" i="1"/>
  <c r="B1739" i="1"/>
  <c r="F1739" i="1" s="1"/>
  <c r="C1738" i="1"/>
  <c r="I1738" i="1" s="1"/>
  <c r="L1731" i="1" l="1"/>
  <c r="J1732" i="1"/>
  <c r="K1732" i="1"/>
  <c r="L1732" i="1" s="1"/>
  <c r="D1734" i="1"/>
  <c r="G1733" i="1"/>
  <c r="E1735" i="1"/>
  <c r="H1734" i="1"/>
  <c r="M1731" i="1"/>
  <c r="N1731" i="1"/>
  <c r="B1740" i="1"/>
  <c r="F1740" i="1" s="1"/>
  <c r="C1739" i="1"/>
  <c r="I1739" i="1" s="1"/>
  <c r="K1733" i="1" l="1"/>
  <c r="J1733" i="1"/>
  <c r="D1735" i="1"/>
  <c r="G1734" i="1"/>
  <c r="E1736" i="1"/>
  <c r="H1735" i="1"/>
  <c r="M1732" i="1"/>
  <c r="N1732" i="1"/>
  <c r="B1741" i="1"/>
  <c r="F1741" i="1" s="1"/>
  <c r="C1740" i="1"/>
  <c r="I1740" i="1" s="1"/>
  <c r="L1733" i="1" l="1"/>
  <c r="K1734" i="1"/>
  <c r="J1734" i="1"/>
  <c r="D1736" i="1"/>
  <c r="G1735" i="1"/>
  <c r="M1733" i="1"/>
  <c r="N1733" i="1"/>
  <c r="E1737" i="1"/>
  <c r="H1736" i="1"/>
  <c r="B1742" i="1"/>
  <c r="F1742" i="1" s="1"/>
  <c r="C1741" i="1"/>
  <c r="I1741" i="1" s="1"/>
  <c r="L1734" i="1" l="1"/>
  <c r="K1735" i="1"/>
  <c r="J1735" i="1"/>
  <c r="E1738" i="1"/>
  <c r="H1737" i="1"/>
  <c r="D1737" i="1"/>
  <c r="G1736" i="1"/>
  <c r="M1734" i="1"/>
  <c r="N1734" i="1"/>
  <c r="B1743" i="1"/>
  <c r="F1743" i="1" s="1"/>
  <c r="C1742" i="1"/>
  <c r="I1742" i="1" s="1"/>
  <c r="L1735" i="1" l="1"/>
  <c r="E1739" i="1"/>
  <c r="H1738" i="1"/>
  <c r="J1736" i="1"/>
  <c r="K1736" i="1"/>
  <c r="M1735" i="1"/>
  <c r="N1735" i="1"/>
  <c r="D1738" i="1"/>
  <c r="G1737" i="1"/>
  <c r="B1744" i="1"/>
  <c r="F1744" i="1" s="1"/>
  <c r="C1743" i="1"/>
  <c r="I1743" i="1" s="1"/>
  <c r="L1736" i="1" l="1"/>
  <c r="M1736" i="1"/>
  <c r="N1736" i="1"/>
  <c r="D1739" i="1"/>
  <c r="G1738" i="1"/>
  <c r="K1737" i="1"/>
  <c r="J1737" i="1"/>
  <c r="E1740" i="1"/>
  <c r="H1739" i="1"/>
  <c r="B1745" i="1"/>
  <c r="F1745" i="1" s="1"/>
  <c r="C1744" i="1"/>
  <c r="I1744" i="1" s="1"/>
  <c r="L1737" i="1" l="1"/>
  <c r="J1738" i="1"/>
  <c r="K1738" i="1"/>
  <c r="E1741" i="1"/>
  <c r="H1740" i="1"/>
  <c r="D1740" i="1"/>
  <c r="G1739" i="1"/>
  <c r="M1737" i="1"/>
  <c r="N1737" i="1"/>
  <c r="B1746" i="1"/>
  <c r="F1746" i="1" s="1"/>
  <c r="C1745" i="1"/>
  <c r="I1745" i="1" s="1"/>
  <c r="L1738" i="1" l="1"/>
  <c r="E1742" i="1"/>
  <c r="H1741" i="1"/>
  <c r="J1739" i="1"/>
  <c r="K1739" i="1"/>
  <c r="D1741" i="1"/>
  <c r="G1740" i="1"/>
  <c r="M1738" i="1"/>
  <c r="N1738" i="1"/>
  <c r="B1747" i="1"/>
  <c r="F1747" i="1" s="1"/>
  <c r="C1746" i="1"/>
  <c r="I1746" i="1" s="1"/>
  <c r="L1739" i="1" l="1"/>
  <c r="M1739" i="1"/>
  <c r="N1739" i="1"/>
  <c r="K1740" i="1"/>
  <c r="J1740" i="1"/>
  <c r="D1742" i="1"/>
  <c r="G1741" i="1"/>
  <c r="E1743" i="1"/>
  <c r="H1742" i="1"/>
  <c r="B1748" i="1"/>
  <c r="F1748" i="1" s="1"/>
  <c r="C1747" i="1"/>
  <c r="I1747" i="1" s="1"/>
  <c r="L1740" i="1" l="1"/>
  <c r="M1740" i="1"/>
  <c r="N1740" i="1"/>
  <c r="E1744" i="1"/>
  <c r="H1743" i="1"/>
  <c r="K1741" i="1"/>
  <c r="J1741" i="1"/>
  <c r="D1743" i="1"/>
  <c r="G1742" i="1"/>
  <c r="B1749" i="1"/>
  <c r="F1749" i="1" s="1"/>
  <c r="C1748" i="1"/>
  <c r="I1748" i="1" s="1"/>
  <c r="L1741" i="1" l="1"/>
  <c r="D1744" i="1"/>
  <c r="G1743" i="1"/>
  <c r="E1745" i="1"/>
  <c r="H1744" i="1"/>
  <c r="J1742" i="1"/>
  <c r="K1742" i="1"/>
  <c r="M1741" i="1"/>
  <c r="N1741" i="1"/>
  <c r="B1750" i="1"/>
  <c r="F1750" i="1" s="1"/>
  <c r="C1749" i="1"/>
  <c r="I1749" i="1" s="1"/>
  <c r="L1742" i="1" l="1"/>
  <c r="E1746" i="1"/>
  <c r="H1745" i="1"/>
  <c r="K1743" i="1"/>
  <c r="J1743" i="1"/>
  <c r="M1742" i="1"/>
  <c r="N1742" i="1"/>
  <c r="D1745" i="1"/>
  <c r="G1744" i="1"/>
  <c r="B1751" i="1"/>
  <c r="F1751" i="1" s="1"/>
  <c r="C1750" i="1"/>
  <c r="I1750" i="1" s="1"/>
  <c r="L1743" i="1" l="1"/>
  <c r="M1743" i="1"/>
  <c r="N1743" i="1"/>
  <c r="D1746" i="1"/>
  <c r="G1745" i="1"/>
  <c r="J1744" i="1"/>
  <c r="K1744" i="1"/>
  <c r="E1747" i="1"/>
  <c r="H1746" i="1"/>
  <c r="B1752" i="1"/>
  <c r="F1752" i="1" s="1"/>
  <c r="C1751" i="1"/>
  <c r="I1751" i="1" s="1"/>
  <c r="L1744" i="1" l="1"/>
  <c r="J1745" i="1"/>
  <c r="K1745" i="1"/>
  <c r="E1748" i="1"/>
  <c r="H1747" i="1"/>
  <c r="D1747" i="1"/>
  <c r="G1746" i="1"/>
  <c r="M1744" i="1"/>
  <c r="N1744" i="1"/>
  <c r="B1753" i="1"/>
  <c r="F1753" i="1" s="1"/>
  <c r="C1752" i="1"/>
  <c r="I1752" i="1" s="1"/>
  <c r="L1745" i="1" l="1"/>
  <c r="E1749" i="1"/>
  <c r="H1748" i="1"/>
  <c r="J1746" i="1"/>
  <c r="K1746" i="1"/>
  <c r="D1748" i="1"/>
  <c r="G1747" i="1"/>
  <c r="N1745" i="1"/>
  <c r="M1745" i="1"/>
  <c r="B1754" i="1"/>
  <c r="F1754" i="1" s="1"/>
  <c r="C1753" i="1"/>
  <c r="I1753" i="1" s="1"/>
  <c r="L1746" i="1" l="1"/>
  <c r="M1746" i="1"/>
  <c r="N1746" i="1"/>
  <c r="K1747" i="1"/>
  <c r="J1747" i="1"/>
  <c r="D1749" i="1"/>
  <c r="G1748" i="1"/>
  <c r="E1750" i="1"/>
  <c r="H1749" i="1"/>
  <c r="B1755" i="1"/>
  <c r="F1755" i="1" s="1"/>
  <c r="C1754" i="1"/>
  <c r="I1754" i="1" s="1"/>
  <c r="L1747" i="1" l="1"/>
  <c r="M1747" i="1"/>
  <c r="N1747" i="1"/>
  <c r="E1751" i="1"/>
  <c r="H1750" i="1"/>
  <c r="K1748" i="1"/>
  <c r="J1748" i="1"/>
  <c r="D1750" i="1"/>
  <c r="G1749" i="1"/>
  <c r="B1756" i="1"/>
  <c r="F1756" i="1" s="1"/>
  <c r="C1755" i="1"/>
  <c r="I1755" i="1" s="1"/>
  <c r="L1748" i="1" l="1"/>
  <c r="J1749" i="1"/>
  <c r="K1749" i="1"/>
  <c r="D1751" i="1"/>
  <c r="G1750" i="1"/>
  <c r="E1752" i="1"/>
  <c r="H1751" i="1"/>
  <c r="M1748" i="1"/>
  <c r="N1748" i="1"/>
  <c r="B1757" i="1"/>
  <c r="F1757" i="1" s="1"/>
  <c r="C1756" i="1"/>
  <c r="I1756" i="1" s="1"/>
  <c r="L1749" i="1" l="1"/>
  <c r="K1750" i="1"/>
  <c r="J1750" i="1"/>
  <c r="D1752" i="1"/>
  <c r="G1751" i="1"/>
  <c r="E1753" i="1"/>
  <c r="H1752" i="1"/>
  <c r="M1749" i="1"/>
  <c r="N1749" i="1"/>
  <c r="B1758" i="1"/>
  <c r="F1758" i="1" s="1"/>
  <c r="C1757" i="1"/>
  <c r="I1757" i="1" s="1"/>
  <c r="L1750" i="1" l="1"/>
  <c r="K1751" i="1"/>
  <c r="J1751" i="1"/>
  <c r="D1753" i="1"/>
  <c r="G1752" i="1"/>
  <c r="M1750" i="1"/>
  <c r="N1750" i="1"/>
  <c r="E1754" i="1"/>
  <c r="H1753" i="1"/>
  <c r="B1759" i="1"/>
  <c r="F1759" i="1" s="1"/>
  <c r="C1758" i="1"/>
  <c r="I1758" i="1" s="1"/>
  <c r="L1751" i="1" l="1"/>
  <c r="J1752" i="1"/>
  <c r="K1752" i="1"/>
  <c r="E1755" i="1"/>
  <c r="H1754" i="1"/>
  <c r="D1754" i="1"/>
  <c r="G1753" i="1"/>
  <c r="M1751" i="1"/>
  <c r="N1751" i="1"/>
  <c r="B1760" i="1"/>
  <c r="F1760" i="1" s="1"/>
  <c r="C1759" i="1"/>
  <c r="I1759" i="1" s="1"/>
  <c r="L1752" i="1" l="1"/>
  <c r="E1756" i="1"/>
  <c r="H1755" i="1"/>
  <c r="J1753" i="1"/>
  <c r="K1753" i="1"/>
  <c r="D1755" i="1"/>
  <c r="G1754" i="1"/>
  <c r="M1752" i="1"/>
  <c r="N1752" i="1"/>
  <c r="B1761" i="1"/>
  <c r="F1761" i="1" s="1"/>
  <c r="C1760" i="1"/>
  <c r="I1760" i="1" s="1"/>
  <c r="L1753" i="1" l="1"/>
  <c r="M1753" i="1"/>
  <c r="N1753" i="1"/>
  <c r="J1754" i="1"/>
  <c r="K1754" i="1"/>
  <c r="D1756" i="1"/>
  <c r="G1755" i="1"/>
  <c r="E1757" i="1"/>
  <c r="H1756" i="1"/>
  <c r="B1762" i="1"/>
  <c r="F1762" i="1" s="1"/>
  <c r="C1761" i="1"/>
  <c r="I1761" i="1" s="1"/>
  <c r="L1754" i="1" l="1"/>
  <c r="N1754" i="1"/>
  <c r="M1754" i="1"/>
  <c r="J1755" i="1"/>
  <c r="K1755" i="1"/>
  <c r="E1758" i="1"/>
  <c r="H1757" i="1"/>
  <c r="D1757" i="1"/>
  <c r="G1756" i="1"/>
  <c r="B1763" i="1"/>
  <c r="F1763" i="1" s="1"/>
  <c r="C1762" i="1"/>
  <c r="I1762" i="1" s="1"/>
  <c r="L1755" i="1" l="1"/>
  <c r="K1756" i="1"/>
  <c r="J1756" i="1"/>
  <c r="M1755" i="1"/>
  <c r="N1755" i="1"/>
  <c r="D1758" i="1"/>
  <c r="G1757" i="1"/>
  <c r="E1759" i="1"/>
  <c r="H1758" i="1"/>
  <c r="B1764" i="1"/>
  <c r="F1764" i="1" s="1"/>
  <c r="C1763" i="1"/>
  <c r="I1763" i="1" s="1"/>
  <c r="L1756" i="1" l="1"/>
  <c r="E1760" i="1"/>
  <c r="H1759" i="1"/>
  <c r="K1757" i="1"/>
  <c r="J1757" i="1"/>
  <c r="M1756" i="1"/>
  <c r="N1756" i="1"/>
  <c r="D1759" i="1"/>
  <c r="G1758" i="1"/>
  <c r="B1765" i="1"/>
  <c r="F1765" i="1" s="1"/>
  <c r="C1764" i="1"/>
  <c r="I1764" i="1" s="1"/>
  <c r="L1757" i="1" l="1"/>
  <c r="M1757" i="1"/>
  <c r="N1757" i="1"/>
  <c r="K1758" i="1"/>
  <c r="J1758" i="1"/>
  <c r="D1760" i="1"/>
  <c r="G1759" i="1"/>
  <c r="E1761" i="1"/>
  <c r="H1760" i="1"/>
  <c r="B1766" i="1"/>
  <c r="F1766" i="1" s="1"/>
  <c r="C1765" i="1"/>
  <c r="I1765" i="1" s="1"/>
  <c r="L1758" i="1" l="1"/>
  <c r="M1758" i="1"/>
  <c r="N1758" i="1"/>
  <c r="J1759" i="1"/>
  <c r="K1759" i="1"/>
  <c r="E1762" i="1"/>
  <c r="H1761" i="1"/>
  <c r="D1761" i="1"/>
  <c r="G1760" i="1"/>
  <c r="B1767" i="1"/>
  <c r="F1767" i="1" s="1"/>
  <c r="C1766" i="1"/>
  <c r="I1766" i="1" s="1"/>
  <c r="L1759" i="1" l="1"/>
  <c r="M1759" i="1"/>
  <c r="N1759" i="1"/>
  <c r="K1760" i="1"/>
  <c r="J1760" i="1"/>
  <c r="D1762" i="1"/>
  <c r="G1761" i="1"/>
  <c r="E1763" i="1"/>
  <c r="H1762" i="1"/>
  <c r="B1768" i="1"/>
  <c r="F1768" i="1" s="1"/>
  <c r="C1767" i="1"/>
  <c r="I1767" i="1" s="1"/>
  <c r="L1760" i="1" l="1"/>
  <c r="M1760" i="1"/>
  <c r="N1760" i="1"/>
  <c r="J1761" i="1"/>
  <c r="K1761" i="1"/>
  <c r="E1764" i="1"/>
  <c r="H1763" i="1"/>
  <c r="D1763" i="1"/>
  <c r="G1762" i="1"/>
  <c r="B1769" i="1"/>
  <c r="F1769" i="1" s="1"/>
  <c r="C1768" i="1"/>
  <c r="I1768" i="1" s="1"/>
  <c r="L1761" i="1" l="1"/>
  <c r="M1761" i="1"/>
  <c r="N1761" i="1"/>
  <c r="K1762" i="1"/>
  <c r="J1762" i="1"/>
  <c r="D1764" i="1"/>
  <c r="G1763" i="1"/>
  <c r="E1765" i="1"/>
  <c r="H1764" i="1"/>
  <c r="B1770" i="1"/>
  <c r="F1770" i="1" s="1"/>
  <c r="C1769" i="1"/>
  <c r="I1769" i="1" s="1"/>
  <c r="L1762" i="1" l="1"/>
  <c r="M1762" i="1"/>
  <c r="N1762" i="1"/>
  <c r="E1766" i="1"/>
  <c r="H1765" i="1"/>
  <c r="J1763" i="1"/>
  <c r="K1763" i="1"/>
  <c r="D1765" i="1"/>
  <c r="G1764" i="1"/>
  <c r="B1771" i="1"/>
  <c r="F1771" i="1" s="1"/>
  <c r="C1770" i="1"/>
  <c r="I1770" i="1" s="1"/>
  <c r="K1764" i="1" l="1"/>
  <c r="J1764" i="1"/>
  <c r="D1766" i="1"/>
  <c r="G1765" i="1"/>
  <c r="E1767" i="1"/>
  <c r="H1766" i="1"/>
  <c r="M1763" i="1"/>
  <c r="L1763" i="1"/>
  <c r="N1763" i="1"/>
  <c r="B1772" i="1"/>
  <c r="F1772" i="1" s="1"/>
  <c r="C1771" i="1"/>
  <c r="I1771" i="1" s="1"/>
  <c r="L1764" i="1" l="1"/>
  <c r="K1765" i="1"/>
  <c r="J1765" i="1"/>
  <c r="D1767" i="1"/>
  <c r="G1766" i="1"/>
  <c r="M1764" i="1"/>
  <c r="N1764" i="1"/>
  <c r="E1768" i="1"/>
  <c r="H1767" i="1"/>
  <c r="B1773" i="1"/>
  <c r="F1773" i="1" s="1"/>
  <c r="C1772" i="1"/>
  <c r="I1772" i="1" s="1"/>
  <c r="L1765" i="1" l="1"/>
  <c r="K1766" i="1"/>
  <c r="J1766" i="1"/>
  <c r="E1769" i="1"/>
  <c r="H1768" i="1"/>
  <c r="D1768" i="1"/>
  <c r="G1767" i="1"/>
  <c r="M1765" i="1"/>
  <c r="N1765" i="1"/>
  <c r="B1774" i="1"/>
  <c r="F1774" i="1" s="1"/>
  <c r="C1773" i="1"/>
  <c r="I1773" i="1" s="1"/>
  <c r="L1766" i="1" l="1"/>
  <c r="E1770" i="1"/>
  <c r="H1769" i="1"/>
  <c r="J1767" i="1"/>
  <c r="K1767" i="1"/>
  <c r="M1766" i="1"/>
  <c r="N1766" i="1"/>
  <c r="D1769" i="1"/>
  <c r="G1768" i="1"/>
  <c r="B1775" i="1"/>
  <c r="F1775" i="1" s="1"/>
  <c r="C1774" i="1"/>
  <c r="I1774" i="1" s="1"/>
  <c r="L1767" i="1" l="1"/>
  <c r="M1767" i="1"/>
  <c r="N1767" i="1"/>
  <c r="K1768" i="1"/>
  <c r="J1768" i="1"/>
  <c r="D1770" i="1"/>
  <c r="G1769" i="1"/>
  <c r="E1771" i="1"/>
  <c r="H1770" i="1"/>
  <c r="B1776" i="1"/>
  <c r="F1776" i="1" s="1"/>
  <c r="C1775" i="1"/>
  <c r="I1775" i="1" s="1"/>
  <c r="L1768" i="1" l="1"/>
  <c r="N1768" i="1"/>
  <c r="M1768" i="1"/>
  <c r="E1772" i="1"/>
  <c r="H1771" i="1"/>
  <c r="J1769" i="1"/>
  <c r="K1769" i="1"/>
  <c r="D1771" i="1"/>
  <c r="G1770" i="1"/>
  <c r="B1777" i="1"/>
  <c r="F1777" i="1" s="1"/>
  <c r="C1776" i="1"/>
  <c r="I1776" i="1" s="1"/>
  <c r="L1769" i="1" l="1"/>
  <c r="K1770" i="1"/>
  <c r="J1770" i="1"/>
  <c r="D1772" i="1"/>
  <c r="G1771" i="1"/>
  <c r="E1773" i="1"/>
  <c r="H1772" i="1"/>
  <c r="M1769" i="1"/>
  <c r="N1769" i="1"/>
  <c r="B1778" i="1"/>
  <c r="F1778" i="1" s="1"/>
  <c r="C1777" i="1"/>
  <c r="I1777" i="1" s="1"/>
  <c r="L1770" i="1" l="1"/>
  <c r="J1771" i="1"/>
  <c r="K1771" i="1"/>
  <c r="D1773" i="1"/>
  <c r="G1772" i="1"/>
  <c r="M1770" i="1"/>
  <c r="N1770" i="1"/>
  <c r="E1774" i="1"/>
  <c r="H1773" i="1"/>
  <c r="B1779" i="1"/>
  <c r="F1779" i="1" s="1"/>
  <c r="C1778" i="1"/>
  <c r="I1778" i="1" s="1"/>
  <c r="L1771" i="1" l="1"/>
  <c r="J1772" i="1"/>
  <c r="K1772" i="1"/>
  <c r="E1775" i="1"/>
  <c r="H1774" i="1"/>
  <c r="D1774" i="1"/>
  <c r="G1773" i="1"/>
  <c r="M1771" i="1"/>
  <c r="N1771" i="1"/>
  <c r="B1780" i="1"/>
  <c r="F1780" i="1" s="1"/>
  <c r="C1779" i="1"/>
  <c r="I1779" i="1" s="1"/>
  <c r="L1772" i="1" l="1"/>
  <c r="E1776" i="1"/>
  <c r="H1775" i="1"/>
  <c r="J1773" i="1"/>
  <c r="K1773" i="1"/>
  <c r="D1775" i="1"/>
  <c r="G1774" i="1"/>
  <c r="M1772" i="1"/>
  <c r="N1772" i="1"/>
  <c r="B1781" i="1"/>
  <c r="F1781" i="1" s="1"/>
  <c r="C1780" i="1"/>
  <c r="I1780" i="1" s="1"/>
  <c r="L1773" i="1" l="1"/>
  <c r="M1773" i="1"/>
  <c r="N1773" i="1"/>
  <c r="K1774" i="1"/>
  <c r="J1774" i="1"/>
  <c r="D1776" i="1"/>
  <c r="G1775" i="1"/>
  <c r="E1777" i="1"/>
  <c r="H1776" i="1"/>
  <c r="B1782" i="1"/>
  <c r="F1782" i="1" s="1"/>
  <c r="C1781" i="1"/>
  <c r="I1781" i="1" s="1"/>
  <c r="L1774" i="1" l="1"/>
  <c r="M1774" i="1"/>
  <c r="N1774" i="1"/>
  <c r="E1778" i="1"/>
  <c r="H1777" i="1"/>
  <c r="K1775" i="1"/>
  <c r="J1775" i="1"/>
  <c r="D1777" i="1"/>
  <c r="G1776" i="1"/>
  <c r="B1783" i="1"/>
  <c r="F1783" i="1" s="1"/>
  <c r="C1782" i="1"/>
  <c r="I1782" i="1" s="1"/>
  <c r="L1775" i="1" l="1"/>
  <c r="J1776" i="1"/>
  <c r="K1776" i="1"/>
  <c r="D1778" i="1"/>
  <c r="G1777" i="1"/>
  <c r="E1779" i="1"/>
  <c r="H1778" i="1"/>
  <c r="M1775" i="1"/>
  <c r="N1775" i="1"/>
  <c r="B1784" i="1"/>
  <c r="F1784" i="1" s="1"/>
  <c r="C1783" i="1"/>
  <c r="I1783" i="1" s="1"/>
  <c r="L1776" i="1" l="1"/>
  <c r="K1777" i="1"/>
  <c r="J1777" i="1"/>
  <c r="D1779" i="1"/>
  <c r="G1778" i="1"/>
  <c r="E1780" i="1"/>
  <c r="H1779" i="1"/>
  <c r="M1776" i="1"/>
  <c r="N1776" i="1"/>
  <c r="B1785" i="1"/>
  <c r="F1785" i="1" s="1"/>
  <c r="C1784" i="1"/>
  <c r="I1784" i="1" s="1"/>
  <c r="L1777" i="1" l="1"/>
  <c r="K1778" i="1"/>
  <c r="J1778" i="1"/>
  <c r="D1780" i="1"/>
  <c r="G1779" i="1"/>
  <c r="M1777" i="1"/>
  <c r="N1777" i="1"/>
  <c r="E1781" i="1"/>
  <c r="H1780" i="1"/>
  <c r="B1786" i="1"/>
  <c r="F1786" i="1" s="1"/>
  <c r="C1785" i="1"/>
  <c r="I1785" i="1" s="1"/>
  <c r="L1778" i="1" l="1"/>
  <c r="J1779" i="1"/>
  <c r="K1779" i="1"/>
  <c r="E1782" i="1"/>
  <c r="H1781" i="1"/>
  <c r="D1781" i="1"/>
  <c r="G1780" i="1"/>
  <c r="M1778" i="1"/>
  <c r="N1778" i="1"/>
  <c r="B1787" i="1"/>
  <c r="F1787" i="1" s="1"/>
  <c r="C1786" i="1"/>
  <c r="I1786" i="1" s="1"/>
  <c r="L1779" i="1" l="1"/>
  <c r="E1783" i="1"/>
  <c r="H1782" i="1"/>
  <c r="J1780" i="1"/>
  <c r="K1780" i="1"/>
  <c r="D1782" i="1"/>
  <c r="G1781" i="1"/>
  <c r="M1779" i="1"/>
  <c r="N1779" i="1"/>
  <c r="B1788" i="1"/>
  <c r="F1788" i="1" s="1"/>
  <c r="C1787" i="1"/>
  <c r="I1787" i="1" s="1"/>
  <c r="L1780" i="1" l="1"/>
  <c r="M1780" i="1"/>
  <c r="N1780" i="1"/>
  <c r="J1781" i="1"/>
  <c r="K1781" i="1"/>
  <c r="D1783" i="1"/>
  <c r="G1782" i="1"/>
  <c r="E1784" i="1"/>
  <c r="H1783" i="1"/>
  <c r="B1789" i="1"/>
  <c r="F1789" i="1" s="1"/>
  <c r="C1788" i="1"/>
  <c r="I1788" i="1" s="1"/>
  <c r="L1781" i="1" l="1"/>
  <c r="M1781" i="1"/>
  <c r="N1781" i="1"/>
  <c r="E1785" i="1"/>
  <c r="H1784" i="1"/>
  <c r="J1782" i="1"/>
  <c r="K1782" i="1"/>
  <c r="D1784" i="1"/>
  <c r="G1783" i="1"/>
  <c r="B1790" i="1"/>
  <c r="F1790" i="1" s="1"/>
  <c r="C1789" i="1"/>
  <c r="I1789" i="1" s="1"/>
  <c r="L1782" i="1" l="1"/>
  <c r="K1783" i="1"/>
  <c r="J1783" i="1"/>
  <c r="D1785" i="1"/>
  <c r="G1784" i="1"/>
  <c r="E1786" i="1"/>
  <c r="H1785" i="1"/>
  <c r="M1782" i="1"/>
  <c r="N1782" i="1"/>
  <c r="B1791" i="1"/>
  <c r="F1791" i="1" s="1"/>
  <c r="C1790" i="1"/>
  <c r="I1790" i="1" s="1"/>
  <c r="L1783" i="1" l="1"/>
  <c r="J1784" i="1"/>
  <c r="K1784" i="1"/>
  <c r="D1786" i="1"/>
  <c r="G1785" i="1"/>
  <c r="M1783" i="1"/>
  <c r="N1783" i="1"/>
  <c r="E1787" i="1"/>
  <c r="H1786" i="1"/>
  <c r="B1792" i="1"/>
  <c r="F1792" i="1" s="1"/>
  <c r="C1791" i="1"/>
  <c r="I1791" i="1" s="1"/>
  <c r="L1784" i="1" l="1"/>
  <c r="J1785" i="1"/>
  <c r="K1785" i="1"/>
  <c r="E1788" i="1"/>
  <c r="H1787" i="1"/>
  <c r="D1787" i="1"/>
  <c r="G1786" i="1"/>
  <c r="M1784" i="1"/>
  <c r="N1784" i="1"/>
  <c r="B1793" i="1"/>
  <c r="F1793" i="1" s="1"/>
  <c r="C1792" i="1"/>
  <c r="I1792" i="1" s="1"/>
  <c r="L1785" i="1" l="1"/>
  <c r="E1789" i="1"/>
  <c r="H1788" i="1"/>
  <c r="K1786" i="1"/>
  <c r="J1786" i="1"/>
  <c r="D1788" i="1"/>
  <c r="G1787" i="1"/>
  <c r="M1785" i="1"/>
  <c r="N1785" i="1"/>
  <c r="B1794" i="1"/>
  <c r="F1794" i="1" s="1"/>
  <c r="C1793" i="1"/>
  <c r="I1793" i="1" s="1"/>
  <c r="L1786" i="1" l="1"/>
  <c r="M1786" i="1"/>
  <c r="N1786" i="1"/>
  <c r="K1787" i="1"/>
  <c r="J1787" i="1"/>
  <c r="D1789" i="1"/>
  <c r="G1788" i="1"/>
  <c r="E1790" i="1"/>
  <c r="H1789" i="1"/>
  <c r="B1795" i="1"/>
  <c r="F1795" i="1" s="1"/>
  <c r="C1794" i="1"/>
  <c r="I1794" i="1" s="1"/>
  <c r="L1787" i="1" l="1"/>
  <c r="M1787" i="1"/>
  <c r="N1787" i="1"/>
  <c r="J1788" i="1"/>
  <c r="K1788" i="1"/>
  <c r="E1791" i="1"/>
  <c r="H1790" i="1"/>
  <c r="D1790" i="1"/>
  <c r="G1789" i="1"/>
  <c r="B1796" i="1"/>
  <c r="F1796" i="1" s="1"/>
  <c r="C1795" i="1"/>
  <c r="I1795" i="1" s="1"/>
  <c r="L1788" i="1" l="1"/>
  <c r="M1788" i="1"/>
  <c r="N1788" i="1"/>
  <c r="J1789" i="1"/>
  <c r="K1789" i="1"/>
  <c r="D1791" i="1"/>
  <c r="G1790" i="1"/>
  <c r="E1792" i="1"/>
  <c r="H1791" i="1"/>
  <c r="B1797" i="1"/>
  <c r="F1797" i="1" s="1"/>
  <c r="C1796" i="1"/>
  <c r="I1796" i="1" s="1"/>
  <c r="L1789" i="1" l="1"/>
  <c r="M1789" i="1"/>
  <c r="N1789" i="1"/>
  <c r="E1793" i="1"/>
  <c r="H1792" i="1"/>
  <c r="K1790" i="1"/>
  <c r="J1790" i="1"/>
  <c r="D1792" i="1"/>
  <c r="G1791" i="1"/>
  <c r="B1798" i="1"/>
  <c r="F1798" i="1" s="1"/>
  <c r="C1797" i="1"/>
  <c r="I1797" i="1" s="1"/>
  <c r="L1790" i="1" l="1"/>
  <c r="J1791" i="1"/>
  <c r="K1791" i="1"/>
  <c r="D1793" i="1"/>
  <c r="G1792" i="1"/>
  <c r="E1794" i="1"/>
  <c r="H1793" i="1"/>
  <c r="M1790" i="1"/>
  <c r="N1790" i="1"/>
  <c r="B1799" i="1"/>
  <c r="F1799" i="1" s="1"/>
  <c r="C1798" i="1"/>
  <c r="I1798" i="1" s="1"/>
  <c r="J1792" i="1" l="1"/>
  <c r="K1792" i="1"/>
  <c r="L1792" i="1" s="1"/>
  <c r="D1794" i="1"/>
  <c r="G1793" i="1"/>
  <c r="M1791" i="1"/>
  <c r="L1791" i="1"/>
  <c r="E1795" i="1"/>
  <c r="H1794" i="1"/>
  <c r="N1791" i="1"/>
  <c r="B1800" i="1"/>
  <c r="F1800" i="1" s="1"/>
  <c r="C1799" i="1"/>
  <c r="I1799" i="1" s="1"/>
  <c r="J1793" i="1" l="1"/>
  <c r="K1793" i="1"/>
  <c r="E1796" i="1"/>
  <c r="H1795" i="1"/>
  <c r="D1795" i="1"/>
  <c r="G1794" i="1"/>
  <c r="M1792" i="1"/>
  <c r="N1792" i="1"/>
  <c r="B1801" i="1"/>
  <c r="F1801" i="1" s="1"/>
  <c r="C1800" i="1"/>
  <c r="I1800" i="1" s="1"/>
  <c r="L1793" i="1" l="1"/>
  <c r="E1797" i="1"/>
  <c r="H1796" i="1"/>
  <c r="J1794" i="1"/>
  <c r="K1794" i="1"/>
  <c r="D1796" i="1"/>
  <c r="G1795" i="1"/>
  <c r="M1793" i="1"/>
  <c r="N1793" i="1"/>
  <c r="B1802" i="1"/>
  <c r="F1802" i="1" s="1"/>
  <c r="C1801" i="1"/>
  <c r="I1801" i="1" s="1"/>
  <c r="N1794" i="1" l="1"/>
  <c r="M1794" i="1"/>
  <c r="L1794" i="1"/>
  <c r="K1795" i="1"/>
  <c r="L1795" i="1" s="1"/>
  <c r="J1795" i="1"/>
  <c r="D1797" i="1"/>
  <c r="G1796" i="1"/>
  <c r="E1798" i="1"/>
  <c r="H1797" i="1"/>
  <c r="B1803" i="1"/>
  <c r="F1803" i="1" s="1"/>
  <c r="C1802" i="1"/>
  <c r="I1802" i="1" s="1"/>
  <c r="M1795" i="1" l="1"/>
  <c r="N1795" i="1"/>
  <c r="K1796" i="1"/>
  <c r="J1796" i="1"/>
  <c r="E1799" i="1"/>
  <c r="H1798" i="1"/>
  <c r="D1798" i="1"/>
  <c r="G1797" i="1"/>
  <c r="B1804" i="1"/>
  <c r="F1804" i="1" s="1"/>
  <c r="C1803" i="1"/>
  <c r="I1803" i="1" s="1"/>
  <c r="L1796" i="1" l="1"/>
  <c r="N1796" i="1"/>
  <c r="M1796" i="1"/>
  <c r="D1799" i="1"/>
  <c r="G1798" i="1"/>
  <c r="K1797" i="1"/>
  <c r="J1797" i="1"/>
  <c r="E1800" i="1"/>
  <c r="H1799" i="1"/>
  <c r="B1805" i="1"/>
  <c r="F1805" i="1" s="1"/>
  <c r="C1804" i="1"/>
  <c r="I1804" i="1" s="1"/>
  <c r="L1797" i="1" l="1"/>
  <c r="J1798" i="1"/>
  <c r="K1798" i="1"/>
  <c r="E1801" i="1"/>
  <c r="H1800" i="1"/>
  <c r="D1800" i="1"/>
  <c r="G1799" i="1"/>
  <c r="M1797" i="1"/>
  <c r="N1797" i="1"/>
  <c r="B1806" i="1"/>
  <c r="F1806" i="1" s="1"/>
  <c r="C1805" i="1"/>
  <c r="I1805" i="1" s="1"/>
  <c r="L1798" i="1" l="1"/>
  <c r="E1802" i="1"/>
  <c r="H1801" i="1"/>
  <c r="J1799" i="1"/>
  <c r="K1799" i="1"/>
  <c r="D1801" i="1"/>
  <c r="G1800" i="1"/>
  <c r="M1798" i="1"/>
  <c r="N1798" i="1"/>
  <c r="B1807" i="1"/>
  <c r="F1807" i="1" s="1"/>
  <c r="C1806" i="1"/>
  <c r="I1806" i="1" s="1"/>
  <c r="L1799" i="1" l="1"/>
  <c r="M1799" i="1"/>
  <c r="N1799" i="1"/>
  <c r="J1800" i="1"/>
  <c r="K1800" i="1"/>
  <c r="D1802" i="1"/>
  <c r="G1801" i="1"/>
  <c r="E1803" i="1"/>
  <c r="H1802" i="1"/>
  <c r="B1808" i="1"/>
  <c r="F1808" i="1" s="1"/>
  <c r="C1807" i="1"/>
  <c r="I1807" i="1" s="1"/>
  <c r="L1800" i="1" l="1"/>
  <c r="M1800" i="1"/>
  <c r="N1800" i="1"/>
  <c r="E1804" i="1"/>
  <c r="H1803" i="1"/>
  <c r="K1801" i="1"/>
  <c r="J1801" i="1"/>
  <c r="D1803" i="1"/>
  <c r="G1802" i="1"/>
  <c r="B1809" i="1"/>
  <c r="F1809" i="1" s="1"/>
  <c r="C1808" i="1"/>
  <c r="I1808" i="1" s="1"/>
  <c r="L1801" i="1" l="1"/>
  <c r="J1802" i="1"/>
  <c r="K1802" i="1"/>
  <c r="D1804" i="1"/>
  <c r="G1803" i="1"/>
  <c r="E1805" i="1"/>
  <c r="H1804" i="1"/>
  <c r="M1801" i="1"/>
  <c r="N1801" i="1"/>
  <c r="B1810" i="1"/>
  <c r="F1810" i="1" s="1"/>
  <c r="C1809" i="1"/>
  <c r="I1809" i="1" s="1"/>
  <c r="L1802" i="1" l="1"/>
  <c r="J1803" i="1"/>
  <c r="K1803" i="1"/>
  <c r="D1805" i="1"/>
  <c r="G1804" i="1"/>
  <c r="E1806" i="1"/>
  <c r="H1805" i="1"/>
  <c r="M1802" i="1"/>
  <c r="N1802" i="1"/>
  <c r="B1811" i="1"/>
  <c r="F1811" i="1" s="1"/>
  <c r="C1810" i="1"/>
  <c r="I1810" i="1" s="1"/>
  <c r="L1803" i="1" l="1"/>
  <c r="K1804" i="1"/>
  <c r="J1804" i="1"/>
  <c r="D1806" i="1"/>
  <c r="G1805" i="1"/>
  <c r="E1807" i="1"/>
  <c r="H1806" i="1"/>
  <c r="M1803" i="1"/>
  <c r="N1803" i="1"/>
  <c r="B1812" i="1"/>
  <c r="F1812" i="1" s="1"/>
  <c r="C1811" i="1"/>
  <c r="I1811" i="1" s="1"/>
  <c r="L1804" i="1" l="1"/>
  <c r="J1805" i="1"/>
  <c r="K1805" i="1"/>
  <c r="D1807" i="1"/>
  <c r="G1806" i="1"/>
  <c r="M1804" i="1"/>
  <c r="N1804" i="1"/>
  <c r="E1808" i="1"/>
  <c r="H1807" i="1"/>
  <c r="B1813" i="1"/>
  <c r="F1813" i="1" s="1"/>
  <c r="C1812" i="1"/>
  <c r="I1812" i="1" s="1"/>
  <c r="L1805" i="1" l="1"/>
  <c r="K1806" i="1"/>
  <c r="J1806" i="1"/>
  <c r="E1809" i="1"/>
  <c r="H1808" i="1"/>
  <c r="D1808" i="1"/>
  <c r="G1807" i="1"/>
  <c r="M1805" i="1"/>
  <c r="N1805" i="1"/>
  <c r="B1814" i="1"/>
  <c r="F1814" i="1" s="1"/>
  <c r="C1813" i="1"/>
  <c r="I1813" i="1" s="1"/>
  <c r="L1806" i="1" l="1"/>
  <c r="E1810" i="1"/>
  <c r="H1809" i="1"/>
  <c r="J1807" i="1"/>
  <c r="K1807" i="1"/>
  <c r="M1806" i="1"/>
  <c r="N1806" i="1"/>
  <c r="D1809" i="1"/>
  <c r="G1808" i="1"/>
  <c r="B1815" i="1"/>
  <c r="F1815" i="1" s="1"/>
  <c r="C1814" i="1"/>
  <c r="I1814" i="1" s="1"/>
  <c r="N1807" i="1" l="1"/>
  <c r="M1807" i="1"/>
  <c r="L1807" i="1"/>
  <c r="K1808" i="1"/>
  <c r="J1808" i="1"/>
  <c r="D1810" i="1"/>
  <c r="G1809" i="1"/>
  <c r="E1811" i="1"/>
  <c r="H1810" i="1"/>
  <c r="B1816" i="1"/>
  <c r="F1816" i="1" s="1"/>
  <c r="C1815" i="1"/>
  <c r="I1815" i="1" s="1"/>
  <c r="L1808" i="1" l="1"/>
  <c r="N1808" i="1"/>
  <c r="M1808" i="1"/>
  <c r="J1809" i="1"/>
  <c r="K1809" i="1"/>
  <c r="E1812" i="1"/>
  <c r="H1811" i="1"/>
  <c r="D1811" i="1"/>
  <c r="G1810" i="1"/>
  <c r="B1817" i="1"/>
  <c r="F1817" i="1" s="1"/>
  <c r="C1816" i="1"/>
  <c r="I1816" i="1" s="1"/>
  <c r="N1809" i="1" l="1"/>
  <c r="M1809" i="1"/>
  <c r="L1809" i="1"/>
  <c r="K1810" i="1"/>
  <c r="J1810" i="1"/>
  <c r="D1812" i="1"/>
  <c r="G1811" i="1"/>
  <c r="E1813" i="1"/>
  <c r="H1812" i="1"/>
  <c r="B1818" i="1"/>
  <c r="F1818" i="1" s="1"/>
  <c r="C1817" i="1"/>
  <c r="I1817" i="1" s="1"/>
  <c r="L1810" i="1" l="1"/>
  <c r="M1810" i="1"/>
  <c r="N1810" i="1"/>
  <c r="E1814" i="1"/>
  <c r="H1813" i="1"/>
  <c r="K1811" i="1"/>
  <c r="J1811" i="1"/>
  <c r="D1813" i="1"/>
  <c r="G1812" i="1"/>
  <c r="B1819" i="1"/>
  <c r="F1819" i="1" s="1"/>
  <c r="C1818" i="1"/>
  <c r="I1818" i="1" s="1"/>
  <c r="L1811" i="1" l="1"/>
  <c r="J1812" i="1"/>
  <c r="K1812" i="1"/>
  <c r="D1814" i="1"/>
  <c r="G1813" i="1"/>
  <c r="E1815" i="1"/>
  <c r="H1814" i="1"/>
  <c r="M1811" i="1"/>
  <c r="N1811" i="1"/>
  <c r="B1820" i="1"/>
  <c r="F1820" i="1" s="1"/>
  <c r="C1819" i="1"/>
  <c r="I1819" i="1" s="1"/>
  <c r="L1812" i="1" l="1"/>
  <c r="J1813" i="1"/>
  <c r="K1813" i="1"/>
  <c r="D1815" i="1"/>
  <c r="G1814" i="1"/>
  <c r="E1816" i="1"/>
  <c r="H1815" i="1"/>
  <c r="M1812" i="1"/>
  <c r="N1812" i="1"/>
  <c r="B1821" i="1"/>
  <c r="F1821" i="1" s="1"/>
  <c r="C1820" i="1"/>
  <c r="I1820" i="1" s="1"/>
  <c r="K1814" i="1" l="1"/>
  <c r="J1814" i="1"/>
  <c r="D1816" i="1"/>
  <c r="G1815" i="1"/>
  <c r="M1813" i="1"/>
  <c r="L1813" i="1"/>
  <c r="E1817" i="1"/>
  <c r="H1816" i="1"/>
  <c r="N1813" i="1"/>
  <c r="B1822" i="1"/>
  <c r="F1822" i="1" s="1"/>
  <c r="C1821" i="1"/>
  <c r="I1821" i="1" s="1"/>
  <c r="L1814" i="1" l="1"/>
  <c r="J1815" i="1"/>
  <c r="K1815" i="1"/>
  <c r="E1818" i="1"/>
  <c r="H1817" i="1"/>
  <c r="D1817" i="1"/>
  <c r="G1816" i="1"/>
  <c r="M1814" i="1"/>
  <c r="N1814" i="1"/>
  <c r="B1823" i="1"/>
  <c r="F1823" i="1" s="1"/>
  <c r="C1822" i="1"/>
  <c r="I1822" i="1" s="1"/>
  <c r="E1819" i="1" l="1"/>
  <c r="H1818" i="1"/>
  <c r="J1816" i="1"/>
  <c r="K1816" i="1"/>
  <c r="M1815" i="1"/>
  <c r="L1815" i="1"/>
  <c r="D1818" i="1"/>
  <c r="G1817" i="1"/>
  <c r="N1815" i="1"/>
  <c r="B1824" i="1"/>
  <c r="F1824" i="1" s="1"/>
  <c r="C1823" i="1"/>
  <c r="I1823" i="1" s="1"/>
  <c r="L1816" i="1" l="1"/>
  <c r="D1819" i="1"/>
  <c r="G1818" i="1"/>
  <c r="M1816" i="1"/>
  <c r="N1816" i="1"/>
  <c r="K1817" i="1"/>
  <c r="J1817" i="1"/>
  <c r="E1820" i="1"/>
  <c r="H1819" i="1"/>
  <c r="B1825" i="1"/>
  <c r="F1825" i="1" s="1"/>
  <c r="C1824" i="1"/>
  <c r="I1824" i="1" s="1"/>
  <c r="L1817" i="1" l="1"/>
  <c r="E1821" i="1"/>
  <c r="H1820" i="1"/>
  <c r="M1817" i="1"/>
  <c r="N1817" i="1"/>
  <c r="K1818" i="1"/>
  <c r="J1818" i="1"/>
  <c r="D1820" i="1"/>
  <c r="G1819" i="1"/>
  <c r="B1826" i="1"/>
  <c r="F1826" i="1" s="1"/>
  <c r="C1825" i="1"/>
  <c r="I1825" i="1" s="1"/>
  <c r="L1818" i="1" l="1"/>
  <c r="J1819" i="1"/>
  <c r="K1819" i="1"/>
  <c r="D1821" i="1"/>
  <c r="G1820" i="1"/>
  <c r="M1818" i="1"/>
  <c r="N1818" i="1"/>
  <c r="E1822" i="1"/>
  <c r="H1821" i="1"/>
  <c r="B1827" i="1"/>
  <c r="F1827" i="1" s="1"/>
  <c r="C1826" i="1"/>
  <c r="I1826" i="1" s="1"/>
  <c r="L1819" i="1" l="1"/>
  <c r="J1820" i="1"/>
  <c r="K1820" i="1"/>
  <c r="E1823" i="1"/>
  <c r="H1822" i="1"/>
  <c r="D1822" i="1"/>
  <c r="G1821" i="1"/>
  <c r="M1819" i="1"/>
  <c r="N1819" i="1"/>
  <c r="B1828" i="1"/>
  <c r="F1828" i="1" s="1"/>
  <c r="C1827" i="1"/>
  <c r="I1827" i="1" s="1"/>
  <c r="L1820" i="1" l="1"/>
  <c r="E1824" i="1"/>
  <c r="H1823" i="1"/>
  <c r="K1821" i="1"/>
  <c r="J1821" i="1"/>
  <c r="D1823" i="1"/>
  <c r="G1822" i="1"/>
  <c r="M1820" i="1"/>
  <c r="N1820" i="1"/>
  <c r="B1829" i="1"/>
  <c r="F1829" i="1" s="1"/>
  <c r="C1828" i="1"/>
  <c r="I1828" i="1" s="1"/>
  <c r="L1821" i="1" l="1"/>
  <c r="M1821" i="1"/>
  <c r="N1821" i="1"/>
  <c r="J1822" i="1"/>
  <c r="K1822" i="1"/>
  <c r="D1824" i="1"/>
  <c r="G1823" i="1"/>
  <c r="E1825" i="1"/>
  <c r="H1824" i="1"/>
  <c r="B1830" i="1"/>
  <c r="F1830" i="1" s="1"/>
  <c r="C1829" i="1"/>
  <c r="I1829" i="1" s="1"/>
  <c r="L1822" i="1" l="1"/>
  <c r="M1822" i="1"/>
  <c r="N1822" i="1"/>
  <c r="K1823" i="1"/>
  <c r="J1823" i="1"/>
  <c r="E1826" i="1"/>
  <c r="H1825" i="1"/>
  <c r="D1825" i="1"/>
  <c r="G1824" i="1"/>
  <c r="B1831" i="1"/>
  <c r="F1831" i="1" s="1"/>
  <c r="C1830" i="1"/>
  <c r="I1830" i="1" s="1"/>
  <c r="L1823" i="1" l="1"/>
  <c r="M1823" i="1"/>
  <c r="N1823" i="1"/>
  <c r="D1826" i="1"/>
  <c r="G1825" i="1"/>
  <c r="K1824" i="1"/>
  <c r="J1824" i="1"/>
  <c r="E1827" i="1"/>
  <c r="H1826" i="1"/>
  <c r="B1832" i="1"/>
  <c r="F1832" i="1" s="1"/>
  <c r="C1831" i="1"/>
  <c r="I1831" i="1" s="1"/>
  <c r="L1824" i="1" l="1"/>
  <c r="J1825" i="1"/>
  <c r="K1825" i="1"/>
  <c r="E1828" i="1"/>
  <c r="H1827" i="1"/>
  <c r="D1827" i="1"/>
  <c r="G1826" i="1"/>
  <c r="M1824" i="1"/>
  <c r="N1824" i="1"/>
  <c r="B1833" i="1"/>
  <c r="F1833" i="1" s="1"/>
  <c r="C1832" i="1"/>
  <c r="I1832" i="1" s="1"/>
  <c r="L1825" i="1" l="1"/>
  <c r="E1829" i="1"/>
  <c r="H1828" i="1"/>
  <c r="K1826" i="1"/>
  <c r="J1826" i="1"/>
  <c r="D1828" i="1"/>
  <c r="G1827" i="1"/>
  <c r="M1825" i="1"/>
  <c r="N1825" i="1"/>
  <c r="B1834" i="1"/>
  <c r="F1834" i="1" s="1"/>
  <c r="C1833" i="1"/>
  <c r="I1833" i="1" s="1"/>
  <c r="L1826" i="1" l="1"/>
  <c r="M1826" i="1"/>
  <c r="N1826" i="1"/>
  <c r="J1827" i="1"/>
  <c r="K1827" i="1"/>
  <c r="D1829" i="1"/>
  <c r="G1828" i="1"/>
  <c r="E1830" i="1"/>
  <c r="H1829" i="1"/>
  <c r="B1835" i="1"/>
  <c r="F1835" i="1" s="1"/>
  <c r="C1834" i="1"/>
  <c r="I1834" i="1" s="1"/>
  <c r="L1827" i="1" l="1"/>
  <c r="M1827" i="1"/>
  <c r="N1827" i="1"/>
  <c r="E1831" i="1"/>
  <c r="H1830" i="1"/>
  <c r="K1828" i="1"/>
  <c r="J1828" i="1"/>
  <c r="D1830" i="1"/>
  <c r="G1829" i="1"/>
  <c r="B1836" i="1"/>
  <c r="F1836" i="1" s="1"/>
  <c r="C1835" i="1"/>
  <c r="I1835" i="1" s="1"/>
  <c r="L1828" i="1" l="1"/>
  <c r="J1829" i="1"/>
  <c r="K1829" i="1"/>
  <c r="L1829" i="1" s="1"/>
  <c r="D1831" i="1"/>
  <c r="G1830" i="1"/>
  <c r="E1832" i="1"/>
  <c r="H1831" i="1"/>
  <c r="M1828" i="1"/>
  <c r="N1828" i="1"/>
  <c r="B1837" i="1"/>
  <c r="F1837" i="1" s="1"/>
  <c r="C1836" i="1"/>
  <c r="I1836" i="1" s="1"/>
  <c r="K1830" i="1" l="1"/>
  <c r="J1830" i="1"/>
  <c r="D1832" i="1"/>
  <c r="G1831" i="1"/>
  <c r="E1833" i="1"/>
  <c r="H1832" i="1"/>
  <c r="M1829" i="1"/>
  <c r="N1829" i="1"/>
  <c r="B1838" i="1"/>
  <c r="F1838" i="1" s="1"/>
  <c r="C1837" i="1"/>
  <c r="I1837" i="1" s="1"/>
  <c r="L1830" i="1" l="1"/>
  <c r="J1831" i="1"/>
  <c r="K1831" i="1"/>
  <c r="D1833" i="1"/>
  <c r="G1832" i="1"/>
  <c r="M1830" i="1"/>
  <c r="N1830" i="1"/>
  <c r="E1834" i="1"/>
  <c r="H1833" i="1"/>
  <c r="B1839" i="1"/>
  <c r="F1839" i="1" s="1"/>
  <c r="C1838" i="1"/>
  <c r="I1838" i="1" s="1"/>
  <c r="K1832" i="1" l="1"/>
  <c r="J1832" i="1"/>
  <c r="E1835" i="1"/>
  <c r="H1834" i="1"/>
  <c r="D1834" i="1"/>
  <c r="G1833" i="1"/>
  <c r="M1831" i="1"/>
  <c r="L1831" i="1"/>
  <c r="N1831" i="1"/>
  <c r="B1840" i="1"/>
  <c r="F1840" i="1" s="1"/>
  <c r="C1839" i="1"/>
  <c r="I1839" i="1" s="1"/>
  <c r="L1832" i="1" l="1"/>
  <c r="E1836" i="1"/>
  <c r="H1835" i="1"/>
  <c r="K1833" i="1"/>
  <c r="L1833" i="1" s="1"/>
  <c r="J1833" i="1"/>
  <c r="M1832" i="1"/>
  <c r="N1832" i="1"/>
  <c r="D1835" i="1"/>
  <c r="G1834" i="1"/>
  <c r="B1841" i="1"/>
  <c r="F1841" i="1" s="1"/>
  <c r="C1840" i="1"/>
  <c r="I1840" i="1" s="1"/>
  <c r="K1834" i="1" l="1"/>
  <c r="J1834" i="1"/>
  <c r="M1833" i="1"/>
  <c r="N1833" i="1"/>
  <c r="D1836" i="1"/>
  <c r="G1835" i="1"/>
  <c r="E1837" i="1"/>
  <c r="H1836" i="1"/>
  <c r="B1842" i="1"/>
  <c r="F1842" i="1" s="1"/>
  <c r="C1841" i="1"/>
  <c r="I1841" i="1" s="1"/>
  <c r="L1834" i="1" l="1"/>
  <c r="E1838" i="1"/>
  <c r="H1837" i="1"/>
  <c r="K1835" i="1"/>
  <c r="J1835" i="1"/>
  <c r="M1834" i="1"/>
  <c r="N1834" i="1"/>
  <c r="D1837" i="1"/>
  <c r="G1836" i="1"/>
  <c r="B1843" i="1"/>
  <c r="F1843" i="1" s="1"/>
  <c r="C1842" i="1"/>
  <c r="I1842" i="1" s="1"/>
  <c r="L1835" i="1" l="1"/>
  <c r="M1835" i="1"/>
  <c r="N1835" i="1"/>
  <c r="D1838" i="1"/>
  <c r="G1837" i="1"/>
  <c r="J1836" i="1"/>
  <c r="K1836" i="1"/>
  <c r="E1839" i="1"/>
  <c r="H1838" i="1"/>
  <c r="B1844" i="1"/>
  <c r="F1844" i="1" s="1"/>
  <c r="C1843" i="1"/>
  <c r="I1843" i="1" s="1"/>
  <c r="L1836" i="1" l="1"/>
  <c r="K1837" i="1"/>
  <c r="J1837" i="1"/>
  <c r="E1840" i="1"/>
  <c r="H1839" i="1"/>
  <c r="D1839" i="1"/>
  <c r="G1838" i="1"/>
  <c r="M1836" i="1"/>
  <c r="N1836" i="1"/>
  <c r="B1845" i="1"/>
  <c r="F1845" i="1" s="1"/>
  <c r="C1844" i="1"/>
  <c r="I1844" i="1" s="1"/>
  <c r="L1837" i="1" l="1"/>
  <c r="E1841" i="1"/>
  <c r="H1840" i="1"/>
  <c r="K1838" i="1"/>
  <c r="L1838" i="1" s="1"/>
  <c r="J1838" i="1"/>
  <c r="M1837" i="1"/>
  <c r="N1837" i="1"/>
  <c r="D1840" i="1"/>
  <c r="G1839" i="1"/>
  <c r="B1846" i="1"/>
  <c r="F1846" i="1" s="1"/>
  <c r="C1845" i="1"/>
  <c r="I1845" i="1" s="1"/>
  <c r="M1838" i="1" l="1"/>
  <c r="N1838" i="1"/>
  <c r="D1841" i="1"/>
  <c r="G1840" i="1"/>
  <c r="K1839" i="1"/>
  <c r="J1839" i="1"/>
  <c r="E1842" i="1"/>
  <c r="H1841" i="1"/>
  <c r="B1847" i="1"/>
  <c r="F1847" i="1" s="1"/>
  <c r="C1846" i="1"/>
  <c r="I1846" i="1" s="1"/>
  <c r="L1839" i="1" l="1"/>
  <c r="J1840" i="1"/>
  <c r="K1840" i="1"/>
  <c r="L1840" i="1" s="1"/>
  <c r="E1843" i="1"/>
  <c r="H1842" i="1"/>
  <c r="D1842" i="1"/>
  <c r="G1841" i="1"/>
  <c r="M1839" i="1"/>
  <c r="N1839" i="1"/>
  <c r="B1848" i="1"/>
  <c r="F1848" i="1" s="1"/>
  <c r="C1847" i="1"/>
  <c r="I1847" i="1" s="1"/>
  <c r="E1844" i="1" l="1"/>
  <c r="H1843" i="1"/>
  <c r="J1841" i="1"/>
  <c r="K1841" i="1"/>
  <c r="L1841" i="1" s="1"/>
  <c r="D1843" i="1"/>
  <c r="G1842" i="1"/>
  <c r="M1840" i="1"/>
  <c r="N1840" i="1"/>
  <c r="B1849" i="1"/>
  <c r="F1849" i="1" s="1"/>
  <c r="C1848" i="1"/>
  <c r="I1848" i="1" s="1"/>
  <c r="M1841" i="1" l="1"/>
  <c r="N1841" i="1"/>
  <c r="K1842" i="1"/>
  <c r="J1842" i="1"/>
  <c r="D1844" i="1"/>
  <c r="G1843" i="1"/>
  <c r="E1845" i="1"/>
  <c r="H1844" i="1"/>
  <c r="B1850" i="1"/>
  <c r="F1850" i="1" s="1"/>
  <c r="C1849" i="1"/>
  <c r="I1849" i="1" s="1"/>
  <c r="L1842" i="1" l="1"/>
  <c r="M1842" i="1"/>
  <c r="N1842" i="1"/>
  <c r="E1846" i="1"/>
  <c r="H1845" i="1"/>
  <c r="K1843" i="1"/>
  <c r="J1843" i="1"/>
  <c r="D1845" i="1"/>
  <c r="G1844" i="1"/>
  <c r="B1851" i="1"/>
  <c r="F1851" i="1" s="1"/>
  <c r="C1850" i="1"/>
  <c r="I1850" i="1" s="1"/>
  <c r="L1843" i="1" l="1"/>
  <c r="K1844" i="1"/>
  <c r="J1844" i="1"/>
  <c r="D1846" i="1"/>
  <c r="G1845" i="1"/>
  <c r="E1847" i="1"/>
  <c r="H1846" i="1"/>
  <c r="M1843" i="1"/>
  <c r="N1843" i="1"/>
  <c r="B1852" i="1"/>
  <c r="F1852" i="1" s="1"/>
  <c r="C1851" i="1"/>
  <c r="I1851" i="1" s="1"/>
  <c r="L1844" i="1" l="1"/>
  <c r="J1845" i="1"/>
  <c r="K1845" i="1"/>
  <c r="D1847" i="1"/>
  <c r="G1846" i="1"/>
  <c r="M1844" i="1"/>
  <c r="N1844" i="1"/>
  <c r="E1848" i="1"/>
  <c r="H1847" i="1"/>
  <c r="B1853" i="1"/>
  <c r="F1853" i="1" s="1"/>
  <c r="C1852" i="1"/>
  <c r="I1852" i="1" s="1"/>
  <c r="L1845" i="1" l="1"/>
  <c r="K1846" i="1"/>
  <c r="J1846" i="1"/>
  <c r="E1849" i="1"/>
  <c r="H1848" i="1"/>
  <c r="D1848" i="1"/>
  <c r="G1847" i="1"/>
  <c r="M1845" i="1"/>
  <c r="N1845" i="1"/>
  <c r="B1854" i="1"/>
  <c r="F1854" i="1" s="1"/>
  <c r="C1853" i="1"/>
  <c r="I1853" i="1" s="1"/>
  <c r="L1846" i="1" l="1"/>
  <c r="E1850" i="1"/>
  <c r="H1849" i="1"/>
  <c r="J1847" i="1"/>
  <c r="K1847" i="1"/>
  <c r="M1846" i="1"/>
  <c r="N1846" i="1"/>
  <c r="D1849" i="1"/>
  <c r="G1848" i="1"/>
  <c r="B1855" i="1"/>
  <c r="F1855" i="1" s="1"/>
  <c r="C1854" i="1"/>
  <c r="I1854" i="1" s="1"/>
  <c r="N1847" i="1" l="1"/>
  <c r="M1847" i="1"/>
  <c r="L1847" i="1"/>
  <c r="K1848" i="1"/>
  <c r="J1848" i="1"/>
  <c r="D1850" i="1"/>
  <c r="G1849" i="1"/>
  <c r="E1851" i="1"/>
  <c r="H1850" i="1"/>
  <c r="B1856" i="1"/>
  <c r="F1856" i="1" s="1"/>
  <c r="C1855" i="1"/>
  <c r="I1855" i="1" s="1"/>
  <c r="L1848" i="1" l="1"/>
  <c r="M1848" i="1"/>
  <c r="N1848" i="1"/>
  <c r="E1852" i="1"/>
  <c r="H1851" i="1"/>
  <c r="J1849" i="1"/>
  <c r="K1849" i="1"/>
  <c r="D1851" i="1"/>
  <c r="G1850" i="1"/>
  <c r="B1857" i="1"/>
  <c r="F1857" i="1" s="1"/>
  <c r="C1856" i="1"/>
  <c r="I1856" i="1" s="1"/>
  <c r="L1849" i="1" l="1"/>
  <c r="J1850" i="1"/>
  <c r="K1850" i="1"/>
  <c r="D1852" i="1"/>
  <c r="G1851" i="1"/>
  <c r="E1853" i="1"/>
  <c r="H1852" i="1"/>
  <c r="M1849" i="1"/>
  <c r="N1849" i="1"/>
  <c r="B1858" i="1"/>
  <c r="F1858" i="1" s="1"/>
  <c r="C1857" i="1"/>
  <c r="I1857" i="1" s="1"/>
  <c r="L1850" i="1" l="1"/>
  <c r="J1851" i="1"/>
  <c r="K1851" i="1"/>
  <c r="D1853" i="1"/>
  <c r="G1852" i="1"/>
  <c r="E1854" i="1"/>
  <c r="H1853" i="1"/>
  <c r="M1850" i="1"/>
  <c r="N1850" i="1"/>
  <c r="B1859" i="1"/>
  <c r="F1859" i="1" s="1"/>
  <c r="C1858" i="1"/>
  <c r="I1858" i="1" s="1"/>
  <c r="L1851" i="1" l="1"/>
  <c r="K1852" i="1"/>
  <c r="J1852" i="1"/>
  <c r="D1854" i="1"/>
  <c r="G1853" i="1"/>
  <c r="E1855" i="1"/>
  <c r="H1854" i="1"/>
  <c r="M1851" i="1"/>
  <c r="N1851" i="1"/>
  <c r="B1860" i="1"/>
  <c r="F1860" i="1" s="1"/>
  <c r="C1859" i="1"/>
  <c r="I1859" i="1" s="1"/>
  <c r="L1852" i="1" l="1"/>
  <c r="J1853" i="1"/>
  <c r="K1853" i="1"/>
  <c r="D1855" i="1"/>
  <c r="G1854" i="1"/>
  <c r="M1852" i="1"/>
  <c r="N1852" i="1"/>
  <c r="E1856" i="1"/>
  <c r="H1855" i="1"/>
  <c r="B1861" i="1"/>
  <c r="F1861" i="1" s="1"/>
  <c r="C1860" i="1"/>
  <c r="I1860" i="1" s="1"/>
  <c r="K1854" i="1" l="1"/>
  <c r="J1854" i="1"/>
  <c r="E1857" i="1"/>
  <c r="H1856" i="1"/>
  <c r="D1856" i="1"/>
  <c r="G1855" i="1"/>
  <c r="M1853" i="1"/>
  <c r="L1853" i="1"/>
  <c r="N1853" i="1"/>
  <c r="B1862" i="1"/>
  <c r="F1862" i="1" s="1"/>
  <c r="C1861" i="1"/>
  <c r="I1861" i="1" s="1"/>
  <c r="L1854" i="1" l="1"/>
  <c r="E1858" i="1"/>
  <c r="H1857" i="1"/>
  <c r="J1855" i="1"/>
  <c r="K1855" i="1"/>
  <c r="M1854" i="1"/>
  <c r="N1854" i="1"/>
  <c r="D1857" i="1"/>
  <c r="G1856" i="1"/>
  <c r="B1863" i="1"/>
  <c r="F1863" i="1" s="1"/>
  <c r="C1862" i="1"/>
  <c r="I1862" i="1" s="1"/>
  <c r="N1855" i="1" l="1"/>
  <c r="M1855" i="1"/>
  <c r="L1855" i="1"/>
  <c r="D1858" i="1"/>
  <c r="G1857" i="1"/>
  <c r="J1856" i="1"/>
  <c r="K1856" i="1"/>
  <c r="E1859" i="1"/>
  <c r="H1858" i="1"/>
  <c r="B1864" i="1"/>
  <c r="F1864" i="1" s="1"/>
  <c r="C1863" i="1"/>
  <c r="I1863" i="1" s="1"/>
  <c r="L1856" i="1" l="1"/>
  <c r="J1857" i="1"/>
  <c r="K1857" i="1"/>
  <c r="E1860" i="1"/>
  <c r="H1859" i="1"/>
  <c r="D1859" i="1"/>
  <c r="G1858" i="1"/>
  <c r="M1856" i="1"/>
  <c r="N1856" i="1"/>
  <c r="B1865" i="1"/>
  <c r="F1865" i="1" s="1"/>
  <c r="C1864" i="1"/>
  <c r="I1864" i="1" s="1"/>
  <c r="L1857" i="1" l="1"/>
  <c r="E1861" i="1"/>
  <c r="H1860" i="1"/>
  <c r="J1858" i="1"/>
  <c r="K1858" i="1"/>
  <c r="D1860" i="1"/>
  <c r="G1859" i="1"/>
  <c r="M1857" i="1"/>
  <c r="N1857" i="1"/>
  <c r="B1866" i="1"/>
  <c r="F1866" i="1" s="1"/>
  <c r="C1865" i="1"/>
  <c r="I1865" i="1" s="1"/>
  <c r="L1858" i="1" l="1"/>
  <c r="N1858" i="1"/>
  <c r="M1858" i="1"/>
  <c r="J1859" i="1"/>
  <c r="K1859" i="1"/>
  <c r="D1861" i="1"/>
  <c r="G1860" i="1"/>
  <c r="E1862" i="1"/>
  <c r="H1861" i="1"/>
  <c r="B1867" i="1"/>
  <c r="F1867" i="1" s="1"/>
  <c r="C1866" i="1"/>
  <c r="I1866" i="1" s="1"/>
  <c r="L1859" i="1" l="1"/>
  <c r="M1859" i="1"/>
  <c r="N1859" i="1"/>
  <c r="K1860" i="1"/>
  <c r="J1860" i="1"/>
  <c r="E1863" i="1"/>
  <c r="H1862" i="1"/>
  <c r="D1862" i="1"/>
  <c r="G1861" i="1"/>
  <c r="B1868" i="1"/>
  <c r="F1868" i="1" s="1"/>
  <c r="C1867" i="1"/>
  <c r="I1867" i="1" s="1"/>
  <c r="L1860" i="1" l="1"/>
  <c r="M1860" i="1"/>
  <c r="N1860" i="1"/>
  <c r="D1863" i="1"/>
  <c r="G1862" i="1"/>
  <c r="K1861" i="1"/>
  <c r="J1861" i="1"/>
  <c r="E1864" i="1"/>
  <c r="H1863" i="1"/>
  <c r="B1869" i="1"/>
  <c r="F1869" i="1" s="1"/>
  <c r="C1868" i="1"/>
  <c r="I1868" i="1" s="1"/>
  <c r="L1861" i="1" l="1"/>
  <c r="K1862" i="1"/>
  <c r="J1862" i="1"/>
  <c r="E1865" i="1"/>
  <c r="H1864" i="1"/>
  <c r="D1864" i="1"/>
  <c r="G1863" i="1"/>
  <c r="M1861" i="1"/>
  <c r="N1861" i="1"/>
  <c r="B1870" i="1"/>
  <c r="F1870" i="1" s="1"/>
  <c r="C1869" i="1"/>
  <c r="I1869" i="1" s="1"/>
  <c r="L1862" i="1" l="1"/>
  <c r="E1866" i="1"/>
  <c r="H1865" i="1"/>
  <c r="J1863" i="1"/>
  <c r="K1863" i="1"/>
  <c r="M1862" i="1"/>
  <c r="N1862" i="1"/>
  <c r="D1865" i="1"/>
  <c r="G1864" i="1"/>
  <c r="B1871" i="1"/>
  <c r="F1871" i="1" s="1"/>
  <c r="C1870" i="1"/>
  <c r="I1870" i="1" s="1"/>
  <c r="M1863" i="1" l="1"/>
  <c r="L1863" i="1"/>
  <c r="N1863" i="1"/>
  <c r="J1864" i="1"/>
  <c r="K1864" i="1"/>
  <c r="D1866" i="1"/>
  <c r="G1865" i="1"/>
  <c r="E1867" i="1"/>
  <c r="H1866" i="1"/>
  <c r="B1872" i="1"/>
  <c r="F1872" i="1" s="1"/>
  <c r="C1871" i="1"/>
  <c r="I1871" i="1" s="1"/>
  <c r="N1864" i="1" l="1"/>
  <c r="E1868" i="1"/>
  <c r="H1867" i="1"/>
  <c r="K1865" i="1"/>
  <c r="J1865" i="1"/>
  <c r="D1867" i="1"/>
  <c r="G1866" i="1"/>
  <c r="M1864" i="1"/>
  <c r="L1864" i="1"/>
  <c r="B1873" i="1"/>
  <c r="F1873" i="1" s="1"/>
  <c r="C1872" i="1"/>
  <c r="I1872" i="1" s="1"/>
  <c r="L1865" i="1" l="1"/>
  <c r="M1865" i="1"/>
  <c r="N1865" i="1"/>
  <c r="J1866" i="1"/>
  <c r="K1866" i="1"/>
  <c r="D1868" i="1"/>
  <c r="G1867" i="1"/>
  <c r="E1869" i="1"/>
  <c r="H1868" i="1"/>
  <c r="B1874" i="1"/>
  <c r="F1874" i="1" s="1"/>
  <c r="C1873" i="1"/>
  <c r="I1873" i="1" s="1"/>
  <c r="N1866" i="1" l="1"/>
  <c r="M1866" i="1"/>
  <c r="L1866" i="1"/>
  <c r="E1870" i="1"/>
  <c r="H1869" i="1"/>
  <c r="J1867" i="1"/>
  <c r="K1867" i="1"/>
  <c r="D1869" i="1"/>
  <c r="G1868" i="1"/>
  <c r="B1875" i="1"/>
  <c r="F1875" i="1" s="1"/>
  <c r="C1874" i="1"/>
  <c r="I1874" i="1" s="1"/>
  <c r="J1868" i="1" l="1"/>
  <c r="K1868" i="1"/>
  <c r="D1870" i="1"/>
  <c r="G1869" i="1"/>
  <c r="E1871" i="1"/>
  <c r="H1870" i="1"/>
  <c r="M1867" i="1"/>
  <c r="L1867" i="1"/>
  <c r="N1867" i="1"/>
  <c r="B1876" i="1"/>
  <c r="F1876" i="1" s="1"/>
  <c r="C1875" i="1"/>
  <c r="I1875" i="1" s="1"/>
  <c r="L1868" i="1" l="1"/>
  <c r="J1869" i="1"/>
  <c r="K1869" i="1"/>
  <c r="D1871" i="1"/>
  <c r="G1870" i="1"/>
  <c r="E1872" i="1"/>
  <c r="H1871" i="1"/>
  <c r="N1868" i="1"/>
  <c r="M1868" i="1"/>
  <c r="B1877" i="1"/>
  <c r="F1877" i="1" s="1"/>
  <c r="C1876" i="1"/>
  <c r="I1876" i="1" s="1"/>
  <c r="L1869" i="1" l="1"/>
  <c r="K1870" i="1"/>
  <c r="J1870" i="1"/>
  <c r="D1872" i="1"/>
  <c r="G1871" i="1"/>
  <c r="E1873" i="1"/>
  <c r="H1872" i="1"/>
  <c r="M1869" i="1"/>
  <c r="N1869" i="1"/>
  <c r="B1878" i="1"/>
  <c r="F1878" i="1" s="1"/>
  <c r="C1877" i="1"/>
  <c r="I1877" i="1" s="1"/>
  <c r="L1870" i="1" l="1"/>
  <c r="J1871" i="1"/>
  <c r="K1871" i="1"/>
  <c r="D1873" i="1"/>
  <c r="G1872" i="1"/>
  <c r="M1870" i="1"/>
  <c r="N1870" i="1"/>
  <c r="E1874" i="1"/>
  <c r="H1873" i="1"/>
  <c r="B1879" i="1"/>
  <c r="F1879" i="1" s="1"/>
  <c r="C1878" i="1"/>
  <c r="I1878" i="1" s="1"/>
  <c r="L1871" i="1" l="1"/>
  <c r="J1872" i="1"/>
  <c r="K1872" i="1"/>
  <c r="E1875" i="1"/>
  <c r="H1874" i="1"/>
  <c r="D1874" i="1"/>
  <c r="G1873" i="1"/>
  <c r="M1871" i="1"/>
  <c r="N1871" i="1"/>
  <c r="B1880" i="1"/>
  <c r="F1880" i="1" s="1"/>
  <c r="C1879" i="1"/>
  <c r="I1879" i="1" s="1"/>
  <c r="L1872" i="1" l="1"/>
  <c r="E1876" i="1"/>
  <c r="H1875" i="1"/>
  <c r="J1873" i="1"/>
  <c r="K1873" i="1"/>
  <c r="D1875" i="1"/>
  <c r="G1874" i="1"/>
  <c r="M1872" i="1"/>
  <c r="N1872" i="1"/>
  <c r="B1881" i="1"/>
  <c r="F1881" i="1" s="1"/>
  <c r="C1880" i="1"/>
  <c r="I1880" i="1" s="1"/>
  <c r="L1873" i="1" l="1"/>
  <c r="M1873" i="1"/>
  <c r="N1873" i="1"/>
  <c r="J1874" i="1"/>
  <c r="K1874" i="1"/>
  <c r="D1876" i="1"/>
  <c r="G1875" i="1"/>
  <c r="E1877" i="1"/>
  <c r="H1876" i="1"/>
  <c r="B1882" i="1"/>
  <c r="F1882" i="1" s="1"/>
  <c r="C1881" i="1"/>
  <c r="I1881" i="1" s="1"/>
  <c r="L1874" i="1" l="1"/>
  <c r="M1874" i="1"/>
  <c r="N1874" i="1"/>
  <c r="E1878" i="1"/>
  <c r="H1877" i="1"/>
  <c r="J1875" i="1"/>
  <c r="K1875" i="1"/>
  <c r="D1877" i="1"/>
  <c r="G1876" i="1"/>
  <c r="B1883" i="1"/>
  <c r="F1883" i="1" s="1"/>
  <c r="C1882" i="1"/>
  <c r="I1882" i="1" s="1"/>
  <c r="L1875" i="1" l="1"/>
  <c r="K1876" i="1"/>
  <c r="J1876" i="1"/>
  <c r="D1878" i="1"/>
  <c r="G1877" i="1"/>
  <c r="E1879" i="1"/>
  <c r="H1878" i="1"/>
  <c r="M1875" i="1"/>
  <c r="N1875" i="1"/>
  <c r="B1884" i="1"/>
  <c r="F1884" i="1" s="1"/>
  <c r="C1883" i="1"/>
  <c r="I1883" i="1" s="1"/>
  <c r="L1876" i="1" l="1"/>
  <c r="J1877" i="1"/>
  <c r="K1877" i="1"/>
  <c r="D1879" i="1"/>
  <c r="G1878" i="1"/>
  <c r="M1876" i="1"/>
  <c r="N1876" i="1"/>
  <c r="E1880" i="1"/>
  <c r="H1879" i="1"/>
  <c r="B1885" i="1"/>
  <c r="F1885" i="1" s="1"/>
  <c r="C1884" i="1"/>
  <c r="I1884" i="1" s="1"/>
  <c r="L1877" i="1" l="1"/>
  <c r="J1878" i="1"/>
  <c r="K1878" i="1"/>
  <c r="E1881" i="1"/>
  <c r="H1880" i="1"/>
  <c r="D1880" i="1"/>
  <c r="G1879" i="1"/>
  <c r="M1877" i="1"/>
  <c r="N1877" i="1"/>
  <c r="B1886" i="1"/>
  <c r="F1886" i="1" s="1"/>
  <c r="C1885" i="1"/>
  <c r="I1885" i="1" s="1"/>
  <c r="L1878" i="1" l="1"/>
  <c r="E1882" i="1"/>
  <c r="H1881" i="1"/>
  <c r="K1879" i="1"/>
  <c r="J1879" i="1"/>
  <c r="D1881" i="1"/>
  <c r="G1880" i="1"/>
  <c r="M1878" i="1"/>
  <c r="N1878" i="1"/>
  <c r="B1887" i="1"/>
  <c r="F1887" i="1" s="1"/>
  <c r="C1886" i="1"/>
  <c r="I1886" i="1" s="1"/>
  <c r="L1879" i="1" l="1"/>
  <c r="M1879" i="1"/>
  <c r="N1879" i="1"/>
  <c r="J1880" i="1"/>
  <c r="K1880" i="1"/>
  <c r="D1882" i="1"/>
  <c r="G1881" i="1"/>
  <c r="E1883" i="1"/>
  <c r="H1882" i="1"/>
  <c r="B1888" i="1"/>
  <c r="F1888" i="1" s="1"/>
  <c r="C1887" i="1"/>
  <c r="I1887" i="1" s="1"/>
  <c r="M1880" i="1" l="1"/>
  <c r="L1880" i="1"/>
  <c r="N1880" i="1"/>
  <c r="J1881" i="1"/>
  <c r="K1881" i="1"/>
  <c r="E1884" i="1"/>
  <c r="H1883" i="1"/>
  <c r="D1883" i="1"/>
  <c r="G1882" i="1"/>
  <c r="B1889" i="1"/>
  <c r="F1889" i="1" s="1"/>
  <c r="C1888" i="1"/>
  <c r="I1888" i="1" s="1"/>
  <c r="N1881" i="1" l="1"/>
  <c r="E1885" i="1"/>
  <c r="H1884" i="1"/>
  <c r="D1884" i="1"/>
  <c r="G1883" i="1"/>
  <c r="K1882" i="1"/>
  <c r="J1882" i="1"/>
  <c r="M1881" i="1"/>
  <c r="L1881" i="1"/>
  <c r="B1890" i="1"/>
  <c r="F1890" i="1" s="1"/>
  <c r="C1889" i="1"/>
  <c r="I1889" i="1" s="1"/>
  <c r="L1882" i="1" l="1"/>
  <c r="J1883" i="1"/>
  <c r="K1883" i="1"/>
  <c r="L1883" i="1" s="1"/>
  <c r="D1885" i="1"/>
  <c r="G1884" i="1"/>
  <c r="M1882" i="1"/>
  <c r="N1882" i="1"/>
  <c r="E1886" i="1"/>
  <c r="H1885" i="1"/>
  <c r="B1891" i="1"/>
  <c r="F1891" i="1" s="1"/>
  <c r="C1890" i="1"/>
  <c r="I1890" i="1" s="1"/>
  <c r="K1884" i="1" l="1"/>
  <c r="J1884" i="1"/>
  <c r="E1887" i="1"/>
  <c r="H1886" i="1"/>
  <c r="D1886" i="1"/>
  <c r="G1885" i="1"/>
  <c r="M1883" i="1"/>
  <c r="N1883" i="1"/>
  <c r="B1892" i="1"/>
  <c r="F1892" i="1" s="1"/>
  <c r="C1891" i="1"/>
  <c r="I1891" i="1" s="1"/>
  <c r="L1884" i="1" l="1"/>
  <c r="D1887" i="1"/>
  <c r="G1886" i="1"/>
  <c r="E1888" i="1"/>
  <c r="H1887" i="1"/>
  <c r="K1885" i="1"/>
  <c r="J1885" i="1"/>
  <c r="M1884" i="1"/>
  <c r="N1884" i="1"/>
  <c r="B1893" i="1"/>
  <c r="F1893" i="1" s="1"/>
  <c r="C1892" i="1"/>
  <c r="I1892" i="1" s="1"/>
  <c r="L1885" i="1" l="1"/>
  <c r="E1889" i="1"/>
  <c r="H1888" i="1"/>
  <c r="M1885" i="1"/>
  <c r="N1885" i="1"/>
  <c r="J1886" i="1"/>
  <c r="K1886" i="1"/>
  <c r="D1888" i="1"/>
  <c r="G1887" i="1"/>
  <c r="B1894" i="1"/>
  <c r="F1894" i="1" s="1"/>
  <c r="C1893" i="1"/>
  <c r="I1893" i="1" s="1"/>
  <c r="L1886" i="1" l="1"/>
  <c r="J1887" i="1"/>
  <c r="K1887" i="1"/>
  <c r="D1889" i="1"/>
  <c r="G1888" i="1"/>
  <c r="M1886" i="1"/>
  <c r="N1886" i="1"/>
  <c r="E1890" i="1"/>
  <c r="H1889" i="1"/>
  <c r="B1895" i="1"/>
  <c r="F1895" i="1" s="1"/>
  <c r="C1894" i="1"/>
  <c r="I1894" i="1" s="1"/>
  <c r="L1887" i="1" l="1"/>
  <c r="J1888" i="1"/>
  <c r="K1888" i="1"/>
  <c r="E1891" i="1"/>
  <c r="H1890" i="1"/>
  <c r="D1890" i="1"/>
  <c r="G1889" i="1"/>
  <c r="M1887" i="1"/>
  <c r="N1887" i="1"/>
  <c r="B1896" i="1"/>
  <c r="F1896" i="1" s="1"/>
  <c r="C1895" i="1"/>
  <c r="I1895" i="1" s="1"/>
  <c r="L1888" i="1" l="1"/>
  <c r="E1892" i="1"/>
  <c r="H1891" i="1"/>
  <c r="K1889" i="1"/>
  <c r="J1889" i="1"/>
  <c r="D1891" i="1"/>
  <c r="G1890" i="1"/>
  <c r="M1888" i="1"/>
  <c r="N1888" i="1"/>
  <c r="B1897" i="1"/>
  <c r="F1897" i="1" s="1"/>
  <c r="C1896" i="1"/>
  <c r="I1896" i="1" s="1"/>
  <c r="L1889" i="1" l="1"/>
  <c r="M1889" i="1"/>
  <c r="N1889" i="1"/>
  <c r="K1890" i="1"/>
  <c r="L1890" i="1" s="1"/>
  <c r="J1890" i="1"/>
  <c r="D1892" i="1"/>
  <c r="G1891" i="1"/>
  <c r="E1893" i="1"/>
  <c r="H1892" i="1"/>
  <c r="B1898" i="1"/>
  <c r="F1898" i="1" s="1"/>
  <c r="C1897" i="1"/>
  <c r="I1897" i="1" s="1"/>
  <c r="M1890" i="1" l="1"/>
  <c r="N1890" i="1"/>
  <c r="K1891" i="1"/>
  <c r="J1891" i="1"/>
  <c r="E1894" i="1"/>
  <c r="H1893" i="1"/>
  <c r="D1893" i="1"/>
  <c r="G1892" i="1"/>
  <c r="B1899" i="1"/>
  <c r="F1899" i="1" s="1"/>
  <c r="C1898" i="1"/>
  <c r="I1898" i="1" s="1"/>
  <c r="L1891" i="1" l="1"/>
  <c r="M1891" i="1"/>
  <c r="N1891" i="1"/>
  <c r="J1892" i="1"/>
  <c r="K1892" i="1"/>
  <c r="D1894" i="1"/>
  <c r="G1893" i="1"/>
  <c r="E1895" i="1"/>
  <c r="H1894" i="1"/>
  <c r="B1900" i="1"/>
  <c r="F1900" i="1" s="1"/>
  <c r="C1899" i="1"/>
  <c r="I1899" i="1" s="1"/>
  <c r="L1892" i="1" l="1"/>
  <c r="M1892" i="1"/>
  <c r="N1892" i="1"/>
  <c r="K1893" i="1"/>
  <c r="L1893" i="1" s="1"/>
  <c r="J1893" i="1"/>
  <c r="E1896" i="1"/>
  <c r="H1895" i="1"/>
  <c r="D1895" i="1"/>
  <c r="G1894" i="1"/>
  <c r="B1901" i="1"/>
  <c r="F1901" i="1" s="1"/>
  <c r="C1900" i="1"/>
  <c r="I1900" i="1" s="1"/>
  <c r="M1893" i="1" l="1"/>
  <c r="N1893" i="1"/>
  <c r="J1894" i="1"/>
  <c r="K1894" i="1"/>
  <c r="D1896" i="1"/>
  <c r="G1895" i="1"/>
  <c r="E1897" i="1"/>
  <c r="H1896" i="1"/>
  <c r="B1902" i="1"/>
  <c r="F1902" i="1" s="1"/>
  <c r="C1901" i="1"/>
  <c r="I1901" i="1" s="1"/>
  <c r="L1894" i="1" l="1"/>
  <c r="M1894" i="1"/>
  <c r="N1894" i="1"/>
  <c r="E1898" i="1"/>
  <c r="H1897" i="1"/>
  <c r="J1895" i="1"/>
  <c r="K1895" i="1"/>
  <c r="D1897" i="1"/>
  <c r="G1896" i="1"/>
  <c r="B1903" i="1"/>
  <c r="F1903" i="1" s="1"/>
  <c r="C1902" i="1"/>
  <c r="I1902" i="1" s="1"/>
  <c r="L1895" i="1" l="1"/>
  <c r="J1896" i="1"/>
  <c r="K1896" i="1"/>
  <c r="D1898" i="1"/>
  <c r="G1897" i="1"/>
  <c r="E1899" i="1"/>
  <c r="H1898" i="1"/>
  <c r="M1895" i="1"/>
  <c r="N1895" i="1"/>
  <c r="B1904" i="1"/>
  <c r="F1904" i="1" s="1"/>
  <c r="C1903" i="1"/>
  <c r="I1903" i="1" s="1"/>
  <c r="L1896" i="1" l="1"/>
  <c r="K1897" i="1"/>
  <c r="J1897" i="1"/>
  <c r="D1899" i="1"/>
  <c r="G1898" i="1"/>
  <c r="E1900" i="1"/>
  <c r="H1899" i="1"/>
  <c r="M1896" i="1"/>
  <c r="N1896" i="1"/>
  <c r="B1905" i="1"/>
  <c r="F1905" i="1" s="1"/>
  <c r="C1904" i="1"/>
  <c r="I1904" i="1" s="1"/>
  <c r="L1897" i="1" l="1"/>
  <c r="J1898" i="1"/>
  <c r="K1898" i="1"/>
  <c r="D1900" i="1"/>
  <c r="G1899" i="1"/>
  <c r="M1897" i="1"/>
  <c r="N1897" i="1"/>
  <c r="E1901" i="1"/>
  <c r="H1900" i="1"/>
  <c r="B1906" i="1"/>
  <c r="F1906" i="1" s="1"/>
  <c r="C1905" i="1"/>
  <c r="I1905" i="1" s="1"/>
  <c r="L1898" i="1" l="1"/>
  <c r="J1899" i="1"/>
  <c r="K1899" i="1"/>
  <c r="E1902" i="1"/>
  <c r="H1901" i="1"/>
  <c r="D1901" i="1"/>
  <c r="G1900" i="1"/>
  <c r="M1898" i="1"/>
  <c r="N1898" i="1"/>
  <c r="B1907" i="1"/>
  <c r="F1907" i="1" s="1"/>
  <c r="C1906" i="1"/>
  <c r="I1906" i="1" s="1"/>
  <c r="L1899" i="1" l="1"/>
  <c r="E1903" i="1"/>
  <c r="H1902" i="1"/>
  <c r="J1900" i="1"/>
  <c r="K1900" i="1"/>
  <c r="D1902" i="1"/>
  <c r="G1901" i="1"/>
  <c r="M1899" i="1"/>
  <c r="N1899" i="1"/>
  <c r="B1908" i="1"/>
  <c r="F1908" i="1" s="1"/>
  <c r="C1907" i="1"/>
  <c r="I1907" i="1" s="1"/>
  <c r="M1900" i="1" l="1"/>
  <c r="L1900" i="1"/>
  <c r="N1900" i="1"/>
  <c r="J1901" i="1"/>
  <c r="K1901" i="1"/>
  <c r="D1903" i="1"/>
  <c r="G1902" i="1"/>
  <c r="E1904" i="1"/>
  <c r="H1903" i="1"/>
  <c r="B1909" i="1"/>
  <c r="F1909" i="1" s="1"/>
  <c r="C1908" i="1"/>
  <c r="I1908" i="1" s="1"/>
  <c r="N1901" i="1" l="1"/>
  <c r="E1905" i="1"/>
  <c r="H1904" i="1"/>
  <c r="J1902" i="1"/>
  <c r="K1902" i="1"/>
  <c r="D1904" i="1"/>
  <c r="G1903" i="1"/>
  <c r="M1901" i="1"/>
  <c r="L1901" i="1"/>
  <c r="B1910" i="1"/>
  <c r="F1910" i="1" s="1"/>
  <c r="C1909" i="1"/>
  <c r="I1909" i="1" s="1"/>
  <c r="L1902" i="1" l="1"/>
  <c r="M1902" i="1"/>
  <c r="N1902" i="1"/>
  <c r="J1903" i="1"/>
  <c r="K1903" i="1"/>
  <c r="D1905" i="1"/>
  <c r="G1904" i="1"/>
  <c r="E1906" i="1"/>
  <c r="H1905" i="1"/>
  <c r="B1911" i="1"/>
  <c r="F1911" i="1" s="1"/>
  <c r="C1910" i="1"/>
  <c r="I1910" i="1" s="1"/>
  <c r="L1903" i="1" l="1"/>
  <c r="M1903" i="1"/>
  <c r="N1903" i="1"/>
  <c r="E1907" i="1"/>
  <c r="H1906" i="1"/>
  <c r="K1904" i="1"/>
  <c r="J1904" i="1"/>
  <c r="D1906" i="1"/>
  <c r="G1905" i="1"/>
  <c r="B1912" i="1"/>
  <c r="F1912" i="1" s="1"/>
  <c r="C1911" i="1"/>
  <c r="I1911" i="1" s="1"/>
  <c r="L1904" i="1" l="1"/>
  <c r="K1905" i="1"/>
  <c r="J1905" i="1"/>
  <c r="D1907" i="1"/>
  <c r="G1906" i="1"/>
  <c r="E1908" i="1"/>
  <c r="H1907" i="1"/>
  <c r="M1904" i="1"/>
  <c r="N1904" i="1"/>
  <c r="B1913" i="1"/>
  <c r="F1913" i="1" s="1"/>
  <c r="C1912" i="1"/>
  <c r="I1912" i="1" s="1"/>
  <c r="L1905" i="1" l="1"/>
  <c r="J1906" i="1"/>
  <c r="K1906" i="1"/>
  <c r="D1908" i="1"/>
  <c r="G1907" i="1"/>
  <c r="N1905" i="1"/>
  <c r="M1905" i="1"/>
  <c r="E1909" i="1"/>
  <c r="H1908" i="1"/>
  <c r="B1914" i="1"/>
  <c r="F1914" i="1" s="1"/>
  <c r="C1913" i="1"/>
  <c r="I1913" i="1" s="1"/>
  <c r="L1906" i="1" l="1"/>
  <c r="J1907" i="1"/>
  <c r="K1907" i="1"/>
  <c r="E1910" i="1"/>
  <c r="H1909" i="1"/>
  <c r="D1909" i="1"/>
  <c r="G1908" i="1"/>
  <c r="M1906" i="1"/>
  <c r="N1906" i="1"/>
  <c r="B1915" i="1"/>
  <c r="F1915" i="1" s="1"/>
  <c r="C1914" i="1"/>
  <c r="I1914" i="1" s="1"/>
  <c r="E1911" i="1" l="1"/>
  <c r="H1910" i="1"/>
  <c r="K1908" i="1"/>
  <c r="J1908" i="1"/>
  <c r="M1907" i="1"/>
  <c r="L1907" i="1"/>
  <c r="D1910" i="1"/>
  <c r="G1909" i="1"/>
  <c r="N1907" i="1"/>
  <c r="B1916" i="1"/>
  <c r="F1916" i="1" s="1"/>
  <c r="C1915" i="1"/>
  <c r="I1915" i="1" s="1"/>
  <c r="L1908" i="1" l="1"/>
  <c r="J1909" i="1"/>
  <c r="K1909" i="1"/>
  <c r="M1908" i="1"/>
  <c r="N1908" i="1"/>
  <c r="D1911" i="1"/>
  <c r="G1910" i="1"/>
  <c r="E1912" i="1"/>
  <c r="H1911" i="1"/>
  <c r="B1917" i="1"/>
  <c r="F1917" i="1" s="1"/>
  <c r="C1916" i="1"/>
  <c r="I1916" i="1" s="1"/>
  <c r="E1913" i="1" l="1"/>
  <c r="H1912" i="1"/>
  <c r="J1910" i="1"/>
  <c r="K1910" i="1"/>
  <c r="M1909" i="1"/>
  <c r="L1909" i="1"/>
  <c r="D1912" i="1"/>
  <c r="G1911" i="1"/>
  <c r="N1909" i="1"/>
  <c r="B1918" i="1"/>
  <c r="F1918" i="1" s="1"/>
  <c r="C1917" i="1"/>
  <c r="I1917" i="1" s="1"/>
  <c r="L1910" i="1" l="1"/>
  <c r="M1910" i="1"/>
  <c r="N1910" i="1"/>
  <c r="K1911" i="1"/>
  <c r="J1911" i="1"/>
  <c r="D1913" i="1"/>
  <c r="G1912" i="1"/>
  <c r="E1914" i="1"/>
  <c r="H1913" i="1"/>
  <c r="B1919" i="1"/>
  <c r="F1919" i="1" s="1"/>
  <c r="C1918" i="1"/>
  <c r="I1918" i="1" s="1"/>
  <c r="L1911" i="1" l="1"/>
  <c r="M1911" i="1"/>
  <c r="N1911" i="1"/>
  <c r="E1915" i="1"/>
  <c r="H1914" i="1"/>
  <c r="J1912" i="1"/>
  <c r="K1912" i="1"/>
  <c r="D1914" i="1"/>
  <c r="G1913" i="1"/>
  <c r="B1920" i="1"/>
  <c r="F1920" i="1" s="1"/>
  <c r="C1919" i="1"/>
  <c r="I1919" i="1" s="1"/>
  <c r="L1912" i="1" l="1"/>
  <c r="J1913" i="1"/>
  <c r="K1913" i="1"/>
  <c r="D1915" i="1"/>
  <c r="G1914" i="1"/>
  <c r="E1916" i="1"/>
  <c r="H1915" i="1"/>
  <c r="M1912" i="1"/>
  <c r="N1912" i="1"/>
  <c r="B1921" i="1"/>
  <c r="F1921" i="1" s="1"/>
  <c r="C1920" i="1"/>
  <c r="I1920" i="1" s="1"/>
  <c r="L1913" i="1" l="1"/>
  <c r="K1914" i="1"/>
  <c r="J1914" i="1"/>
  <c r="D1916" i="1"/>
  <c r="G1915" i="1"/>
  <c r="E1917" i="1"/>
  <c r="H1916" i="1"/>
  <c r="M1913" i="1"/>
  <c r="N1913" i="1"/>
  <c r="B1922" i="1"/>
  <c r="F1922" i="1" s="1"/>
  <c r="C1921" i="1"/>
  <c r="I1921" i="1" s="1"/>
  <c r="L1914" i="1" l="1"/>
  <c r="K1915" i="1"/>
  <c r="J1915" i="1"/>
  <c r="D1917" i="1"/>
  <c r="G1916" i="1"/>
  <c r="N1914" i="1"/>
  <c r="M1914" i="1"/>
  <c r="E1918" i="1"/>
  <c r="H1917" i="1"/>
  <c r="B1923" i="1"/>
  <c r="F1923" i="1" s="1"/>
  <c r="C1922" i="1"/>
  <c r="I1922" i="1" s="1"/>
  <c r="L1915" i="1" l="1"/>
  <c r="J1916" i="1"/>
  <c r="K1916" i="1"/>
  <c r="E1919" i="1"/>
  <c r="H1918" i="1"/>
  <c r="D1918" i="1"/>
  <c r="G1917" i="1"/>
  <c r="M1915" i="1"/>
  <c r="N1915" i="1"/>
  <c r="B1924" i="1"/>
  <c r="F1924" i="1" s="1"/>
  <c r="C1923" i="1"/>
  <c r="I1923" i="1" s="1"/>
  <c r="L1916" i="1" l="1"/>
  <c r="E1920" i="1"/>
  <c r="H1919" i="1"/>
  <c r="K1917" i="1"/>
  <c r="J1917" i="1"/>
  <c r="D1919" i="1"/>
  <c r="G1918" i="1"/>
  <c r="M1916" i="1"/>
  <c r="N1916" i="1"/>
  <c r="B1925" i="1"/>
  <c r="F1925" i="1" s="1"/>
  <c r="C1924" i="1"/>
  <c r="I1924" i="1" s="1"/>
  <c r="L1917" i="1" l="1"/>
  <c r="M1917" i="1"/>
  <c r="N1917" i="1"/>
  <c r="K1918" i="1"/>
  <c r="J1918" i="1"/>
  <c r="D1920" i="1"/>
  <c r="G1919" i="1"/>
  <c r="E1921" i="1"/>
  <c r="H1920" i="1"/>
  <c r="B1926" i="1"/>
  <c r="F1926" i="1" s="1"/>
  <c r="C1925" i="1"/>
  <c r="I1925" i="1" s="1"/>
  <c r="L1918" i="1" l="1"/>
  <c r="M1918" i="1"/>
  <c r="N1918" i="1"/>
  <c r="J1919" i="1"/>
  <c r="K1919" i="1"/>
  <c r="E1922" i="1"/>
  <c r="H1921" i="1"/>
  <c r="D1921" i="1"/>
  <c r="G1920" i="1"/>
  <c r="B1927" i="1"/>
  <c r="F1927" i="1" s="1"/>
  <c r="C1926" i="1"/>
  <c r="I1926" i="1" s="1"/>
  <c r="L1919" i="1" l="1"/>
  <c r="N1919" i="1"/>
  <c r="M1919" i="1"/>
  <c r="J1920" i="1"/>
  <c r="K1920" i="1"/>
  <c r="D1922" i="1"/>
  <c r="G1921" i="1"/>
  <c r="E1923" i="1"/>
  <c r="H1922" i="1"/>
  <c r="B1928" i="1"/>
  <c r="F1928" i="1" s="1"/>
  <c r="C1927" i="1"/>
  <c r="I1927" i="1" s="1"/>
  <c r="L1920" i="1" l="1"/>
  <c r="E1924" i="1"/>
  <c r="H1923" i="1"/>
  <c r="M1920" i="1"/>
  <c r="N1920" i="1"/>
  <c r="J1921" i="1"/>
  <c r="K1921" i="1"/>
  <c r="L1921" i="1" s="1"/>
  <c r="D1923" i="1"/>
  <c r="G1922" i="1"/>
  <c r="B1929" i="1"/>
  <c r="F1929" i="1" s="1"/>
  <c r="C1928" i="1"/>
  <c r="I1928" i="1" s="1"/>
  <c r="J1922" i="1" l="1"/>
  <c r="K1922" i="1"/>
  <c r="D1924" i="1"/>
  <c r="G1923" i="1"/>
  <c r="M1921" i="1"/>
  <c r="N1921" i="1"/>
  <c r="E1925" i="1"/>
  <c r="H1924" i="1"/>
  <c r="B1930" i="1"/>
  <c r="F1930" i="1" s="1"/>
  <c r="C1929" i="1"/>
  <c r="I1929" i="1" s="1"/>
  <c r="L1922" i="1" l="1"/>
  <c r="K1923" i="1"/>
  <c r="J1923" i="1"/>
  <c r="E1926" i="1"/>
  <c r="H1925" i="1"/>
  <c r="D1925" i="1"/>
  <c r="G1924" i="1"/>
  <c r="M1922" i="1"/>
  <c r="N1922" i="1"/>
  <c r="B1931" i="1"/>
  <c r="F1931" i="1" s="1"/>
  <c r="C1930" i="1"/>
  <c r="I1930" i="1" s="1"/>
  <c r="L1923" i="1" l="1"/>
  <c r="E1927" i="1"/>
  <c r="H1926" i="1"/>
  <c r="J1924" i="1"/>
  <c r="K1924" i="1"/>
  <c r="M1923" i="1"/>
  <c r="N1923" i="1"/>
  <c r="D1926" i="1"/>
  <c r="G1925" i="1"/>
  <c r="B1932" i="1"/>
  <c r="F1932" i="1" s="1"/>
  <c r="C1931" i="1"/>
  <c r="I1931" i="1" s="1"/>
  <c r="L1924" i="1" l="1"/>
  <c r="M1924" i="1"/>
  <c r="N1924" i="1"/>
  <c r="J1925" i="1"/>
  <c r="K1925" i="1"/>
  <c r="D1927" i="1"/>
  <c r="G1926" i="1"/>
  <c r="E1928" i="1"/>
  <c r="H1927" i="1"/>
  <c r="B1933" i="1"/>
  <c r="F1933" i="1" s="1"/>
  <c r="C1932" i="1"/>
  <c r="I1932" i="1" s="1"/>
  <c r="L1925" i="1" l="1"/>
  <c r="M1925" i="1"/>
  <c r="N1925" i="1"/>
  <c r="E1929" i="1"/>
  <c r="H1928" i="1"/>
  <c r="J1926" i="1"/>
  <c r="K1926" i="1"/>
  <c r="D1928" i="1"/>
  <c r="G1927" i="1"/>
  <c r="B1934" i="1"/>
  <c r="F1934" i="1" s="1"/>
  <c r="C1933" i="1"/>
  <c r="I1933" i="1" s="1"/>
  <c r="L1926" i="1" l="1"/>
  <c r="K1927" i="1"/>
  <c r="J1927" i="1"/>
  <c r="D1929" i="1"/>
  <c r="G1928" i="1"/>
  <c r="E1930" i="1"/>
  <c r="H1929" i="1"/>
  <c r="M1926" i="1"/>
  <c r="N1926" i="1"/>
  <c r="B1935" i="1"/>
  <c r="F1935" i="1" s="1"/>
  <c r="C1934" i="1"/>
  <c r="I1934" i="1" s="1"/>
  <c r="L1927" i="1" l="1"/>
  <c r="J1928" i="1"/>
  <c r="K1928" i="1"/>
  <c r="D1930" i="1"/>
  <c r="G1929" i="1"/>
  <c r="M1927" i="1"/>
  <c r="N1927" i="1"/>
  <c r="E1931" i="1"/>
  <c r="H1930" i="1"/>
  <c r="B1936" i="1"/>
  <c r="F1936" i="1" s="1"/>
  <c r="C1935" i="1"/>
  <c r="I1935" i="1" s="1"/>
  <c r="L1928" i="1" l="1"/>
  <c r="K1929" i="1"/>
  <c r="J1929" i="1"/>
  <c r="E1932" i="1"/>
  <c r="H1931" i="1"/>
  <c r="D1931" i="1"/>
  <c r="G1930" i="1"/>
  <c r="M1928" i="1"/>
  <c r="N1928" i="1"/>
  <c r="B1937" i="1"/>
  <c r="F1937" i="1" s="1"/>
  <c r="C1936" i="1"/>
  <c r="I1936" i="1" s="1"/>
  <c r="L1929" i="1" l="1"/>
  <c r="E1933" i="1"/>
  <c r="H1932" i="1"/>
  <c r="K1930" i="1"/>
  <c r="J1930" i="1"/>
  <c r="M1929" i="1"/>
  <c r="N1929" i="1"/>
  <c r="D1932" i="1"/>
  <c r="G1931" i="1"/>
  <c r="B1938" i="1"/>
  <c r="F1938" i="1" s="1"/>
  <c r="C1937" i="1"/>
  <c r="I1937" i="1" s="1"/>
  <c r="L1930" i="1" l="1"/>
  <c r="M1930" i="1"/>
  <c r="N1930" i="1"/>
  <c r="D1933" i="1"/>
  <c r="G1932" i="1"/>
  <c r="K1931" i="1"/>
  <c r="J1931" i="1"/>
  <c r="E1934" i="1"/>
  <c r="H1933" i="1"/>
  <c r="B1939" i="1"/>
  <c r="F1939" i="1" s="1"/>
  <c r="C1938" i="1"/>
  <c r="I1938" i="1" s="1"/>
  <c r="L1931" i="1" l="1"/>
  <c r="J1932" i="1"/>
  <c r="K1932" i="1"/>
  <c r="E1935" i="1"/>
  <c r="H1934" i="1"/>
  <c r="D1934" i="1"/>
  <c r="G1933" i="1"/>
  <c r="M1931" i="1"/>
  <c r="N1931" i="1"/>
  <c r="B1940" i="1"/>
  <c r="F1940" i="1" s="1"/>
  <c r="C1939" i="1"/>
  <c r="I1939" i="1" s="1"/>
  <c r="L1932" i="1" l="1"/>
  <c r="E1936" i="1"/>
  <c r="H1935" i="1"/>
  <c r="J1933" i="1"/>
  <c r="K1933" i="1"/>
  <c r="D1935" i="1"/>
  <c r="G1934" i="1"/>
  <c r="M1932" i="1"/>
  <c r="N1932" i="1"/>
  <c r="B1941" i="1"/>
  <c r="F1941" i="1" s="1"/>
  <c r="C1940" i="1"/>
  <c r="I1940" i="1" s="1"/>
  <c r="L1933" i="1" l="1"/>
  <c r="M1933" i="1"/>
  <c r="N1933" i="1"/>
  <c r="J1934" i="1"/>
  <c r="K1934" i="1"/>
  <c r="D1936" i="1"/>
  <c r="G1935" i="1"/>
  <c r="E1937" i="1"/>
  <c r="H1936" i="1"/>
  <c r="B1942" i="1"/>
  <c r="F1942" i="1" s="1"/>
  <c r="C1941" i="1"/>
  <c r="I1941" i="1" s="1"/>
  <c r="L1934" i="1" l="1"/>
  <c r="M1934" i="1"/>
  <c r="N1934" i="1"/>
  <c r="E1938" i="1"/>
  <c r="H1937" i="1"/>
  <c r="K1935" i="1"/>
  <c r="J1935" i="1"/>
  <c r="D1937" i="1"/>
  <c r="G1936" i="1"/>
  <c r="B1943" i="1"/>
  <c r="F1943" i="1" s="1"/>
  <c r="C1942" i="1"/>
  <c r="I1942" i="1" s="1"/>
  <c r="L1935" i="1" l="1"/>
  <c r="K1936" i="1"/>
  <c r="J1936" i="1"/>
  <c r="D1938" i="1"/>
  <c r="G1937" i="1"/>
  <c r="E1939" i="1"/>
  <c r="H1938" i="1"/>
  <c r="M1935" i="1"/>
  <c r="N1935" i="1"/>
  <c r="B1944" i="1"/>
  <c r="F1944" i="1" s="1"/>
  <c r="C1943" i="1"/>
  <c r="I1943" i="1" s="1"/>
  <c r="L1936" i="1" l="1"/>
  <c r="K1937" i="1"/>
  <c r="J1937" i="1"/>
  <c r="D1939" i="1"/>
  <c r="G1938" i="1"/>
  <c r="M1936" i="1"/>
  <c r="N1936" i="1"/>
  <c r="E1940" i="1"/>
  <c r="H1939" i="1"/>
  <c r="B1945" i="1"/>
  <c r="F1945" i="1" s="1"/>
  <c r="C1944" i="1"/>
  <c r="I1944" i="1" s="1"/>
  <c r="L1937" i="1" l="1"/>
  <c r="K1938" i="1"/>
  <c r="J1938" i="1"/>
  <c r="E1941" i="1"/>
  <c r="H1940" i="1"/>
  <c r="D1940" i="1"/>
  <c r="G1939" i="1"/>
  <c r="M1937" i="1"/>
  <c r="N1937" i="1"/>
  <c r="B1946" i="1"/>
  <c r="F1946" i="1" s="1"/>
  <c r="C1945" i="1"/>
  <c r="I1945" i="1" s="1"/>
  <c r="L1938" i="1" l="1"/>
  <c r="E1942" i="1"/>
  <c r="H1941" i="1"/>
  <c r="K1939" i="1"/>
  <c r="J1939" i="1"/>
  <c r="M1938" i="1"/>
  <c r="N1938" i="1"/>
  <c r="D1941" i="1"/>
  <c r="G1940" i="1"/>
  <c r="B1947" i="1"/>
  <c r="F1947" i="1" s="1"/>
  <c r="C1946" i="1"/>
  <c r="I1946" i="1" s="1"/>
  <c r="L1939" i="1" l="1"/>
  <c r="M1939" i="1"/>
  <c r="N1939" i="1"/>
  <c r="K1940" i="1"/>
  <c r="J1940" i="1"/>
  <c r="D1942" i="1"/>
  <c r="G1941" i="1"/>
  <c r="E1943" i="1"/>
  <c r="H1942" i="1"/>
  <c r="B1948" i="1"/>
  <c r="F1948" i="1" s="1"/>
  <c r="C1947" i="1"/>
  <c r="I1947" i="1" s="1"/>
  <c r="L1940" i="1" l="1"/>
  <c r="M1940" i="1"/>
  <c r="N1940" i="1"/>
  <c r="E1944" i="1"/>
  <c r="H1943" i="1"/>
  <c r="K1941" i="1"/>
  <c r="J1941" i="1"/>
  <c r="D1943" i="1"/>
  <c r="G1942" i="1"/>
  <c r="B1949" i="1"/>
  <c r="F1949" i="1" s="1"/>
  <c r="C1948" i="1"/>
  <c r="I1948" i="1" s="1"/>
  <c r="L1941" i="1" l="1"/>
  <c r="K1942" i="1"/>
  <c r="J1942" i="1"/>
  <c r="D1944" i="1"/>
  <c r="G1943" i="1"/>
  <c r="E1945" i="1"/>
  <c r="H1944" i="1"/>
  <c r="M1941" i="1"/>
  <c r="N1941" i="1"/>
  <c r="B1950" i="1"/>
  <c r="F1950" i="1" s="1"/>
  <c r="C1949" i="1"/>
  <c r="I1949" i="1" s="1"/>
  <c r="L1942" i="1" l="1"/>
  <c r="J1943" i="1"/>
  <c r="K1943" i="1"/>
  <c r="D1945" i="1"/>
  <c r="G1944" i="1"/>
  <c r="M1942" i="1"/>
  <c r="N1942" i="1"/>
  <c r="E1946" i="1"/>
  <c r="H1945" i="1"/>
  <c r="B1951" i="1"/>
  <c r="F1951" i="1" s="1"/>
  <c r="C1950" i="1"/>
  <c r="I1950" i="1" s="1"/>
  <c r="J1944" i="1" l="1"/>
  <c r="K1944" i="1"/>
  <c r="L1944" i="1" s="1"/>
  <c r="E1947" i="1"/>
  <c r="H1946" i="1"/>
  <c r="D1946" i="1"/>
  <c r="G1945" i="1"/>
  <c r="M1943" i="1"/>
  <c r="L1943" i="1"/>
  <c r="N1943" i="1"/>
  <c r="B1952" i="1"/>
  <c r="F1952" i="1" s="1"/>
  <c r="C1951" i="1"/>
  <c r="I1951" i="1" s="1"/>
  <c r="E1948" i="1" l="1"/>
  <c r="H1947" i="1"/>
  <c r="K1945" i="1"/>
  <c r="J1945" i="1"/>
  <c r="D1947" i="1"/>
  <c r="G1946" i="1"/>
  <c r="M1944" i="1"/>
  <c r="N1944" i="1"/>
  <c r="B1953" i="1"/>
  <c r="F1953" i="1" s="1"/>
  <c r="C1952" i="1"/>
  <c r="I1952" i="1" s="1"/>
  <c r="L1945" i="1" l="1"/>
  <c r="M1945" i="1"/>
  <c r="N1945" i="1"/>
  <c r="J1946" i="1"/>
  <c r="K1946" i="1"/>
  <c r="D1948" i="1"/>
  <c r="G1947" i="1"/>
  <c r="E1949" i="1"/>
  <c r="H1948" i="1"/>
  <c r="B1954" i="1"/>
  <c r="F1954" i="1" s="1"/>
  <c r="C1953" i="1"/>
  <c r="I1953" i="1" s="1"/>
  <c r="L1946" i="1" l="1"/>
  <c r="M1946" i="1"/>
  <c r="N1946" i="1"/>
  <c r="E1950" i="1"/>
  <c r="H1949" i="1"/>
  <c r="K1947" i="1"/>
  <c r="J1947" i="1"/>
  <c r="D1949" i="1"/>
  <c r="G1948" i="1"/>
  <c r="B1955" i="1"/>
  <c r="F1955" i="1" s="1"/>
  <c r="C1954" i="1"/>
  <c r="I1954" i="1" s="1"/>
  <c r="L1947" i="1" l="1"/>
  <c r="K1948" i="1"/>
  <c r="J1948" i="1"/>
  <c r="D1950" i="1"/>
  <c r="G1949" i="1"/>
  <c r="E1951" i="1"/>
  <c r="H1950" i="1"/>
  <c r="M1947" i="1"/>
  <c r="N1947" i="1"/>
  <c r="B1956" i="1"/>
  <c r="F1956" i="1" s="1"/>
  <c r="C1955" i="1"/>
  <c r="I1955" i="1" s="1"/>
  <c r="L1948" i="1" l="1"/>
  <c r="K1949" i="1"/>
  <c r="J1949" i="1"/>
  <c r="D1951" i="1"/>
  <c r="G1950" i="1"/>
  <c r="M1948" i="1"/>
  <c r="N1948" i="1"/>
  <c r="E1952" i="1"/>
  <c r="H1951" i="1"/>
  <c r="B1957" i="1"/>
  <c r="F1957" i="1" s="1"/>
  <c r="C1956" i="1"/>
  <c r="I1956" i="1" s="1"/>
  <c r="L1949" i="1" l="1"/>
  <c r="J1950" i="1"/>
  <c r="K1950" i="1"/>
  <c r="E1953" i="1"/>
  <c r="H1952" i="1"/>
  <c r="D1952" i="1"/>
  <c r="G1951" i="1"/>
  <c r="M1949" i="1"/>
  <c r="N1949" i="1"/>
  <c r="B1958" i="1"/>
  <c r="F1958" i="1" s="1"/>
  <c r="C1957" i="1"/>
  <c r="I1957" i="1" s="1"/>
  <c r="L1950" i="1" l="1"/>
  <c r="E1954" i="1"/>
  <c r="H1953" i="1"/>
  <c r="K1951" i="1"/>
  <c r="J1951" i="1"/>
  <c r="D1953" i="1"/>
  <c r="G1952" i="1"/>
  <c r="M1950" i="1"/>
  <c r="N1950" i="1"/>
  <c r="B1959" i="1"/>
  <c r="F1959" i="1" s="1"/>
  <c r="C1958" i="1"/>
  <c r="I1958" i="1" s="1"/>
  <c r="L1951" i="1" l="1"/>
  <c r="M1951" i="1"/>
  <c r="N1951" i="1"/>
  <c r="K1952" i="1"/>
  <c r="L1952" i="1" s="1"/>
  <c r="J1952" i="1"/>
  <c r="D1954" i="1"/>
  <c r="G1953" i="1"/>
  <c r="E1955" i="1"/>
  <c r="H1954" i="1"/>
  <c r="B1960" i="1"/>
  <c r="F1960" i="1" s="1"/>
  <c r="C1959" i="1"/>
  <c r="I1959" i="1" s="1"/>
  <c r="M1952" i="1" l="1"/>
  <c r="N1952" i="1"/>
  <c r="E1956" i="1"/>
  <c r="H1955" i="1"/>
  <c r="K1953" i="1"/>
  <c r="J1953" i="1"/>
  <c r="D1955" i="1"/>
  <c r="G1954" i="1"/>
  <c r="B1961" i="1"/>
  <c r="F1961" i="1" s="1"/>
  <c r="C1960" i="1"/>
  <c r="I1960" i="1" s="1"/>
  <c r="L1953" i="1" l="1"/>
  <c r="K1954" i="1"/>
  <c r="J1954" i="1"/>
  <c r="D1956" i="1"/>
  <c r="G1955" i="1"/>
  <c r="E1957" i="1"/>
  <c r="H1956" i="1"/>
  <c r="M1953" i="1"/>
  <c r="N1953" i="1"/>
  <c r="B1962" i="1"/>
  <c r="F1962" i="1" s="1"/>
  <c r="C1961" i="1"/>
  <c r="I1961" i="1" s="1"/>
  <c r="L1954" i="1" l="1"/>
  <c r="K1955" i="1"/>
  <c r="J1955" i="1"/>
  <c r="D1957" i="1"/>
  <c r="G1956" i="1"/>
  <c r="M1954" i="1"/>
  <c r="N1954" i="1"/>
  <c r="E1958" i="1"/>
  <c r="H1957" i="1"/>
  <c r="B1963" i="1"/>
  <c r="F1963" i="1" s="1"/>
  <c r="C1962" i="1"/>
  <c r="I1962" i="1" s="1"/>
  <c r="L1955" i="1" l="1"/>
  <c r="K1956" i="1"/>
  <c r="J1956" i="1"/>
  <c r="E1959" i="1"/>
  <c r="H1958" i="1"/>
  <c r="D1958" i="1"/>
  <c r="G1957" i="1"/>
  <c r="M1955" i="1"/>
  <c r="N1955" i="1"/>
  <c r="B1964" i="1"/>
  <c r="F1964" i="1" s="1"/>
  <c r="C1963" i="1"/>
  <c r="I1963" i="1" s="1"/>
  <c r="L1956" i="1" l="1"/>
  <c r="E1960" i="1"/>
  <c r="H1959" i="1"/>
  <c r="K1957" i="1"/>
  <c r="J1957" i="1"/>
  <c r="M1956" i="1"/>
  <c r="N1956" i="1"/>
  <c r="D1959" i="1"/>
  <c r="G1958" i="1"/>
  <c r="B1965" i="1"/>
  <c r="F1965" i="1" s="1"/>
  <c r="C1964" i="1"/>
  <c r="I1964" i="1" s="1"/>
  <c r="L1957" i="1" l="1"/>
  <c r="M1957" i="1"/>
  <c r="N1957" i="1"/>
  <c r="J1958" i="1"/>
  <c r="K1958" i="1"/>
  <c r="D1960" i="1"/>
  <c r="G1959" i="1"/>
  <c r="E1961" i="1"/>
  <c r="H1960" i="1"/>
  <c r="B1966" i="1"/>
  <c r="F1966" i="1" s="1"/>
  <c r="C1965" i="1"/>
  <c r="I1965" i="1" s="1"/>
  <c r="L1958" i="1" l="1"/>
  <c r="M1958" i="1"/>
  <c r="N1958" i="1"/>
  <c r="E1962" i="1"/>
  <c r="H1961" i="1"/>
  <c r="J1959" i="1"/>
  <c r="K1959" i="1"/>
  <c r="D1961" i="1"/>
  <c r="G1960" i="1"/>
  <c r="B1967" i="1"/>
  <c r="F1967" i="1" s="1"/>
  <c r="C1966" i="1"/>
  <c r="I1966" i="1" s="1"/>
  <c r="L1959" i="1" l="1"/>
  <c r="K1960" i="1"/>
  <c r="J1960" i="1"/>
  <c r="D1962" i="1"/>
  <c r="G1961" i="1"/>
  <c r="E1963" i="1"/>
  <c r="H1962" i="1"/>
  <c r="M1959" i="1"/>
  <c r="N1959" i="1"/>
  <c r="B1968" i="1"/>
  <c r="F1968" i="1" s="1"/>
  <c r="C1967" i="1"/>
  <c r="I1967" i="1" s="1"/>
  <c r="L1960" i="1" l="1"/>
  <c r="K1961" i="1"/>
  <c r="J1961" i="1"/>
  <c r="D1963" i="1"/>
  <c r="G1962" i="1"/>
  <c r="M1960" i="1"/>
  <c r="N1960" i="1"/>
  <c r="E1964" i="1"/>
  <c r="H1963" i="1"/>
  <c r="B1969" i="1"/>
  <c r="F1969" i="1" s="1"/>
  <c r="C1968" i="1"/>
  <c r="I1968" i="1" s="1"/>
  <c r="L1961" i="1" l="1"/>
  <c r="J1962" i="1"/>
  <c r="K1962" i="1"/>
  <c r="E1965" i="1"/>
  <c r="H1964" i="1"/>
  <c r="D1964" i="1"/>
  <c r="G1963" i="1"/>
  <c r="M1961" i="1"/>
  <c r="N1961" i="1"/>
  <c r="B1970" i="1"/>
  <c r="F1970" i="1" s="1"/>
  <c r="C1969" i="1"/>
  <c r="I1969" i="1" s="1"/>
  <c r="L1962" i="1" l="1"/>
  <c r="E1966" i="1"/>
  <c r="H1965" i="1"/>
  <c r="J1963" i="1"/>
  <c r="K1963" i="1"/>
  <c r="D1965" i="1"/>
  <c r="G1964" i="1"/>
  <c r="M1962" i="1"/>
  <c r="N1962" i="1"/>
  <c r="B1971" i="1"/>
  <c r="F1971" i="1" s="1"/>
  <c r="C1970" i="1"/>
  <c r="I1970" i="1" s="1"/>
  <c r="L1963" i="1" l="1"/>
  <c r="M1963" i="1"/>
  <c r="N1963" i="1"/>
  <c r="K1964" i="1"/>
  <c r="J1964" i="1"/>
  <c r="D1966" i="1"/>
  <c r="G1965" i="1"/>
  <c r="E1967" i="1"/>
  <c r="H1966" i="1"/>
  <c r="B1972" i="1"/>
  <c r="F1972" i="1" s="1"/>
  <c r="C1971" i="1"/>
  <c r="I1971" i="1" s="1"/>
  <c r="L1964" i="1" l="1"/>
  <c r="M1964" i="1"/>
  <c r="N1964" i="1"/>
  <c r="E1968" i="1"/>
  <c r="H1967" i="1"/>
  <c r="J1965" i="1"/>
  <c r="K1965" i="1"/>
  <c r="D1967" i="1"/>
  <c r="G1966" i="1"/>
  <c r="B1973" i="1"/>
  <c r="F1973" i="1" s="1"/>
  <c r="C1972" i="1"/>
  <c r="I1972" i="1" s="1"/>
  <c r="L1965" i="1" l="1"/>
  <c r="K1966" i="1"/>
  <c r="J1966" i="1"/>
  <c r="D1968" i="1"/>
  <c r="G1967" i="1"/>
  <c r="E1969" i="1"/>
  <c r="H1968" i="1"/>
  <c r="M1965" i="1"/>
  <c r="N1965" i="1"/>
  <c r="B1974" i="1"/>
  <c r="F1974" i="1" s="1"/>
  <c r="C1973" i="1"/>
  <c r="I1973" i="1" s="1"/>
  <c r="L1966" i="1" l="1"/>
  <c r="J1967" i="1"/>
  <c r="K1967" i="1"/>
  <c r="D1969" i="1"/>
  <c r="G1968" i="1"/>
  <c r="M1966" i="1"/>
  <c r="N1966" i="1"/>
  <c r="E1970" i="1"/>
  <c r="H1969" i="1"/>
  <c r="B1975" i="1"/>
  <c r="F1975" i="1" s="1"/>
  <c r="C1974" i="1"/>
  <c r="I1974" i="1" s="1"/>
  <c r="L1967" i="1" l="1"/>
  <c r="K1968" i="1"/>
  <c r="J1968" i="1"/>
  <c r="E1971" i="1"/>
  <c r="H1970" i="1"/>
  <c r="D1970" i="1"/>
  <c r="G1969" i="1"/>
  <c r="M1967" i="1"/>
  <c r="N1967" i="1"/>
  <c r="B1976" i="1"/>
  <c r="F1976" i="1" s="1"/>
  <c r="C1975" i="1"/>
  <c r="I1975" i="1" s="1"/>
  <c r="L1968" i="1" l="1"/>
  <c r="E1972" i="1"/>
  <c r="H1971" i="1"/>
  <c r="J1969" i="1"/>
  <c r="K1969" i="1"/>
  <c r="M1968" i="1"/>
  <c r="N1968" i="1"/>
  <c r="D1971" i="1"/>
  <c r="G1970" i="1"/>
  <c r="B1977" i="1"/>
  <c r="F1977" i="1" s="1"/>
  <c r="C1976" i="1"/>
  <c r="I1976" i="1" s="1"/>
  <c r="L1969" i="1" l="1"/>
  <c r="M1969" i="1"/>
  <c r="N1969" i="1"/>
  <c r="K1970" i="1"/>
  <c r="L1970" i="1" s="1"/>
  <c r="J1970" i="1"/>
  <c r="D1972" i="1"/>
  <c r="G1971" i="1"/>
  <c r="E1973" i="1"/>
  <c r="H1972" i="1"/>
  <c r="B1978" i="1"/>
  <c r="F1978" i="1" s="1"/>
  <c r="C1977" i="1"/>
  <c r="I1977" i="1" s="1"/>
  <c r="M1970" i="1" l="1"/>
  <c r="N1970" i="1"/>
  <c r="E1974" i="1"/>
  <c r="H1973" i="1"/>
  <c r="K1971" i="1"/>
  <c r="J1971" i="1"/>
  <c r="D1973" i="1"/>
  <c r="G1972" i="1"/>
  <c r="B1979" i="1"/>
  <c r="F1979" i="1" s="1"/>
  <c r="C1978" i="1"/>
  <c r="I1978" i="1" s="1"/>
  <c r="L1971" i="1" l="1"/>
  <c r="K1972" i="1"/>
  <c r="J1972" i="1"/>
  <c r="D1974" i="1"/>
  <c r="G1973" i="1"/>
  <c r="E1975" i="1"/>
  <c r="H1974" i="1"/>
  <c r="M1971" i="1"/>
  <c r="N1971" i="1"/>
  <c r="B1980" i="1"/>
  <c r="F1980" i="1" s="1"/>
  <c r="C1979" i="1"/>
  <c r="I1979" i="1" s="1"/>
  <c r="L1972" i="1" l="1"/>
  <c r="J1973" i="1"/>
  <c r="K1973" i="1"/>
  <c r="D1975" i="1"/>
  <c r="G1974" i="1"/>
  <c r="M1972" i="1"/>
  <c r="N1972" i="1"/>
  <c r="E1976" i="1"/>
  <c r="H1975" i="1"/>
  <c r="B1981" i="1"/>
  <c r="F1981" i="1" s="1"/>
  <c r="C1980" i="1"/>
  <c r="I1980" i="1" s="1"/>
  <c r="L1973" i="1" l="1"/>
  <c r="K1974" i="1"/>
  <c r="J1974" i="1"/>
  <c r="E1977" i="1"/>
  <c r="H1976" i="1"/>
  <c r="D1976" i="1"/>
  <c r="G1975" i="1"/>
  <c r="M1973" i="1"/>
  <c r="N1973" i="1"/>
  <c r="B1982" i="1"/>
  <c r="F1982" i="1" s="1"/>
  <c r="C1981" i="1"/>
  <c r="I1981" i="1" s="1"/>
  <c r="L1974" i="1" l="1"/>
  <c r="E1978" i="1"/>
  <c r="H1977" i="1"/>
  <c r="J1975" i="1"/>
  <c r="K1975" i="1"/>
  <c r="M1974" i="1"/>
  <c r="N1974" i="1"/>
  <c r="D1977" i="1"/>
  <c r="G1976" i="1"/>
  <c r="B1983" i="1"/>
  <c r="F1983" i="1" s="1"/>
  <c r="C1982" i="1"/>
  <c r="I1982" i="1" s="1"/>
  <c r="L1975" i="1" l="1"/>
  <c r="M1975" i="1"/>
  <c r="N1975" i="1"/>
  <c r="J1976" i="1"/>
  <c r="K1976" i="1"/>
  <c r="D1978" i="1"/>
  <c r="G1977" i="1"/>
  <c r="E1979" i="1"/>
  <c r="H1978" i="1"/>
  <c r="B1984" i="1"/>
  <c r="F1984" i="1" s="1"/>
  <c r="C1983" i="1"/>
  <c r="I1983" i="1" s="1"/>
  <c r="L1976" i="1" l="1"/>
  <c r="M1976" i="1"/>
  <c r="N1976" i="1"/>
  <c r="E1980" i="1"/>
  <c r="H1979" i="1"/>
  <c r="K1977" i="1"/>
  <c r="J1977" i="1"/>
  <c r="D1979" i="1"/>
  <c r="G1978" i="1"/>
  <c r="B1985" i="1"/>
  <c r="F1985" i="1" s="1"/>
  <c r="C1984" i="1"/>
  <c r="I1984" i="1" s="1"/>
  <c r="L1977" i="1" l="1"/>
  <c r="E1981" i="1"/>
  <c r="H1980" i="1"/>
  <c r="J1978" i="1"/>
  <c r="K1978" i="1"/>
  <c r="D1980" i="1"/>
  <c r="G1979" i="1"/>
  <c r="M1977" i="1"/>
  <c r="N1977" i="1"/>
  <c r="B1986" i="1"/>
  <c r="F1986" i="1" s="1"/>
  <c r="C1985" i="1"/>
  <c r="I1985" i="1" s="1"/>
  <c r="M1978" i="1" l="1"/>
  <c r="L1978" i="1"/>
  <c r="N1978" i="1"/>
  <c r="J1979" i="1"/>
  <c r="K1979" i="1"/>
  <c r="D1981" i="1"/>
  <c r="G1980" i="1"/>
  <c r="E1982" i="1"/>
  <c r="H1981" i="1"/>
  <c r="B1987" i="1"/>
  <c r="F1987" i="1" s="1"/>
  <c r="C1986" i="1"/>
  <c r="I1986" i="1" s="1"/>
  <c r="L1979" i="1" l="1"/>
  <c r="M1979" i="1"/>
  <c r="N1979" i="1"/>
  <c r="K1980" i="1"/>
  <c r="J1980" i="1"/>
  <c r="E1983" i="1"/>
  <c r="H1982" i="1"/>
  <c r="D1982" i="1"/>
  <c r="G1981" i="1"/>
  <c r="B1988" i="1"/>
  <c r="F1988" i="1" s="1"/>
  <c r="C1987" i="1"/>
  <c r="I1987" i="1" s="1"/>
  <c r="L1980" i="1" l="1"/>
  <c r="M1980" i="1"/>
  <c r="N1980" i="1"/>
  <c r="K1981" i="1"/>
  <c r="J1981" i="1"/>
  <c r="D1983" i="1"/>
  <c r="G1982" i="1"/>
  <c r="E1984" i="1"/>
  <c r="H1983" i="1"/>
  <c r="B1989" i="1"/>
  <c r="F1989" i="1" s="1"/>
  <c r="C1988" i="1"/>
  <c r="I1988" i="1" s="1"/>
  <c r="L1981" i="1" l="1"/>
  <c r="M1981" i="1"/>
  <c r="N1981" i="1"/>
  <c r="J1982" i="1"/>
  <c r="K1982" i="1"/>
  <c r="E1985" i="1"/>
  <c r="H1984" i="1"/>
  <c r="D1984" i="1"/>
  <c r="G1983" i="1"/>
  <c r="B1990" i="1"/>
  <c r="F1990" i="1" s="1"/>
  <c r="C1989" i="1"/>
  <c r="I1989" i="1" s="1"/>
  <c r="L1982" i="1" l="1"/>
  <c r="M1982" i="1"/>
  <c r="N1982" i="1"/>
  <c r="K1983" i="1"/>
  <c r="J1983" i="1"/>
  <c r="D1985" i="1"/>
  <c r="G1984" i="1"/>
  <c r="E1986" i="1"/>
  <c r="H1985" i="1"/>
  <c r="B1991" i="1"/>
  <c r="F1991" i="1" s="1"/>
  <c r="C1990" i="1"/>
  <c r="I1990" i="1" s="1"/>
  <c r="L1983" i="1" l="1"/>
  <c r="M1983" i="1"/>
  <c r="N1983" i="1"/>
  <c r="E1987" i="1"/>
  <c r="H1986" i="1"/>
  <c r="J1984" i="1"/>
  <c r="K1984" i="1"/>
  <c r="D1986" i="1"/>
  <c r="G1985" i="1"/>
  <c r="B1992" i="1"/>
  <c r="F1992" i="1" s="1"/>
  <c r="C1991" i="1"/>
  <c r="I1991" i="1" s="1"/>
  <c r="L1984" i="1" l="1"/>
  <c r="J1985" i="1"/>
  <c r="K1985" i="1"/>
  <c r="D1987" i="1"/>
  <c r="G1986" i="1"/>
  <c r="E1988" i="1"/>
  <c r="H1987" i="1"/>
  <c r="M1984" i="1"/>
  <c r="N1984" i="1"/>
  <c r="B1993" i="1"/>
  <c r="F1993" i="1" s="1"/>
  <c r="C1992" i="1"/>
  <c r="I1992" i="1" s="1"/>
  <c r="L1985" i="1" l="1"/>
  <c r="J1986" i="1"/>
  <c r="K1986" i="1"/>
  <c r="D1988" i="1"/>
  <c r="G1987" i="1"/>
  <c r="E1989" i="1"/>
  <c r="H1988" i="1"/>
  <c r="M1985" i="1"/>
  <c r="N1985" i="1"/>
  <c r="B1994" i="1"/>
  <c r="F1994" i="1" s="1"/>
  <c r="C1993" i="1"/>
  <c r="I1993" i="1" s="1"/>
  <c r="L1986" i="1" l="1"/>
  <c r="K1987" i="1"/>
  <c r="J1987" i="1"/>
  <c r="D1989" i="1"/>
  <c r="G1988" i="1"/>
  <c r="E1990" i="1"/>
  <c r="H1989" i="1"/>
  <c r="M1986" i="1"/>
  <c r="N1986" i="1"/>
  <c r="B1995" i="1"/>
  <c r="F1995" i="1" s="1"/>
  <c r="C1994" i="1"/>
  <c r="I1994" i="1" s="1"/>
  <c r="L1987" i="1" l="1"/>
  <c r="K1988" i="1"/>
  <c r="J1988" i="1"/>
  <c r="D1990" i="1"/>
  <c r="G1989" i="1"/>
  <c r="M1987" i="1"/>
  <c r="N1987" i="1"/>
  <c r="E1991" i="1"/>
  <c r="H1990" i="1"/>
  <c r="B1996" i="1"/>
  <c r="F1996" i="1" s="1"/>
  <c r="C1995" i="1"/>
  <c r="I1995" i="1" s="1"/>
  <c r="L1988" i="1" l="1"/>
  <c r="K1989" i="1"/>
  <c r="J1989" i="1"/>
  <c r="E1992" i="1"/>
  <c r="H1991" i="1"/>
  <c r="D1991" i="1"/>
  <c r="G1990" i="1"/>
  <c r="M1988" i="1"/>
  <c r="N1988" i="1"/>
  <c r="B1997" i="1"/>
  <c r="F1997" i="1" s="1"/>
  <c r="C1996" i="1"/>
  <c r="I1996" i="1" s="1"/>
  <c r="L1989" i="1" l="1"/>
  <c r="E1993" i="1"/>
  <c r="H1992" i="1"/>
  <c r="J1990" i="1"/>
  <c r="K1990" i="1"/>
  <c r="M1989" i="1"/>
  <c r="N1989" i="1"/>
  <c r="D1992" i="1"/>
  <c r="G1991" i="1"/>
  <c r="B1998" i="1"/>
  <c r="F1998" i="1" s="1"/>
  <c r="C1997" i="1"/>
  <c r="I1997" i="1" s="1"/>
  <c r="L1990" i="1" l="1"/>
  <c r="D1993" i="1"/>
  <c r="G1992" i="1"/>
  <c r="M1990" i="1"/>
  <c r="N1990" i="1"/>
  <c r="K1991" i="1"/>
  <c r="J1991" i="1"/>
  <c r="E1994" i="1"/>
  <c r="H1993" i="1"/>
  <c r="B1999" i="1"/>
  <c r="F1999" i="1" s="1"/>
  <c r="C1998" i="1"/>
  <c r="I1998" i="1" s="1"/>
  <c r="L1991" i="1" l="1"/>
  <c r="E1995" i="1"/>
  <c r="H1994" i="1"/>
  <c r="M1991" i="1"/>
  <c r="N1991" i="1"/>
  <c r="J1992" i="1"/>
  <c r="K1992" i="1"/>
  <c r="D1994" i="1"/>
  <c r="G1993" i="1"/>
  <c r="B2000" i="1"/>
  <c r="F2000" i="1" s="1"/>
  <c r="C1999" i="1"/>
  <c r="I1999" i="1" s="1"/>
  <c r="L1992" i="1" l="1"/>
  <c r="D1995" i="1"/>
  <c r="G1994" i="1"/>
  <c r="J1993" i="1"/>
  <c r="K1993" i="1"/>
  <c r="M1992" i="1"/>
  <c r="N1992" i="1"/>
  <c r="E1996" i="1"/>
  <c r="H1995" i="1"/>
  <c r="B2001" i="1"/>
  <c r="F2001" i="1" s="1"/>
  <c r="C2000" i="1"/>
  <c r="I2000" i="1" s="1"/>
  <c r="L1993" i="1" l="1"/>
  <c r="E1997" i="1"/>
  <c r="H1996" i="1"/>
  <c r="J1994" i="1"/>
  <c r="K1994" i="1"/>
  <c r="M1993" i="1"/>
  <c r="N1993" i="1"/>
  <c r="D1996" i="1"/>
  <c r="G1995" i="1"/>
  <c r="B2002" i="1"/>
  <c r="F2002" i="1" s="1"/>
  <c r="C2001" i="1"/>
  <c r="I2001" i="1" s="1"/>
  <c r="L1994" i="1" l="1"/>
  <c r="J1995" i="1"/>
  <c r="K1995" i="1"/>
  <c r="M1994" i="1"/>
  <c r="N1994" i="1"/>
  <c r="D1997" i="1"/>
  <c r="G1996" i="1"/>
  <c r="E1998" i="1"/>
  <c r="H1997" i="1"/>
  <c r="B2003" i="1"/>
  <c r="F2003" i="1" s="1"/>
  <c r="C2002" i="1"/>
  <c r="I2002" i="1" s="1"/>
  <c r="L1995" i="1" l="1"/>
  <c r="E1999" i="1"/>
  <c r="H1998" i="1"/>
  <c r="K1996" i="1"/>
  <c r="J1996" i="1"/>
  <c r="D1998" i="1"/>
  <c r="G1997" i="1"/>
  <c r="M1995" i="1"/>
  <c r="N1995" i="1"/>
  <c r="B2004" i="1"/>
  <c r="F2004" i="1" s="1"/>
  <c r="C2003" i="1"/>
  <c r="I2003" i="1" s="1"/>
  <c r="L1996" i="1" l="1"/>
  <c r="M1996" i="1"/>
  <c r="N1996" i="1"/>
  <c r="K1997" i="1"/>
  <c r="J1997" i="1"/>
  <c r="D1999" i="1"/>
  <c r="G1998" i="1"/>
  <c r="E2000" i="1"/>
  <c r="H1999" i="1"/>
  <c r="B2005" i="1"/>
  <c r="F2005" i="1" s="1"/>
  <c r="C2004" i="1"/>
  <c r="I2004" i="1" s="1"/>
  <c r="L1997" i="1" l="1"/>
  <c r="M1997" i="1"/>
  <c r="N1997" i="1"/>
  <c r="E2001" i="1"/>
  <c r="H2000" i="1"/>
  <c r="K1998" i="1"/>
  <c r="J1998" i="1"/>
  <c r="D2000" i="1"/>
  <c r="G1999" i="1"/>
  <c r="B2006" i="1"/>
  <c r="F2006" i="1" s="1"/>
  <c r="C2005" i="1"/>
  <c r="I2005" i="1" s="1"/>
  <c r="L1998" i="1" l="1"/>
  <c r="J1999" i="1"/>
  <c r="K1999" i="1"/>
  <c r="D2001" i="1"/>
  <c r="G2000" i="1"/>
  <c r="E2002" i="1"/>
  <c r="H2001" i="1"/>
  <c r="M1998" i="1"/>
  <c r="N1998" i="1"/>
  <c r="B2007" i="1"/>
  <c r="F2007" i="1" s="1"/>
  <c r="C2006" i="1"/>
  <c r="I2006" i="1" s="1"/>
  <c r="L1999" i="1" l="1"/>
  <c r="J2000" i="1"/>
  <c r="K2000" i="1"/>
  <c r="D2002" i="1"/>
  <c r="G2001" i="1"/>
  <c r="E2003" i="1"/>
  <c r="H2002" i="1"/>
  <c r="M1999" i="1"/>
  <c r="N1999" i="1"/>
  <c r="B2008" i="1"/>
  <c r="F2008" i="1" s="1"/>
  <c r="C2007" i="1"/>
  <c r="I2007" i="1" s="1"/>
  <c r="K2001" i="1" l="1"/>
  <c r="J2001" i="1"/>
  <c r="D2003" i="1"/>
  <c r="G2002" i="1"/>
  <c r="M2000" i="1"/>
  <c r="L2000" i="1"/>
  <c r="E2004" i="1"/>
  <c r="H2003" i="1"/>
  <c r="N2000" i="1"/>
  <c r="B2009" i="1"/>
  <c r="F2009" i="1" s="1"/>
  <c r="C2008" i="1"/>
  <c r="I2008" i="1" s="1"/>
  <c r="L2001" i="1" l="1"/>
  <c r="K2002" i="1"/>
  <c r="J2002" i="1"/>
  <c r="E2005" i="1"/>
  <c r="H2004" i="1"/>
  <c r="D2004" i="1"/>
  <c r="G2003" i="1"/>
  <c r="M2001" i="1"/>
  <c r="N2001" i="1"/>
  <c r="B2010" i="1"/>
  <c r="F2010" i="1" s="1"/>
  <c r="C2009" i="1"/>
  <c r="I2009" i="1" s="1"/>
  <c r="L2002" i="1" l="1"/>
  <c r="E2006" i="1"/>
  <c r="H2005" i="1"/>
  <c r="K2003" i="1"/>
  <c r="J2003" i="1"/>
  <c r="M2002" i="1"/>
  <c r="N2002" i="1"/>
  <c r="D2005" i="1"/>
  <c r="G2004" i="1"/>
  <c r="B2011" i="1"/>
  <c r="F2011" i="1" s="1"/>
  <c r="C2010" i="1"/>
  <c r="I2010" i="1" s="1"/>
  <c r="L2003" i="1" l="1"/>
  <c r="M2003" i="1"/>
  <c r="N2003" i="1"/>
  <c r="K2004" i="1"/>
  <c r="J2004" i="1"/>
  <c r="D2006" i="1"/>
  <c r="G2005" i="1"/>
  <c r="E2007" i="1"/>
  <c r="H2006" i="1"/>
  <c r="B2012" i="1"/>
  <c r="F2012" i="1" s="1"/>
  <c r="C2011" i="1"/>
  <c r="I2011" i="1" s="1"/>
  <c r="L2004" i="1" l="1"/>
  <c r="M2004" i="1"/>
  <c r="N2004" i="1"/>
  <c r="E2008" i="1"/>
  <c r="H2007" i="1"/>
  <c r="J2005" i="1"/>
  <c r="K2005" i="1"/>
  <c r="D2007" i="1"/>
  <c r="G2006" i="1"/>
  <c r="B2013" i="1"/>
  <c r="F2013" i="1" s="1"/>
  <c r="C2012" i="1"/>
  <c r="I2012" i="1" s="1"/>
  <c r="L2005" i="1" l="1"/>
  <c r="J2006" i="1"/>
  <c r="K2006" i="1"/>
  <c r="D2008" i="1"/>
  <c r="G2007" i="1"/>
  <c r="E2009" i="1"/>
  <c r="H2008" i="1"/>
  <c r="N2005" i="1"/>
  <c r="M2005" i="1"/>
  <c r="B2014" i="1"/>
  <c r="F2014" i="1" s="1"/>
  <c r="C2013" i="1"/>
  <c r="I2013" i="1" s="1"/>
  <c r="L2006" i="1" l="1"/>
  <c r="J2007" i="1"/>
  <c r="K2007" i="1"/>
  <c r="D2009" i="1"/>
  <c r="G2008" i="1"/>
  <c r="E2010" i="1"/>
  <c r="H2009" i="1"/>
  <c r="M2006" i="1"/>
  <c r="N2006" i="1"/>
  <c r="B2015" i="1"/>
  <c r="F2015" i="1" s="1"/>
  <c r="C2014" i="1"/>
  <c r="I2014" i="1" s="1"/>
  <c r="L2007" i="1" l="1"/>
  <c r="J2008" i="1"/>
  <c r="K2008" i="1"/>
  <c r="D2010" i="1"/>
  <c r="G2009" i="1"/>
  <c r="E2011" i="1"/>
  <c r="H2010" i="1"/>
  <c r="M2007" i="1"/>
  <c r="N2007" i="1"/>
  <c r="B2016" i="1"/>
  <c r="F2016" i="1" s="1"/>
  <c r="C2015" i="1"/>
  <c r="I2015" i="1" s="1"/>
  <c r="L2008" i="1" l="1"/>
  <c r="J2009" i="1"/>
  <c r="K2009" i="1"/>
  <c r="D2011" i="1"/>
  <c r="G2010" i="1"/>
  <c r="E2012" i="1"/>
  <c r="H2011" i="1"/>
  <c r="M2008" i="1"/>
  <c r="N2008" i="1"/>
  <c r="B2017" i="1"/>
  <c r="F2017" i="1" s="1"/>
  <c r="C2016" i="1"/>
  <c r="I2016" i="1" s="1"/>
  <c r="L2009" i="1" l="1"/>
  <c r="K2010" i="1"/>
  <c r="J2010" i="1"/>
  <c r="D2012" i="1"/>
  <c r="G2011" i="1"/>
  <c r="E2013" i="1"/>
  <c r="H2012" i="1"/>
  <c r="M2009" i="1"/>
  <c r="N2009" i="1"/>
  <c r="B2018" i="1"/>
  <c r="F2018" i="1" s="1"/>
  <c r="C2017" i="1"/>
  <c r="I2017" i="1" s="1"/>
  <c r="L2010" i="1" l="1"/>
  <c r="J2011" i="1"/>
  <c r="K2011" i="1"/>
  <c r="D2013" i="1"/>
  <c r="G2012" i="1"/>
  <c r="M2010" i="1"/>
  <c r="N2010" i="1"/>
  <c r="E2014" i="1"/>
  <c r="H2013" i="1"/>
  <c r="B2019" i="1"/>
  <c r="F2019" i="1" s="1"/>
  <c r="C2018" i="1"/>
  <c r="I2018" i="1" s="1"/>
  <c r="L2011" i="1" l="1"/>
  <c r="J2012" i="1"/>
  <c r="K2012" i="1"/>
  <c r="E2015" i="1"/>
  <c r="H2014" i="1"/>
  <c r="D2014" i="1"/>
  <c r="G2013" i="1"/>
  <c r="M2011" i="1"/>
  <c r="N2011" i="1"/>
  <c r="B2020" i="1"/>
  <c r="F2020" i="1" s="1"/>
  <c r="C2019" i="1"/>
  <c r="I2019" i="1" s="1"/>
  <c r="L2012" i="1" l="1"/>
  <c r="E2016" i="1"/>
  <c r="H2015" i="1"/>
  <c r="K2013" i="1"/>
  <c r="J2013" i="1"/>
  <c r="D2015" i="1"/>
  <c r="G2014" i="1"/>
  <c r="M2012" i="1"/>
  <c r="N2012" i="1"/>
  <c r="B2021" i="1"/>
  <c r="F2021" i="1" s="1"/>
  <c r="C2020" i="1"/>
  <c r="I2020" i="1" s="1"/>
  <c r="L2013" i="1" l="1"/>
  <c r="M2013" i="1"/>
  <c r="N2013" i="1"/>
  <c r="K2014" i="1"/>
  <c r="J2014" i="1"/>
  <c r="D2016" i="1"/>
  <c r="G2015" i="1"/>
  <c r="E2017" i="1"/>
  <c r="H2016" i="1"/>
  <c r="B2022" i="1"/>
  <c r="F2022" i="1" s="1"/>
  <c r="C2021" i="1"/>
  <c r="I2021" i="1" s="1"/>
  <c r="L2014" i="1" l="1"/>
  <c r="M2014" i="1"/>
  <c r="N2014" i="1"/>
  <c r="E2018" i="1"/>
  <c r="H2017" i="1"/>
  <c r="K2015" i="1"/>
  <c r="J2015" i="1"/>
  <c r="D2017" i="1"/>
  <c r="G2016" i="1"/>
  <c r="B2023" i="1"/>
  <c r="F2023" i="1" s="1"/>
  <c r="C2022" i="1"/>
  <c r="I2022" i="1" s="1"/>
  <c r="L2015" i="1" l="1"/>
  <c r="J2016" i="1"/>
  <c r="K2016" i="1"/>
  <c r="D2018" i="1"/>
  <c r="G2017" i="1"/>
  <c r="E2019" i="1"/>
  <c r="H2018" i="1"/>
  <c r="M2015" i="1"/>
  <c r="N2015" i="1"/>
  <c r="B2024" i="1"/>
  <c r="F2024" i="1" s="1"/>
  <c r="C2023" i="1"/>
  <c r="I2023" i="1" s="1"/>
  <c r="L2016" i="1" l="1"/>
  <c r="K2017" i="1"/>
  <c r="J2017" i="1"/>
  <c r="D2019" i="1"/>
  <c r="G2018" i="1"/>
  <c r="E2020" i="1"/>
  <c r="H2019" i="1"/>
  <c r="M2016" i="1"/>
  <c r="N2016" i="1"/>
  <c r="B2025" i="1"/>
  <c r="F2025" i="1" s="1"/>
  <c r="C2024" i="1"/>
  <c r="I2024" i="1" s="1"/>
  <c r="L2017" i="1" l="1"/>
  <c r="J2018" i="1"/>
  <c r="K2018" i="1"/>
  <c r="D2020" i="1"/>
  <c r="G2019" i="1"/>
  <c r="M2017" i="1"/>
  <c r="N2017" i="1"/>
  <c r="E2021" i="1"/>
  <c r="H2020" i="1"/>
  <c r="B2026" i="1"/>
  <c r="F2026" i="1" s="1"/>
  <c r="C2025" i="1"/>
  <c r="I2025" i="1" s="1"/>
  <c r="L2018" i="1" l="1"/>
  <c r="J2019" i="1"/>
  <c r="K2019" i="1"/>
  <c r="E2022" i="1"/>
  <c r="H2021" i="1"/>
  <c r="D2021" i="1"/>
  <c r="G2020" i="1"/>
  <c r="M2018" i="1"/>
  <c r="N2018" i="1"/>
  <c r="B2027" i="1"/>
  <c r="F2027" i="1" s="1"/>
  <c r="C2026" i="1"/>
  <c r="I2026" i="1" s="1"/>
  <c r="E2023" i="1" l="1"/>
  <c r="H2022" i="1"/>
  <c r="J2020" i="1"/>
  <c r="K2020" i="1"/>
  <c r="M2019" i="1"/>
  <c r="L2019" i="1"/>
  <c r="D2022" i="1"/>
  <c r="G2021" i="1"/>
  <c r="N2019" i="1"/>
  <c r="B2028" i="1"/>
  <c r="F2028" i="1" s="1"/>
  <c r="C2027" i="1"/>
  <c r="I2027" i="1" s="1"/>
  <c r="L2020" i="1" l="1"/>
  <c r="J2021" i="1"/>
  <c r="K2021" i="1"/>
  <c r="M2020" i="1"/>
  <c r="N2020" i="1"/>
  <c r="D2023" i="1"/>
  <c r="G2022" i="1"/>
  <c r="E2024" i="1"/>
  <c r="H2023" i="1"/>
  <c r="B2029" i="1"/>
  <c r="F2029" i="1" s="1"/>
  <c r="C2028" i="1"/>
  <c r="I2028" i="1" s="1"/>
  <c r="L2021" i="1" l="1"/>
  <c r="E2025" i="1"/>
  <c r="H2024" i="1"/>
  <c r="J2022" i="1"/>
  <c r="K2022" i="1"/>
  <c r="D2024" i="1"/>
  <c r="G2023" i="1"/>
  <c r="M2021" i="1"/>
  <c r="N2021" i="1"/>
  <c r="B2030" i="1"/>
  <c r="F2030" i="1" s="1"/>
  <c r="C2029" i="1"/>
  <c r="I2029" i="1" s="1"/>
  <c r="M2022" i="1" l="1"/>
  <c r="L2022" i="1"/>
  <c r="N2022" i="1"/>
  <c r="J2023" i="1"/>
  <c r="K2023" i="1"/>
  <c r="D2025" i="1"/>
  <c r="G2024" i="1"/>
  <c r="E2026" i="1"/>
  <c r="H2025" i="1"/>
  <c r="B2031" i="1"/>
  <c r="F2031" i="1" s="1"/>
  <c r="C2030" i="1"/>
  <c r="I2030" i="1" s="1"/>
  <c r="L2023" i="1" l="1"/>
  <c r="M2023" i="1"/>
  <c r="N2023" i="1"/>
  <c r="K2024" i="1"/>
  <c r="J2024" i="1"/>
  <c r="E2027" i="1"/>
  <c r="H2026" i="1"/>
  <c r="D2026" i="1"/>
  <c r="G2025" i="1"/>
  <c r="B2032" i="1"/>
  <c r="F2032" i="1" s="1"/>
  <c r="C2031" i="1"/>
  <c r="I2031" i="1" s="1"/>
  <c r="L2024" i="1" l="1"/>
  <c r="N2024" i="1"/>
  <c r="M2024" i="1"/>
  <c r="D2027" i="1"/>
  <c r="G2026" i="1"/>
  <c r="J2025" i="1"/>
  <c r="K2025" i="1"/>
  <c r="E2028" i="1"/>
  <c r="H2027" i="1"/>
  <c r="B2033" i="1"/>
  <c r="F2033" i="1" s="1"/>
  <c r="C2032" i="1"/>
  <c r="I2032" i="1" s="1"/>
  <c r="L2025" i="1" l="1"/>
  <c r="J2026" i="1"/>
  <c r="K2026" i="1"/>
  <c r="L2026" i="1" s="1"/>
  <c r="E2029" i="1"/>
  <c r="H2028" i="1"/>
  <c r="D2028" i="1"/>
  <c r="G2027" i="1"/>
  <c r="M2025" i="1"/>
  <c r="N2025" i="1"/>
  <c r="B2034" i="1"/>
  <c r="F2034" i="1" s="1"/>
  <c r="C2033" i="1"/>
  <c r="I2033" i="1" s="1"/>
  <c r="E2030" i="1" l="1"/>
  <c r="H2029" i="1"/>
  <c r="K2027" i="1"/>
  <c r="J2027" i="1"/>
  <c r="D2029" i="1"/>
  <c r="G2028" i="1"/>
  <c r="M2026" i="1"/>
  <c r="N2026" i="1"/>
  <c r="B2035" i="1"/>
  <c r="F2035" i="1" s="1"/>
  <c r="C2034" i="1"/>
  <c r="I2034" i="1" s="1"/>
  <c r="L2027" i="1" l="1"/>
  <c r="M2027" i="1"/>
  <c r="N2027" i="1"/>
  <c r="K2028" i="1"/>
  <c r="J2028" i="1"/>
  <c r="D2030" i="1"/>
  <c r="G2029" i="1"/>
  <c r="E2031" i="1"/>
  <c r="H2030" i="1"/>
  <c r="B2036" i="1"/>
  <c r="F2036" i="1" s="1"/>
  <c r="C2035" i="1"/>
  <c r="I2035" i="1" s="1"/>
  <c r="L2028" i="1" l="1"/>
  <c r="M2028" i="1"/>
  <c r="N2028" i="1"/>
  <c r="K2029" i="1"/>
  <c r="J2029" i="1"/>
  <c r="E2032" i="1"/>
  <c r="H2031" i="1"/>
  <c r="D2031" i="1"/>
  <c r="G2030" i="1"/>
  <c r="B2037" i="1"/>
  <c r="F2037" i="1" s="1"/>
  <c r="C2036" i="1"/>
  <c r="I2036" i="1" s="1"/>
  <c r="L2029" i="1" l="1"/>
  <c r="M2029" i="1"/>
  <c r="N2029" i="1"/>
  <c r="J2030" i="1"/>
  <c r="K2030" i="1"/>
  <c r="D2032" i="1"/>
  <c r="G2031" i="1"/>
  <c r="E2033" i="1"/>
  <c r="H2032" i="1"/>
  <c r="B2038" i="1"/>
  <c r="F2038" i="1" s="1"/>
  <c r="C2037" i="1"/>
  <c r="I2037" i="1" s="1"/>
  <c r="L2030" i="1" l="1"/>
  <c r="M2030" i="1"/>
  <c r="N2030" i="1"/>
  <c r="E2034" i="1"/>
  <c r="H2033" i="1"/>
  <c r="J2031" i="1"/>
  <c r="K2031" i="1"/>
  <c r="D2033" i="1"/>
  <c r="G2032" i="1"/>
  <c r="B2039" i="1"/>
  <c r="F2039" i="1" s="1"/>
  <c r="C2038" i="1"/>
  <c r="I2038" i="1" s="1"/>
  <c r="L2031" i="1" l="1"/>
  <c r="J2032" i="1"/>
  <c r="K2032" i="1"/>
  <c r="D2034" i="1"/>
  <c r="G2033" i="1"/>
  <c r="E2035" i="1"/>
  <c r="H2034" i="1"/>
  <c r="M2031" i="1"/>
  <c r="N2031" i="1"/>
  <c r="B2040" i="1"/>
  <c r="F2040" i="1" s="1"/>
  <c r="C2039" i="1"/>
  <c r="I2039" i="1" s="1"/>
  <c r="L2032" i="1" l="1"/>
  <c r="K2033" i="1"/>
  <c r="J2033" i="1"/>
  <c r="D2035" i="1"/>
  <c r="G2034" i="1"/>
  <c r="E2036" i="1"/>
  <c r="H2035" i="1"/>
  <c r="M2032" i="1"/>
  <c r="N2032" i="1"/>
  <c r="B2041" i="1"/>
  <c r="F2041" i="1" s="1"/>
  <c r="C2040" i="1"/>
  <c r="I2040" i="1" s="1"/>
  <c r="L2033" i="1" l="1"/>
  <c r="K2034" i="1"/>
  <c r="J2034" i="1"/>
  <c r="D2036" i="1"/>
  <c r="G2035" i="1"/>
  <c r="M2033" i="1"/>
  <c r="N2033" i="1"/>
  <c r="E2037" i="1"/>
  <c r="H2036" i="1"/>
  <c r="B2042" i="1"/>
  <c r="F2042" i="1" s="1"/>
  <c r="C2041" i="1"/>
  <c r="I2041" i="1" s="1"/>
  <c r="L2034" i="1" l="1"/>
  <c r="J2035" i="1"/>
  <c r="K2035" i="1"/>
  <c r="E2038" i="1"/>
  <c r="H2037" i="1"/>
  <c r="D2037" i="1"/>
  <c r="G2036" i="1"/>
  <c r="M2034" i="1"/>
  <c r="N2034" i="1"/>
  <c r="B2043" i="1"/>
  <c r="F2043" i="1" s="1"/>
  <c r="C2042" i="1"/>
  <c r="I2042" i="1" s="1"/>
  <c r="L2035" i="1" l="1"/>
  <c r="E2039" i="1"/>
  <c r="H2038" i="1"/>
  <c r="K2036" i="1"/>
  <c r="J2036" i="1"/>
  <c r="D2038" i="1"/>
  <c r="G2037" i="1"/>
  <c r="M2035" i="1"/>
  <c r="N2035" i="1"/>
  <c r="B2044" i="1"/>
  <c r="F2044" i="1" s="1"/>
  <c r="C2043" i="1"/>
  <c r="I2043" i="1" s="1"/>
  <c r="L2036" i="1" l="1"/>
  <c r="M2036" i="1"/>
  <c r="N2036" i="1"/>
  <c r="J2037" i="1"/>
  <c r="K2037" i="1"/>
  <c r="D2039" i="1"/>
  <c r="G2038" i="1"/>
  <c r="E2040" i="1"/>
  <c r="H2039" i="1"/>
  <c r="B2045" i="1"/>
  <c r="F2045" i="1" s="1"/>
  <c r="C2044" i="1"/>
  <c r="I2044" i="1" s="1"/>
  <c r="M2037" i="1" l="1"/>
  <c r="L2037" i="1"/>
  <c r="N2037" i="1"/>
  <c r="E2041" i="1"/>
  <c r="H2040" i="1"/>
  <c r="J2038" i="1"/>
  <c r="K2038" i="1"/>
  <c r="D2040" i="1"/>
  <c r="G2039" i="1"/>
  <c r="B2046" i="1"/>
  <c r="F2046" i="1" s="1"/>
  <c r="C2045" i="1"/>
  <c r="I2045" i="1" s="1"/>
  <c r="L2038" i="1" l="1"/>
  <c r="D2041" i="1"/>
  <c r="G2040" i="1"/>
  <c r="E2042" i="1"/>
  <c r="H2041" i="1"/>
  <c r="M2038" i="1"/>
  <c r="N2038" i="1"/>
  <c r="K2039" i="1"/>
  <c r="J2039" i="1"/>
  <c r="B2047" i="1"/>
  <c r="F2047" i="1" s="1"/>
  <c r="C2046" i="1"/>
  <c r="I2046" i="1" s="1"/>
  <c r="L2039" i="1" l="1"/>
  <c r="M2039" i="1"/>
  <c r="N2039" i="1"/>
  <c r="E2043" i="1"/>
  <c r="H2042" i="1"/>
  <c r="J2040" i="1"/>
  <c r="K2040" i="1"/>
  <c r="D2042" i="1"/>
  <c r="G2041" i="1"/>
  <c r="B2048" i="1"/>
  <c r="F2048" i="1" s="1"/>
  <c r="C2047" i="1"/>
  <c r="I2047" i="1" s="1"/>
  <c r="L2040" i="1" l="1"/>
  <c r="J2041" i="1"/>
  <c r="K2041" i="1"/>
  <c r="D2043" i="1"/>
  <c r="G2042" i="1"/>
  <c r="E2044" i="1"/>
  <c r="H2043" i="1"/>
  <c r="M2040" i="1"/>
  <c r="N2040" i="1"/>
  <c r="B2049" i="1"/>
  <c r="F2049" i="1" s="1"/>
  <c r="C2048" i="1"/>
  <c r="I2048" i="1" s="1"/>
  <c r="L2041" i="1" l="1"/>
  <c r="J2042" i="1"/>
  <c r="K2042" i="1"/>
  <c r="D2044" i="1"/>
  <c r="G2043" i="1"/>
  <c r="E2045" i="1"/>
  <c r="H2044" i="1"/>
  <c r="M2041" i="1"/>
  <c r="N2041" i="1"/>
  <c r="B2050" i="1"/>
  <c r="F2050" i="1" s="1"/>
  <c r="C2049" i="1"/>
  <c r="I2049" i="1" s="1"/>
  <c r="L2042" i="1" l="1"/>
  <c r="J2043" i="1"/>
  <c r="K2043" i="1"/>
  <c r="D2045" i="1"/>
  <c r="G2044" i="1"/>
  <c r="E2046" i="1"/>
  <c r="H2045" i="1"/>
  <c r="N2042" i="1"/>
  <c r="M2042" i="1"/>
  <c r="B2051" i="1"/>
  <c r="F2051" i="1" s="1"/>
  <c r="C2050" i="1"/>
  <c r="I2050" i="1" s="1"/>
  <c r="L2043" i="1" l="1"/>
  <c r="J2044" i="1"/>
  <c r="K2044" i="1"/>
  <c r="L2044" i="1" s="1"/>
  <c r="D2046" i="1"/>
  <c r="G2045" i="1"/>
  <c r="E2047" i="1"/>
  <c r="H2046" i="1"/>
  <c r="M2043" i="1"/>
  <c r="N2043" i="1"/>
  <c r="B2052" i="1"/>
  <c r="F2052" i="1" s="1"/>
  <c r="C2051" i="1"/>
  <c r="I2051" i="1" s="1"/>
  <c r="J2045" i="1" l="1"/>
  <c r="K2045" i="1"/>
  <c r="D2047" i="1"/>
  <c r="G2046" i="1"/>
  <c r="E2048" i="1"/>
  <c r="H2047" i="1"/>
  <c r="M2044" i="1"/>
  <c r="N2044" i="1"/>
  <c r="B2053" i="1"/>
  <c r="F2053" i="1" s="1"/>
  <c r="C2052" i="1"/>
  <c r="I2052" i="1" s="1"/>
  <c r="J2046" i="1" l="1"/>
  <c r="K2046" i="1"/>
  <c r="D2048" i="1"/>
  <c r="G2047" i="1"/>
  <c r="M2045" i="1"/>
  <c r="L2045" i="1"/>
  <c r="E2049" i="1"/>
  <c r="H2048" i="1"/>
  <c r="N2045" i="1"/>
  <c r="B2054" i="1"/>
  <c r="F2054" i="1" s="1"/>
  <c r="C2053" i="1"/>
  <c r="I2053" i="1" s="1"/>
  <c r="L2046" i="1" l="1"/>
  <c r="K2047" i="1"/>
  <c r="J2047" i="1"/>
  <c r="E2050" i="1"/>
  <c r="H2049" i="1"/>
  <c r="D2049" i="1"/>
  <c r="G2048" i="1"/>
  <c r="M2046" i="1"/>
  <c r="N2046" i="1"/>
  <c r="B2055" i="1"/>
  <c r="F2055" i="1" s="1"/>
  <c r="C2054" i="1"/>
  <c r="I2054" i="1" s="1"/>
  <c r="L2047" i="1" l="1"/>
  <c r="E2051" i="1"/>
  <c r="H2050" i="1"/>
  <c r="K2048" i="1"/>
  <c r="J2048" i="1"/>
  <c r="M2047" i="1"/>
  <c r="N2047" i="1"/>
  <c r="D2050" i="1"/>
  <c r="G2049" i="1"/>
  <c r="B2056" i="1"/>
  <c r="F2056" i="1" s="1"/>
  <c r="C2055" i="1"/>
  <c r="I2055" i="1" s="1"/>
  <c r="L2048" i="1" l="1"/>
  <c r="M2048" i="1"/>
  <c r="N2048" i="1"/>
  <c r="J2049" i="1"/>
  <c r="K2049" i="1"/>
  <c r="D2051" i="1"/>
  <c r="G2050" i="1"/>
  <c r="E2052" i="1"/>
  <c r="H2051" i="1"/>
  <c r="B2057" i="1"/>
  <c r="F2057" i="1" s="1"/>
  <c r="C2056" i="1"/>
  <c r="I2056" i="1" s="1"/>
  <c r="L2049" i="1" l="1"/>
  <c r="M2049" i="1"/>
  <c r="N2049" i="1"/>
  <c r="E2053" i="1"/>
  <c r="H2052" i="1"/>
  <c r="J2050" i="1"/>
  <c r="K2050" i="1"/>
  <c r="D2052" i="1"/>
  <c r="G2051" i="1"/>
  <c r="B2058" i="1"/>
  <c r="F2058" i="1" s="1"/>
  <c r="C2057" i="1"/>
  <c r="I2057" i="1" s="1"/>
  <c r="L2050" i="1" l="1"/>
  <c r="K2051" i="1"/>
  <c r="J2051" i="1"/>
  <c r="D2053" i="1"/>
  <c r="G2052" i="1"/>
  <c r="E2054" i="1"/>
  <c r="H2053" i="1"/>
  <c r="M2050" i="1"/>
  <c r="N2050" i="1"/>
  <c r="B2059" i="1"/>
  <c r="F2059" i="1" s="1"/>
  <c r="C2058" i="1"/>
  <c r="I2058" i="1" s="1"/>
  <c r="L2051" i="1" l="1"/>
  <c r="J2052" i="1"/>
  <c r="K2052" i="1"/>
  <c r="D2054" i="1"/>
  <c r="G2053" i="1"/>
  <c r="M2051" i="1"/>
  <c r="N2051" i="1"/>
  <c r="E2055" i="1"/>
  <c r="H2054" i="1"/>
  <c r="B2060" i="1"/>
  <c r="F2060" i="1" s="1"/>
  <c r="C2059" i="1"/>
  <c r="I2059" i="1" s="1"/>
  <c r="L2052" i="1" l="1"/>
  <c r="K2053" i="1"/>
  <c r="J2053" i="1"/>
  <c r="E2056" i="1"/>
  <c r="H2055" i="1"/>
  <c r="D2055" i="1"/>
  <c r="G2054" i="1"/>
  <c r="M2052" i="1"/>
  <c r="N2052" i="1"/>
  <c r="B2061" i="1"/>
  <c r="F2061" i="1" s="1"/>
  <c r="C2060" i="1"/>
  <c r="I2060" i="1" s="1"/>
  <c r="L2053" i="1" l="1"/>
  <c r="E2057" i="1"/>
  <c r="H2056" i="1"/>
  <c r="K2054" i="1"/>
  <c r="J2054" i="1"/>
  <c r="M2053" i="1"/>
  <c r="N2053" i="1"/>
  <c r="D2056" i="1"/>
  <c r="G2055" i="1"/>
  <c r="B2062" i="1"/>
  <c r="F2062" i="1" s="1"/>
  <c r="C2061" i="1"/>
  <c r="I2061" i="1" s="1"/>
  <c r="L2054" i="1" l="1"/>
  <c r="M2054" i="1"/>
  <c r="N2054" i="1"/>
  <c r="J2055" i="1"/>
  <c r="K2055" i="1"/>
  <c r="D2057" i="1"/>
  <c r="G2056" i="1"/>
  <c r="E2058" i="1"/>
  <c r="H2057" i="1"/>
  <c r="B2063" i="1"/>
  <c r="F2063" i="1" s="1"/>
  <c r="C2062" i="1"/>
  <c r="I2062" i="1" s="1"/>
  <c r="L2055" i="1" l="1"/>
  <c r="N2055" i="1"/>
  <c r="M2055" i="1"/>
  <c r="E2059" i="1"/>
  <c r="H2058" i="1"/>
  <c r="J2056" i="1"/>
  <c r="K2056" i="1"/>
  <c r="D2058" i="1"/>
  <c r="G2057" i="1"/>
  <c r="B2064" i="1"/>
  <c r="F2064" i="1" s="1"/>
  <c r="C2063" i="1"/>
  <c r="I2063" i="1" s="1"/>
  <c r="L2056" i="1" l="1"/>
  <c r="K2057" i="1"/>
  <c r="J2057" i="1"/>
  <c r="D2059" i="1"/>
  <c r="G2058" i="1"/>
  <c r="E2060" i="1"/>
  <c r="H2059" i="1"/>
  <c r="M2056" i="1"/>
  <c r="N2056" i="1"/>
  <c r="B2065" i="1"/>
  <c r="F2065" i="1" s="1"/>
  <c r="C2064" i="1"/>
  <c r="I2064" i="1" s="1"/>
  <c r="L2057" i="1" l="1"/>
  <c r="K2058" i="1"/>
  <c r="J2058" i="1"/>
  <c r="D2060" i="1"/>
  <c r="G2059" i="1"/>
  <c r="M2057" i="1"/>
  <c r="N2057" i="1"/>
  <c r="E2061" i="1"/>
  <c r="H2060" i="1"/>
  <c r="B2066" i="1"/>
  <c r="F2066" i="1" s="1"/>
  <c r="C2065" i="1"/>
  <c r="I2065" i="1" s="1"/>
  <c r="L2058" i="1" l="1"/>
  <c r="K2059" i="1"/>
  <c r="J2059" i="1"/>
  <c r="D2061" i="1"/>
  <c r="G2060" i="1"/>
  <c r="E2062" i="1"/>
  <c r="H2061" i="1"/>
  <c r="M2058" i="1"/>
  <c r="N2058" i="1"/>
  <c r="B2067" i="1"/>
  <c r="F2067" i="1" s="1"/>
  <c r="C2066" i="1"/>
  <c r="I2066" i="1" s="1"/>
  <c r="L2059" i="1" l="1"/>
  <c r="J2060" i="1"/>
  <c r="K2060" i="1"/>
  <c r="D2062" i="1"/>
  <c r="G2061" i="1"/>
  <c r="M2059" i="1"/>
  <c r="N2059" i="1"/>
  <c r="E2063" i="1"/>
  <c r="H2062" i="1"/>
  <c r="B2068" i="1"/>
  <c r="F2068" i="1" s="1"/>
  <c r="C2067" i="1"/>
  <c r="I2067" i="1" s="1"/>
  <c r="L2060" i="1" l="1"/>
  <c r="J2061" i="1"/>
  <c r="K2061" i="1"/>
  <c r="E2064" i="1"/>
  <c r="H2063" i="1"/>
  <c r="D2063" i="1"/>
  <c r="G2062" i="1"/>
  <c r="M2060" i="1"/>
  <c r="N2060" i="1"/>
  <c r="B2069" i="1"/>
  <c r="F2069" i="1" s="1"/>
  <c r="C2068" i="1"/>
  <c r="I2068" i="1" s="1"/>
  <c r="E2065" i="1" l="1"/>
  <c r="H2064" i="1"/>
  <c r="K2062" i="1"/>
  <c r="J2062" i="1"/>
  <c r="M2061" i="1"/>
  <c r="L2061" i="1"/>
  <c r="D2064" i="1"/>
  <c r="G2063" i="1"/>
  <c r="N2061" i="1"/>
  <c r="B2070" i="1"/>
  <c r="F2070" i="1" s="1"/>
  <c r="C2069" i="1"/>
  <c r="I2069" i="1" s="1"/>
  <c r="L2062" i="1" l="1"/>
  <c r="M2062" i="1"/>
  <c r="N2062" i="1"/>
  <c r="J2063" i="1"/>
  <c r="K2063" i="1"/>
  <c r="D2065" i="1"/>
  <c r="G2064" i="1"/>
  <c r="E2066" i="1"/>
  <c r="H2065" i="1"/>
  <c r="B2071" i="1"/>
  <c r="F2071" i="1" s="1"/>
  <c r="C2070" i="1"/>
  <c r="I2070" i="1" s="1"/>
  <c r="N2063" i="1" l="1"/>
  <c r="M2063" i="1"/>
  <c r="L2063" i="1"/>
  <c r="E2067" i="1"/>
  <c r="H2066" i="1"/>
  <c r="J2064" i="1"/>
  <c r="K2064" i="1"/>
  <c r="D2066" i="1"/>
  <c r="G2065" i="1"/>
  <c r="B2072" i="1"/>
  <c r="F2072" i="1" s="1"/>
  <c r="C2071" i="1"/>
  <c r="I2071" i="1" s="1"/>
  <c r="L2064" i="1" l="1"/>
  <c r="J2065" i="1"/>
  <c r="K2065" i="1"/>
  <c r="D2067" i="1"/>
  <c r="G2066" i="1"/>
  <c r="E2068" i="1"/>
  <c r="H2067" i="1"/>
  <c r="M2064" i="1"/>
  <c r="N2064" i="1"/>
  <c r="B2073" i="1"/>
  <c r="F2073" i="1" s="1"/>
  <c r="C2072" i="1"/>
  <c r="I2072" i="1" s="1"/>
  <c r="L2065" i="1" l="1"/>
  <c r="K2066" i="1"/>
  <c r="J2066" i="1"/>
  <c r="D2068" i="1"/>
  <c r="G2067" i="1"/>
  <c r="E2069" i="1"/>
  <c r="H2068" i="1"/>
  <c r="M2065" i="1"/>
  <c r="N2065" i="1"/>
  <c r="B2074" i="1"/>
  <c r="F2074" i="1" s="1"/>
  <c r="C2073" i="1"/>
  <c r="I2073" i="1" s="1"/>
  <c r="L2066" i="1" l="1"/>
  <c r="K2067" i="1"/>
  <c r="J2067" i="1"/>
  <c r="D2069" i="1"/>
  <c r="G2068" i="1"/>
  <c r="M2066" i="1"/>
  <c r="N2066" i="1"/>
  <c r="E2070" i="1"/>
  <c r="H2069" i="1"/>
  <c r="B2075" i="1"/>
  <c r="F2075" i="1" s="1"/>
  <c r="C2074" i="1"/>
  <c r="I2074" i="1" s="1"/>
  <c r="L2067" i="1" l="1"/>
  <c r="J2068" i="1"/>
  <c r="K2068" i="1"/>
  <c r="E2071" i="1"/>
  <c r="H2070" i="1"/>
  <c r="D2070" i="1"/>
  <c r="G2069" i="1"/>
  <c r="M2067" i="1"/>
  <c r="N2067" i="1"/>
  <c r="B2076" i="1"/>
  <c r="F2076" i="1" s="1"/>
  <c r="C2075" i="1"/>
  <c r="I2075" i="1" s="1"/>
  <c r="L2068" i="1" l="1"/>
  <c r="E2072" i="1"/>
  <c r="H2071" i="1"/>
  <c r="J2069" i="1"/>
  <c r="K2069" i="1"/>
  <c r="D2071" i="1"/>
  <c r="G2070" i="1"/>
  <c r="M2068" i="1"/>
  <c r="N2068" i="1"/>
  <c r="B2077" i="1"/>
  <c r="F2077" i="1" s="1"/>
  <c r="C2076" i="1"/>
  <c r="I2076" i="1" s="1"/>
  <c r="N2069" i="1" l="1"/>
  <c r="M2069" i="1"/>
  <c r="L2069" i="1"/>
  <c r="J2070" i="1"/>
  <c r="K2070" i="1"/>
  <c r="D2072" i="1"/>
  <c r="G2071" i="1"/>
  <c r="E2073" i="1"/>
  <c r="H2072" i="1"/>
  <c r="B2078" i="1"/>
  <c r="F2078" i="1" s="1"/>
  <c r="C2077" i="1"/>
  <c r="I2077" i="1" s="1"/>
  <c r="L2070" i="1" l="1"/>
  <c r="M2070" i="1"/>
  <c r="N2070" i="1"/>
  <c r="E2074" i="1"/>
  <c r="H2073" i="1"/>
  <c r="J2071" i="1"/>
  <c r="K2071" i="1"/>
  <c r="L2071" i="1" s="1"/>
  <c r="D2073" i="1"/>
  <c r="G2072" i="1"/>
  <c r="B2079" i="1"/>
  <c r="F2079" i="1" s="1"/>
  <c r="C2078" i="1"/>
  <c r="I2078" i="1" s="1"/>
  <c r="K2072" i="1" l="1"/>
  <c r="J2072" i="1"/>
  <c r="D2074" i="1"/>
  <c r="G2073" i="1"/>
  <c r="E2075" i="1"/>
  <c r="H2074" i="1"/>
  <c r="M2071" i="1"/>
  <c r="N2071" i="1"/>
  <c r="B2080" i="1"/>
  <c r="F2080" i="1" s="1"/>
  <c r="C2079" i="1"/>
  <c r="I2079" i="1" s="1"/>
  <c r="L2072" i="1" l="1"/>
  <c r="J2073" i="1"/>
  <c r="K2073" i="1"/>
  <c r="D2075" i="1"/>
  <c r="G2074" i="1"/>
  <c r="M2072" i="1"/>
  <c r="N2072" i="1"/>
  <c r="E2076" i="1"/>
  <c r="H2075" i="1"/>
  <c r="B2081" i="1"/>
  <c r="F2081" i="1" s="1"/>
  <c r="C2080" i="1"/>
  <c r="I2080" i="1" s="1"/>
  <c r="J2074" i="1" l="1"/>
  <c r="K2074" i="1"/>
  <c r="E2077" i="1"/>
  <c r="H2076" i="1"/>
  <c r="D2076" i="1"/>
  <c r="G2075" i="1"/>
  <c r="M2073" i="1"/>
  <c r="L2073" i="1"/>
  <c r="N2073" i="1"/>
  <c r="B2082" i="1"/>
  <c r="F2082" i="1" s="1"/>
  <c r="C2081" i="1"/>
  <c r="I2081" i="1" s="1"/>
  <c r="L2074" i="1" l="1"/>
  <c r="E2078" i="1"/>
  <c r="H2077" i="1"/>
  <c r="J2075" i="1"/>
  <c r="K2075" i="1"/>
  <c r="D2077" i="1"/>
  <c r="G2076" i="1"/>
  <c r="M2074" i="1"/>
  <c r="N2074" i="1"/>
  <c r="B2083" i="1"/>
  <c r="F2083" i="1" s="1"/>
  <c r="C2082" i="1"/>
  <c r="I2082" i="1" s="1"/>
  <c r="L2075" i="1" l="1"/>
  <c r="M2075" i="1"/>
  <c r="N2075" i="1"/>
  <c r="K2076" i="1"/>
  <c r="J2076" i="1"/>
  <c r="D2078" i="1"/>
  <c r="G2077" i="1"/>
  <c r="E2079" i="1"/>
  <c r="H2078" i="1"/>
  <c r="B2084" i="1"/>
  <c r="F2084" i="1" s="1"/>
  <c r="C2083" i="1"/>
  <c r="I2083" i="1" s="1"/>
  <c r="L2076" i="1" l="1"/>
  <c r="M2076" i="1"/>
  <c r="N2076" i="1"/>
  <c r="E2080" i="1"/>
  <c r="H2079" i="1"/>
  <c r="J2077" i="1"/>
  <c r="K2077" i="1"/>
  <c r="D2079" i="1"/>
  <c r="G2078" i="1"/>
  <c r="B2085" i="1"/>
  <c r="F2085" i="1" s="1"/>
  <c r="C2084" i="1"/>
  <c r="I2084" i="1" s="1"/>
  <c r="L2077" i="1" l="1"/>
  <c r="J2078" i="1"/>
  <c r="K2078" i="1"/>
  <c r="D2080" i="1"/>
  <c r="G2079" i="1"/>
  <c r="E2081" i="1"/>
  <c r="H2080" i="1"/>
  <c r="M2077" i="1"/>
  <c r="N2077" i="1"/>
  <c r="B2086" i="1"/>
  <c r="F2086" i="1" s="1"/>
  <c r="C2085" i="1"/>
  <c r="I2085" i="1" s="1"/>
  <c r="L2078" i="1" l="1"/>
  <c r="K2079" i="1"/>
  <c r="J2079" i="1"/>
  <c r="D2081" i="1"/>
  <c r="G2080" i="1"/>
  <c r="E2082" i="1"/>
  <c r="H2081" i="1"/>
  <c r="N2078" i="1"/>
  <c r="M2078" i="1"/>
  <c r="B2087" i="1"/>
  <c r="F2087" i="1" s="1"/>
  <c r="C2086" i="1"/>
  <c r="I2086" i="1" s="1"/>
  <c r="L2079" i="1" l="1"/>
  <c r="K2080" i="1"/>
  <c r="J2080" i="1"/>
  <c r="D2082" i="1"/>
  <c r="G2081" i="1"/>
  <c r="M2079" i="1"/>
  <c r="N2079" i="1"/>
  <c r="E2083" i="1"/>
  <c r="H2082" i="1"/>
  <c r="B2088" i="1"/>
  <c r="F2088" i="1" s="1"/>
  <c r="C2087" i="1"/>
  <c r="I2087" i="1" s="1"/>
  <c r="L2080" i="1" l="1"/>
  <c r="K2081" i="1"/>
  <c r="J2081" i="1"/>
  <c r="E2084" i="1"/>
  <c r="H2083" i="1"/>
  <c r="D2083" i="1"/>
  <c r="G2082" i="1"/>
  <c r="M2080" i="1"/>
  <c r="N2080" i="1"/>
  <c r="B2089" i="1"/>
  <c r="F2089" i="1" s="1"/>
  <c r="C2088" i="1"/>
  <c r="I2088" i="1" s="1"/>
  <c r="L2081" i="1" l="1"/>
  <c r="E2085" i="1"/>
  <c r="H2084" i="1"/>
  <c r="J2082" i="1"/>
  <c r="K2082" i="1"/>
  <c r="M2081" i="1"/>
  <c r="N2081" i="1"/>
  <c r="D2084" i="1"/>
  <c r="G2083" i="1"/>
  <c r="B2090" i="1"/>
  <c r="F2090" i="1" s="1"/>
  <c r="C2089" i="1"/>
  <c r="I2089" i="1" s="1"/>
  <c r="L2082" i="1" l="1"/>
  <c r="M2082" i="1"/>
  <c r="N2082" i="1"/>
  <c r="K2083" i="1"/>
  <c r="J2083" i="1"/>
  <c r="D2085" i="1"/>
  <c r="G2084" i="1"/>
  <c r="E2086" i="1"/>
  <c r="H2085" i="1"/>
  <c r="B2091" i="1"/>
  <c r="F2091" i="1" s="1"/>
  <c r="C2090" i="1"/>
  <c r="I2090" i="1" s="1"/>
  <c r="L2083" i="1" l="1"/>
  <c r="M2083" i="1"/>
  <c r="N2083" i="1"/>
  <c r="E2087" i="1"/>
  <c r="H2086" i="1"/>
  <c r="J2084" i="1"/>
  <c r="K2084" i="1"/>
  <c r="D2086" i="1"/>
  <c r="G2085" i="1"/>
  <c r="B2092" i="1"/>
  <c r="F2092" i="1" s="1"/>
  <c r="C2091" i="1"/>
  <c r="I2091" i="1" s="1"/>
  <c r="L2084" i="1" l="1"/>
  <c r="J2085" i="1"/>
  <c r="K2085" i="1"/>
  <c r="D2087" i="1"/>
  <c r="G2086" i="1"/>
  <c r="E2088" i="1"/>
  <c r="H2087" i="1"/>
  <c r="M2084" i="1"/>
  <c r="N2084" i="1"/>
  <c r="B2093" i="1"/>
  <c r="F2093" i="1" s="1"/>
  <c r="C2092" i="1"/>
  <c r="I2092" i="1" s="1"/>
  <c r="L2085" i="1" l="1"/>
  <c r="K2086" i="1"/>
  <c r="J2086" i="1"/>
  <c r="D2088" i="1"/>
  <c r="G2087" i="1"/>
  <c r="E2089" i="1"/>
  <c r="H2088" i="1"/>
  <c r="M2085" i="1"/>
  <c r="N2085" i="1"/>
  <c r="B2094" i="1"/>
  <c r="F2094" i="1" s="1"/>
  <c r="C2093" i="1"/>
  <c r="I2093" i="1" s="1"/>
  <c r="L2086" i="1" l="1"/>
  <c r="K2087" i="1"/>
  <c r="J2087" i="1"/>
  <c r="D2089" i="1"/>
  <c r="G2088" i="1"/>
  <c r="M2086" i="1"/>
  <c r="N2086" i="1"/>
  <c r="E2090" i="1"/>
  <c r="H2089" i="1"/>
  <c r="B2095" i="1"/>
  <c r="F2095" i="1" s="1"/>
  <c r="C2094" i="1"/>
  <c r="I2094" i="1" s="1"/>
  <c r="L2087" i="1" l="1"/>
  <c r="K2088" i="1"/>
  <c r="J2088" i="1"/>
  <c r="E2091" i="1"/>
  <c r="H2090" i="1"/>
  <c r="D2090" i="1"/>
  <c r="G2089" i="1"/>
  <c r="M2087" i="1"/>
  <c r="N2087" i="1"/>
  <c r="B2096" i="1"/>
  <c r="F2096" i="1" s="1"/>
  <c r="C2095" i="1"/>
  <c r="I2095" i="1" s="1"/>
  <c r="L2088" i="1" l="1"/>
  <c r="E2092" i="1"/>
  <c r="H2091" i="1"/>
  <c r="J2089" i="1"/>
  <c r="K2089" i="1"/>
  <c r="M2088" i="1"/>
  <c r="N2088" i="1"/>
  <c r="D2091" i="1"/>
  <c r="G2090" i="1"/>
  <c r="B2097" i="1"/>
  <c r="F2097" i="1" s="1"/>
  <c r="C2096" i="1"/>
  <c r="I2096" i="1" s="1"/>
  <c r="L2089" i="1" l="1"/>
  <c r="M2089" i="1"/>
  <c r="N2089" i="1"/>
  <c r="J2090" i="1"/>
  <c r="K2090" i="1"/>
  <c r="D2092" i="1"/>
  <c r="G2091" i="1"/>
  <c r="E2093" i="1"/>
  <c r="H2092" i="1"/>
  <c r="B2098" i="1"/>
  <c r="F2098" i="1" s="1"/>
  <c r="C2097" i="1"/>
  <c r="I2097" i="1" s="1"/>
  <c r="L2090" i="1" l="1"/>
  <c r="M2090" i="1"/>
  <c r="N2090" i="1"/>
  <c r="E2094" i="1"/>
  <c r="H2093" i="1"/>
  <c r="K2091" i="1"/>
  <c r="J2091" i="1"/>
  <c r="D2093" i="1"/>
  <c r="G2092" i="1"/>
  <c r="B2099" i="1"/>
  <c r="F2099" i="1" s="1"/>
  <c r="C2098" i="1"/>
  <c r="I2098" i="1" s="1"/>
  <c r="L2091" i="1" l="1"/>
  <c r="K2092" i="1"/>
  <c r="J2092" i="1"/>
  <c r="D2094" i="1"/>
  <c r="G2093" i="1"/>
  <c r="E2095" i="1"/>
  <c r="H2094" i="1"/>
  <c r="M2091" i="1"/>
  <c r="N2091" i="1"/>
  <c r="B2100" i="1"/>
  <c r="F2100" i="1" s="1"/>
  <c r="C2099" i="1"/>
  <c r="I2099" i="1" s="1"/>
  <c r="L2092" i="1" l="1"/>
  <c r="J2093" i="1"/>
  <c r="K2093" i="1"/>
  <c r="D2095" i="1"/>
  <c r="G2094" i="1"/>
  <c r="M2092" i="1"/>
  <c r="N2092" i="1"/>
  <c r="E2096" i="1"/>
  <c r="H2095" i="1"/>
  <c r="B2101" i="1"/>
  <c r="F2101" i="1" s="1"/>
  <c r="C2100" i="1"/>
  <c r="I2100" i="1" s="1"/>
  <c r="L2093" i="1" l="1"/>
  <c r="K2094" i="1"/>
  <c r="J2094" i="1"/>
  <c r="E2097" i="1"/>
  <c r="H2096" i="1"/>
  <c r="D2096" i="1"/>
  <c r="G2095" i="1"/>
  <c r="M2093" i="1"/>
  <c r="N2093" i="1"/>
  <c r="B2102" i="1"/>
  <c r="F2102" i="1" s="1"/>
  <c r="C2101" i="1"/>
  <c r="I2101" i="1" s="1"/>
  <c r="L2094" i="1" l="1"/>
  <c r="E2098" i="1"/>
  <c r="H2097" i="1"/>
  <c r="J2095" i="1"/>
  <c r="K2095" i="1"/>
  <c r="M2094" i="1"/>
  <c r="N2094" i="1"/>
  <c r="D2097" i="1"/>
  <c r="G2096" i="1"/>
  <c r="B2103" i="1"/>
  <c r="F2103" i="1" s="1"/>
  <c r="C2102" i="1"/>
  <c r="I2102" i="1" s="1"/>
  <c r="L2095" i="1" l="1"/>
  <c r="M2095" i="1"/>
  <c r="N2095" i="1"/>
  <c r="K2096" i="1"/>
  <c r="J2096" i="1"/>
  <c r="D2098" i="1"/>
  <c r="G2097" i="1"/>
  <c r="E2099" i="1"/>
  <c r="H2098" i="1"/>
  <c r="B2104" i="1"/>
  <c r="F2104" i="1" s="1"/>
  <c r="C2103" i="1"/>
  <c r="I2103" i="1" s="1"/>
  <c r="L2096" i="1" l="1"/>
  <c r="M2096" i="1"/>
  <c r="N2096" i="1"/>
  <c r="E2100" i="1"/>
  <c r="H2099" i="1"/>
  <c r="J2097" i="1"/>
  <c r="K2097" i="1"/>
  <c r="D2099" i="1"/>
  <c r="G2098" i="1"/>
  <c r="B2105" i="1"/>
  <c r="F2105" i="1" s="1"/>
  <c r="C2104" i="1"/>
  <c r="I2104" i="1" s="1"/>
  <c r="L2097" i="1" l="1"/>
  <c r="K2098" i="1"/>
  <c r="J2098" i="1"/>
  <c r="D2100" i="1"/>
  <c r="G2099" i="1"/>
  <c r="E2101" i="1"/>
  <c r="H2100" i="1"/>
  <c r="M2097" i="1"/>
  <c r="N2097" i="1"/>
  <c r="B2106" i="1"/>
  <c r="F2106" i="1" s="1"/>
  <c r="C2105" i="1"/>
  <c r="I2105" i="1" s="1"/>
  <c r="L2098" i="1" l="1"/>
  <c r="K2099" i="1"/>
  <c r="J2099" i="1"/>
  <c r="D2101" i="1"/>
  <c r="G2100" i="1"/>
  <c r="M2098" i="1"/>
  <c r="N2098" i="1"/>
  <c r="E2102" i="1"/>
  <c r="H2101" i="1"/>
  <c r="B2107" i="1"/>
  <c r="F2107" i="1" s="1"/>
  <c r="C2106" i="1"/>
  <c r="I2106" i="1" s="1"/>
  <c r="L2099" i="1" l="1"/>
  <c r="K2100" i="1"/>
  <c r="J2100" i="1"/>
  <c r="E2103" i="1"/>
  <c r="H2102" i="1"/>
  <c r="D2102" i="1"/>
  <c r="G2101" i="1"/>
  <c r="M2099" i="1"/>
  <c r="N2099" i="1"/>
  <c r="B2108" i="1"/>
  <c r="F2108" i="1" s="1"/>
  <c r="C2107" i="1"/>
  <c r="I2107" i="1" s="1"/>
  <c r="L2100" i="1" l="1"/>
  <c r="E2104" i="1"/>
  <c r="H2103" i="1"/>
  <c r="K2101" i="1"/>
  <c r="J2101" i="1"/>
  <c r="M2100" i="1"/>
  <c r="N2100" i="1"/>
  <c r="D2103" i="1"/>
  <c r="G2102" i="1"/>
  <c r="B2109" i="1"/>
  <c r="F2109" i="1" s="1"/>
  <c r="C2108" i="1"/>
  <c r="I2108" i="1" s="1"/>
  <c r="L2101" i="1" l="1"/>
  <c r="M2101" i="1"/>
  <c r="N2101" i="1"/>
  <c r="K2102" i="1"/>
  <c r="J2102" i="1"/>
  <c r="D2104" i="1"/>
  <c r="G2103" i="1"/>
  <c r="E2105" i="1"/>
  <c r="H2104" i="1"/>
  <c r="B2110" i="1"/>
  <c r="F2110" i="1" s="1"/>
  <c r="C2109" i="1"/>
  <c r="I2109" i="1" s="1"/>
  <c r="L2102" i="1" l="1"/>
  <c r="M2102" i="1"/>
  <c r="N2102" i="1"/>
  <c r="J2103" i="1"/>
  <c r="K2103" i="1"/>
  <c r="E2106" i="1"/>
  <c r="H2105" i="1"/>
  <c r="D2105" i="1"/>
  <c r="G2104" i="1"/>
  <c r="B2111" i="1"/>
  <c r="F2111" i="1" s="1"/>
  <c r="C2110" i="1"/>
  <c r="I2110" i="1" s="1"/>
  <c r="L2103" i="1" l="1"/>
  <c r="M2103" i="1"/>
  <c r="N2103" i="1"/>
  <c r="J2104" i="1"/>
  <c r="K2104" i="1"/>
  <c r="D2106" i="1"/>
  <c r="G2105" i="1"/>
  <c r="E2107" i="1"/>
  <c r="H2106" i="1"/>
  <c r="B2112" i="1"/>
  <c r="F2112" i="1" s="1"/>
  <c r="C2111" i="1"/>
  <c r="I2111" i="1" s="1"/>
  <c r="L2104" i="1" l="1"/>
  <c r="M2104" i="1"/>
  <c r="N2104" i="1"/>
  <c r="E2108" i="1"/>
  <c r="H2107" i="1"/>
  <c r="J2105" i="1"/>
  <c r="K2105" i="1"/>
  <c r="D2107" i="1"/>
  <c r="G2106" i="1"/>
  <c r="B2113" i="1"/>
  <c r="F2113" i="1" s="1"/>
  <c r="C2112" i="1"/>
  <c r="I2112" i="1" s="1"/>
  <c r="L2105" i="1" l="1"/>
  <c r="K2106" i="1"/>
  <c r="J2106" i="1"/>
  <c r="D2108" i="1"/>
  <c r="G2107" i="1"/>
  <c r="E2109" i="1"/>
  <c r="H2108" i="1"/>
  <c r="M2105" i="1"/>
  <c r="N2105" i="1"/>
  <c r="B2114" i="1"/>
  <c r="F2114" i="1" s="1"/>
  <c r="C2113" i="1"/>
  <c r="I2113" i="1" s="1"/>
  <c r="L2106" i="1" l="1"/>
  <c r="J2107" i="1"/>
  <c r="K2107" i="1"/>
  <c r="D2109" i="1"/>
  <c r="G2108" i="1"/>
  <c r="M2106" i="1"/>
  <c r="N2106" i="1"/>
  <c r="E2110" i="1"/>
  <c r="H2109" i="1"/>
  <c r="B2115" i="1"/>
  <c r="F2115" i="1" s="1"/>
  <c r="C2114" i="1"/>
  <c r="I2114" i="1" s="1"/>
  <c r="K2108" i="1" l="1"/>
  <c r="J2108" i="1"/>
  <c r="E2111" i="1"/>
  <c r="H2110" i="1"/>
  <c r="D2110" i="1"/>
  <c r="G2109" i="1"/>
  <c r="M2107" i="1"/>
  <c r="L2107" i="1"/>
  <c r="N2107" i="1"/>
  <c r="B2116" i="1"/>
  <c r="F2116" i="1" s="1"/>
  <c r="C2115" i="1"/>
  <c r="I2115" i="1" s="1"/>
  <c r="L2108" i="1" l="1"/>
  <c r="E2112" i="1"/>
  <c r="H2111" i="1"/>
  <c r="J2109" i="1"/>
  <c r="K2109" i="1"/>
  <c r="M2108" i="1"/>
  <c r="N2108" i="1"/>
  <c r="D2111" i="1"/>
  <c r="G2110" i="1"/>
  <c r="B2117" i="1"/>
  <c r="F2117" i="1" s="1"/>
  <c r="C2116" i="1"/>
  <c r="I2116" i="1" s="1"/>
  <c r="L2109" i="1" l="1"/>
  <c r="M2109" i="1"/>
  <c r="N2109" i="1"/>
  <c r="J2110" i="1"/>
  <c r="K2110" i="1"/>
  <c r="D2112" i="1"/>
  <c r="G2111" i="1"/>
  <c r="E2113" i="1"/>
  <c r="H2112" i="1"/>
  <c r="B2118" i="1"/>
  <c r="F2118" i="1" s="1"/>
  <c r="C2117" i="1"/>
  <c r="I2117" i="1" s="1"/>
  <c r="L2110" i="1" l="1"/>
  <c r="M2110" i="1"/>
  <c r="N2110" i="1"/>
  <c r="E2114" i="1"/>
  <c r="H2113" i="1"/>
  <c r="J2111" i="1"/>
  <c r="K2111" i="1"/>
  <c r="D2113" i="1"/>
  <c r="G2112" i="1"/>
  <c r="B2119" i="1"/>
  <c r="F2119" i="1" s="1"/>
  <c r="C2118" i="1"/>
  <c r="I2118" i="1" s="1"/>
  <c r="L2111" i="1" l="1"/>
  <c r="J2112" i="1"/>
  <c r="K2112" i="1"/>
  <c r="D2114" i="1"/>
  <c r="G2113" i="1"/>
  <c r="E2115" i="1"/>
  <c r="H2114" i="1"/>
  <c r="M2111" i="1"/>
  <c r="N2111" i="1"/>
  <c r="B2120" i="1"/>
  <c r="F2120" i="1" s="1"/>
  <c r="C2119" i="1"/>
  <c r="I2119" i="1" s="1"/>
  <c r="L2112" i="1" l="1"/>
  <c r="J2113" i="1"/>
  <c r="K2113" i="1"/>
  <c r="D2115" i="1"/>
  <c r="G2114" i="1"/>
  <c r="E2116" i="1"/>
  <c r="H2115" i="1"/>
  <c r="N2112" i="1"/>
  <c r="M2112" i="1"/>
  <c r="B2121" i="1"/>
  <c r="F2121" i="1" s="1"/>
  <c r="C2120" i="1"/>
  <c r="I2120" i="1" s="1"/>
  <c r="L2113" i="1" l="1"/>
  <c r="K2114" i="1"/>
  <c r="J2114" i="1"/>
  <c r="D2116" i="1"/>
  <c r="G2115" i="1"/>
  <c r="E2117" i="1"/>
  <c r="H2116" i="1"/>
  <c r="M2113" i="1"/>
  <c r="N2113" i="1"/>
  <c r="B2122" i="1"/>
  <c r="F2122" i="1" s="1"/>
  <c r="C2121" i="1"/>
  <c r="I2121" i="1" s="1"/>
  <c r="L2114" i="1" l="1"/>
  <c r="J2115" i="1"/>
  <c r="K2115" i="1"/>
  <c r="D2117" i="1"/>
  <c r="G2116" i="1"/>
  <c r="M2114" i="1"/>
  <c r="N2114" i="1"/>
  <c r="E2118" i="1"/>
  <c r="H2117" i="1"/>
  <c r="B2123" i="1"/>
  <c r="F2123" i="1" s="1"/>
  <c r="C2122" i="1"/>
  <c r="I2122" i="1" s="1"/>
  <c r="J2116" i="1" l="1"/>
  <c r="K2116" i="1"/>
  <c r="L2116" i="1" s="1"/>
  <c r="E2119" i="1"/>
  <c r="H2118" i="1"/>
  <c r="D2118" i="1"/>
  <c r="G2117" i="1"/>
  <c r="M2115" i="1"/>
  <c r="L2115" i="1"/>
  <c r="N2115" i="1"/>
  <c r="B2124" i="1"/>
  <c r="F2124" i="1" s="1"/>
  <c r="C2123" i="1"/>
  <c r="I2123" i="1" s="1"/>
  <c r="E2120" i="1" l="1"/>
  <c r="H2119" i="1"/>
  <c r="J2117" i="1"/>
  <c r="K2117" i="1"/>
  <c r="L2117" i="1" s="1"/>
  <c r="D2119" i="1"/>
  <c r="G2118" i="1"/>
  <c r="M2116" i="1"/>
  <c r="N2116" i="1"/>
  <c r="B2125" i="1"/>
  <c r="F2125" i="1" s="1"/>
  <c r="C2124" i="1"/>
  <c r="I2124" i="1" s="1"/>
  <c r="M2117" i="1" l="1"/>
  <c r="N2117" i="1"/>
  <c r="J2118" i="1"/>
  <c r="K2118" i="1"/>
  <c r="D2120" i="1"/>
  <c r="G2119" i="1"/>
  <c r="E2121" i="1"/>
  <c r="H2120" i="1"/>
  <c r="B2126" i="1"/>
  <c r="F2126" i="1" s="1"/>
  <c r="C2125" i="1"/>
  <c r="I2125" i="1" s="1"/>
  <c r="L2118" i="1" l="1"/>
  <c r="N2118" i="1"/>
  <c r="M2118" i="1"/>
  <c r="E2122" i="1"/>
  <c r="H2121" i="1"/>
  <c r="J2119" i="1"/>
  <c r="K2119" i="1"/>
  <c r="D2121" i="1"/>
  <c r="G2120" i="1"/>
  <c r="B2127" i="1"/>
  <c r="F2127" i="1" s="1"/>
  <c r="C2126" i="1"/>
  <c r="I2126" i="1" s="1"/>
  <c r="L2119" i="1" l="1"/>
  <c r="J2120" i="1"/>
  <c r="K2120" i="1"/>
  <c r="D2122" i="1"/>
  <c r="G2121" i="1"/>
  <c r="E2123" i="1"/>
  <c r="H2122" i="1"/>
  <c r="M2119" i="1"/>
  <c r="N2119" i="1"/>
  <c r="B2128" i="1"/>
  <c r="F2128" i="1" s="1"/>
  <c r="C2127" i="1"/>
  <c r="I2127" i="1" s="1"/>
  <c r="L2120" i="1" l="1"/>
  <c r="K2121" i="1"/>
  <c r="J2121" i="1"/>
  <c r="D2123" i="1"/>
  <c r="G2122" i="1"/>
  <c r="E2124" i="1"/>
  <c r="H2123" i="1"/>
  <c r="M2120" i="1"/>
  <c r="N2120" i="1"/>
  <c r="B2129" i="1"/>
  <c r="F2129" i="1" s="1"/>
  <c r="C2128" i="1"/>
  <c r="I2128" i="1" s="1"/>
  <c r="L2121" i="1" l="1"/>
  <c r="K2122" i="1"/>
  <c r="J2122" i="1"/>
  <c r="D2124" i="1"/>
  <c r="G2123" i="1"/>
  <c r="M2121" i="1"/>
  <c r="N2121" i="1"/>
  <c r="E2125" i="1"/>
  <c r="H2124" i="1"/>
  <c r="B2130" i="1"/>
  <c r="F2130" i="1" s="1"/>
  <c r="C2129" i="1"/>
  <c r="I2129" i="1" s="1"/>
  <c r="L2122" i="1" l="1"/>
  <c r="J2123" i="1"/>
  <c r="K2123" i="1"/>
  <c r="E2126" i="1"/>
  <c r="H2125" i="1"/>
  <c r="D2125" i="1"/>
  <c r="G2124" i="1"/>
  <c r="M2122" i="1"/>
  <c r="N2122" i="1"/>
  <c r="B2131" i="1"/>
  <c r="F2131" i="1" s="1"/>
  <c r="C2130" i="1"/>
  <c r="I2130" i="1" s="1"/>
  <c r="L2123" i="1" l="1"/>
  <c r="E2127" i="1"/>
  <c r="H2126" i="1"/>
  <c r="J2124" i="1"/>
  <c r="K2124" i="1"/>
  <c r="D2126" i="1"/>
  <c r="G2125" i="1"/>
  <c r="M2123" i="1"/>
  <c r="N2123" i="1"/>
  <c r="B2132" i="1"/>
  <c r="F2132" i="1" s="1"/>
  <c r="C2131" i="1"/>
  <c r="I2131" i="1" s="1"/>
  <c r="L2124" i="1" l="1"/>
  <c r="M2124" i="1"/>
  <c r="N2124" i="1"/>
  <c r="J2125" i="1"/>
  <c r="K2125" i="1"/>
  <c r="D2127" i="1"/>
  <c r="G2126" i="1"/>
  <c r="E2128" i="1"/>
  <c r="H2127" i="1"/>
  <c r="B2133" i="1"/>
  <c r="F2133" i="1" s="1"/>
  <c r="C2132" i="1"/>
  <c r="I2132" i="1" s="1"/>
  <c r="L2125" i="1" l="1"/>
  <c r="N2125" i="1"/>
  <c r="M2125" i="1"/>
  <c r="E2129" i="1"/>
  <c r="H2128" i="1"/>
  <c r="J2126" i="1"/>
  <c r="K2126" i="1"/>
  <c r="D2128" i="1"/>
  <c r="G2127" i="1"/>
  <c r="B2134" i="1"/>
  <c r="F2134" i="1" s="1"/>
  <c r="C2133" i="1"/>
  <c r="I2133" i="1" s="1"/>
  <c r="L2126" i="1" l="1"/>
  <c r="K2127" i="1"/>
  <c r="J2127" i="1"/>
  <c r="D2129" i="1"/>
  <c r="G2128" i="1"/>
  <c r="E2130" i="1"/>
  <c r="H2129" i="1"/>
  <c r="M2126" i="1"/>
  <c r="N2126" i="1"/>
  <c r="B2135" i="1"/>
  <c r="F2135" i="1" s="1"/>
  <c r="C2134" i="1"/>
  <c r="I2134" i="1" s="1"/>
  <c r="L2127" i="1" l="1"/>
  <c r="K2128" i="1"/>
  <c r="J2128" i="1"/>
  <c r="D2130" i="1"/>
  <c r="G2129" i="1"/>
  <c r="M2127" i="1"/>
  <c r="N2127" i="1"/>
  <c r="E2131" i="1"/>
  <c r="H2130" i="1"/>
  <c r="B2136" i="1"/>
  <c r="F2136" i="1" s="1"/>
  <c r="C2135" i="1"/>
  <c r="I2135" i="1" s="1"/>
  <c r="L2128" i="1" l="1"/>
  <c r="K2129" i="1"/>
  <c r="J2129" i="1"/>
  <c r="E2132" i="1"/>
  <c r="H2131" i="1"/>
  <c r="D2131" i="1"/>
  <c r="G2130" i="1"/>
  <c r="M2128" i="1"/>
  <c r="N2128" i="1"/>
  <c r="B2137" i="1"/>
  <c r="F2137" i="1" s="1"/>
  <c r="C2136" i="1"/>
  <c r="I2136" i="1" s="1"/>
  <c r="L2129" i="1" l="1"/>
  <c r="E2133" i="1"/>
  <c r="H2132" i="1"/>
  <c r="J2130" i="1"/>
  <c r="K2130" i="1"/>
  <c r="M2129" i="1"/>
  <c r="N2129" i="1"/>
  <c r="D2132" i="1"/>
  <c r="G2131" i="1"/>
  <c r="B2138" i="1"/>
  <c r="F2138" i="1" s="1"/>
  <c r="C2137" i="1"/>
  <c r="I2137" i="1" s="1"/>
  <c r="L2130" i="1" l="1"/>
  <c r="M2130" i="1"/>
  <c r="N2130" i="1"/>
  <c r="J2131" i="1"/>
  <c r="K2131" i="1"/>
  <c r="D2133" i="1"/>
  <c r="G2132" i="1"/>
  <c r="E2134" i="1"/>
  <c r="H2133" i="1"/>
  <c r="B2139" i="1"/>
  <c r="F2139" i="1" s="1"/>
  <c r="C2138" i="1"/>
  <c r="I2138" i="1" s="1"/>
  <c r="L2131" i="1" l="1"/>
  <c r="M2131" i="1"/>
  <c r="N2131" i="1"/>
  <c r="K2132" i="1"/>
  <c r="J2132" i="1"/>
  <c r="E2135" i="1"/>
  <c r="H2134" i="1"/>
  <c r="D2134" i="1"/>
  <c r="G2133" i="1"/>
  <c r="B2140" i="1"/>
  <c r="F2140" i="1" s="1"/>
  <c r="C2139" i="1"/>
  <c r="I2139" i="1" s="1"/>
  <c r="L2132" i="1" l="1"/>
  <c r="M2132" i="1"/>
  <c r="N2132" i="1"/>
  <c r="D2135" i="1"/>
  <c r="G2134" i="1"/>
  <c r="K2133" i="1"/>
  <c r="J2133" i="1"/>
  <c r="E2136" i="1"/>
  <c r="H2135" i="1"/>
  <c r="B2141" i="1"/>
  <c r="F2141" i="1" s="1"/>
  <c r="C2140" i="1"/>
  <c r="I2140" i="1" s="1"/>
  <c r="N2133" i="1" l="1"/>
  <c r="K2134" i="1"/>
  <c r="J2134" i="1"/>
  <c r="E2137" i="1"/>
  <c r="H2136" i="1"/>
  <c r="D2136" i="1"/>
  <c r="G2135" i="1"/>
  <c r="M2133" i="1"/>
  <c r="L2133" i="1"/>
  <c r="B2142" i="1"/>
  <c r="F2142" i="1" s="1"/>
  <c r="C2141" i="1"/>
  <c r="I2141" i="1" s="1"/>
  <c r="L2134" i="1" l="1"/>
  <c r="E2138" i="1"/>
  <c r="H2137" i="1"/>
  <c r="J2135" i="1"/>
  <c r="K2135" i="1"/>
  <c r="M2134" i="1"/>
  <c r="N2134" i="1"/>
  <c r="D2137" i="1"/>
  <c r="G2136" i="1"/>
  <c r="B2143" i="1"/>
  <c r="F2143" i="1" s="1"/>
  <c r="C2142" i="1"/>
  <c r="I2142" i="1" s="1"/>
  <c r="L2135" i="1" l="1"/>
  <c r="M2135" i="1"/>
  <c r="N2135" i="1"/>
  <c r="D2138" i="1"/>
  <c r="G2137" i="1"/>
  <c r="J2136" i="1"/>
  <c r="K2136" i="1"/>
  <c r="E2139" i="1"/>
  <c r="H2138" i="1"/>
  <c r="B2144" i="1"/>
  <c r="F2144" i="1" s="1"/>
  <c r="C2143" i="1"/>
  <c r="I2143" i="1" s="1"/>
  <c r="L2136" i="1" l="1"/>
  <c r="K2137" i="1"/>
  <c r="J2137" i="1"/>
  <c r="E2140" i="1"/>
  <c r="H2139" i="1"/>
  <c r="D2139" i="1"/>
  <c r="G2138" i="1"/>
  <c r="M2136" i="1"/>
  <c r="N2136" i="1"/>
  <c r="B2145" i="1"/>
  <c r="F2145" i="1" s="1"/>
  <c r="C2144" i="1"/>
  <c r="I2144" i="1" s="1"/>
  <c r="L2137" i="1" l="1"/>
  <c r="E2141" i="1"/>
  <c r="H2140" i="1"/>
  <c r="K2138" i="1"/>
  <c r="J2138" i="1"/>
  <c r="M2137" i="1"/>
  <c r="N2137" i="1"/>
  <c r="D2140" i="1"/>
  <c r="G2139" i="1"/>
  <c r="B2146" i="1"/>
  <c r="F2146" i="1" s="1"/>
  <c r="C2145" i="1"/>
  <c r="I2145" i="1" s="1"/>
  <c r="L2138" i="1" l="1"/>
  <c r="M2138" i="1"/>
  <c r="N2138" i="1"/>
  <c r="D2141" i="1"/>
  <c r="G2140" i="1"/>
  <c r="K2139" i="1"/>
  <c r="J2139" i="1"/>
  <c r="E2142" i="1"/>
  <c r="H2141" i="1"/>
  <c r="B2147" i="1"/>
  <c r="F2147" i="1" s="1"/>
  <c r="C2146" i="1"/>
  <c r="I2146" i="1" s="1"/>
  <c r="L2139" i="1" l="1"/>
  <c r="J2140" i="1"/>
  <c r="K2140" i="1"/>
  <c r="E2143" i="1"/>
  <c r="H2142" i="1"/>
  <c r="D2142" i="1"/>
  <c r="G2141" i="1"/>
  <c r="M2139" i="1"/>
  <c r="N2139" i="1"/>
  <c r="B2148" i="1"/>
  <c r="F2148" i="1" s="1"/>
  <c r="C2147" i="1"/>
  <c r="I2147" i="1" s="1"/>
  <c r="L2140" i="1" l="1"/>
  <c r="E2144" i="1"/>
  <c r="H2143" i="1"/>
  <c r="J2141" i="1"/>
  <c r="K2141" i="1"/>
  <c r="D2143" i="1"/>
  <c r="G2142" i="1"/>
  <c r="M2140" i="1"/>
  <c r="N2140" i="1"/>
  <c r="B2149" i="1"/>
  <c r="F2149" i="1" s="1"/>
  <c r="C2148" i="1"/>
  <c r="I2148" i="1" s="1"/>
  <c r="L2141" i="1" l="1"/>
  <c r="M2141" i="1"/>
  <c r="N2141" i="1"/>
  <c r="K2142" i="1"/>
  <c r="J2142" i="1"/>
  <c r="D2144" i="1"/>
  <c r="G2143" i="1"/>
  <c r="E2145" i="1"/>
  <c r="H2144" i="1"/>
  <c r="B2150" i="1"/>
  <c r="F2150" i="1" s="1"/>
  <c r="C2149" i="1"/>
  <c r="I2149" i="1" s="1"/>
  <c r="L2142" i="1" l="1"/>
  <c r="M2142" i="1"/>
  <c r="N2142" i="1"/>
  <c r="E2146" i="1"/>
  <c r="H2145" i="1"/>
  <c r="J2143" i="1"/>
  <c r="K2143" i="1"/>
  <c r="D2145" i="1"/>
  <c r="G2144" i="1"/>
  <c r="B2151" i="1"/>
  <c r="F2151" i="1" s="1"/>
  <c r="C2150" i="1"/>
  <c r="I2150" i="1" s="1"/>
  <c r="J2144" i="1" l="1"/>
  <c r="K2144" i="1"/>
  <c r="D2146" i="1"/>
  <c r="G2145" i="1"/>
  <c r="E2147" i="1"/>
  <c r="H2146" i="1"/>
  <c r="M2143" i="1"/>
  <c r="L2143" i="1"/>
  <c r="N2143" i="1"/>
  <c r="B2152" i="1"/>
  <c r="F2152" i="1" s="1"/>
  <c r="C2151" i="1"/>
  <c r="I2151" i="1" s="1"/>
  <c r="L2144" i="1" l="1"/>
  <c r="J2145" i="1"/>
  <c r="K2145" i="1"/>
  <c r="D2147" i="1"/>
  <c r="G2146" i="1"/>
  <c r="E2148" i="1"/>
  <c r="H2147" i="1"/>
  <c r="M2144" i="1"/>
  <c r="N2144" i="1"/>
  <c r="B2153" i="1"/>
  <c r="F2153" i="1" s="1"/>
  <c r="C2152" i="1"/>
  <c r="I2152" i="1" s="1"/>
  <c r="L2145" i="1" l="1"/>
  <c r="K2146" i="1"/>
  <c r="J2146" i="1"/>
  <c r="D2148" i="1"/>
  <c r="G2147" i="1"/>
  <c r="E2149" i="1"/>
  <c r="H2148" i="1"/>
  <c r="M2145" i="1"/>
  <c r="N2145" i="1"/>
  <c r="B2154" i="1"/>
  <c r="F2154" i="1" s="1"/>
  <c r="C2153" i="1"/>
  <c r="I2153" i="1" s="1"/>
  <c r="L2146" i="1" l="1"/>
  <c r="J2147" i="1"/>
  <c r="K2147" i="1"/>
  <c r="D2149" i="1"/>
  <c r="G2148" i="1"/>
  <c r="M2146" i="1"/>
  <c r="N2146" i="1"/>
  <c r="E2150" i="1"/>
  <c r="H2149" i="1"/>
  <c r="B2155" i="1"/>
  <c r="F2155" i="1" s="1"/>
  <c r="C2154" i="1"/>
  <c r="I2154" i="1" s="1"/>
  <c r="L2147" i="1" l="1"/>
  <c r="K2148" i="1"/>
  <c r="J2148" i="1"/>
  <c r="E2151" i="1"/>
  <c r="H2150" i="1"/>
  <c r="D2150" i="1"/>
  <c r="G2149" i="1"/>
  <c r="M2147" i="1"/>
  <c r="N2147" i="1"/>
  <c r="B2156" i="1"/>
  <c r="F2156" i="1" s="1"/>
  <c r="C2155" i="1"/>
  <c r="I2155" i="1" s="1"/>
  <c r="L2148" i="1" l="1"/>
  <c r="E2152" i="1"/>
  <c r="H2151" i="1"/>
  <c r="J2149" i="1"/>
  <c r="K2149" i="1"/>
  <c r="N2148" i="1"/>
  <c r="M2148" i="1"/>
  <c r="D2151" i="1"/>
  <c r="G2150" i="1"/>
  <c r="B2157" i="1"/>
  <c r="F2157" i="1" s="1"/>
  <c r="C2156" i="1"/>
  <c r="I2156" i="1" s="1"/>
  <c r="L2149" i="1" l="1"/>
  <c r="M2149" i="1"/>
  <c r="N2149" i="1"/>
  <c r="J2150" i="1"/>
  <c r="K2150" i="1"/>
  <c r="D2152" i="1"/>
  <c r="G2151" i="1"/>
  <c r="E2153" i="1"/>
  <c r="H2152" i="1"/>
  <c r="B2158" i="1"/>
  <c r="F2158" i="1" s="1"/>
  <c r="C2157" i="1"/>
  <c r="I2157" i="1" s="1"/>
  <c r="L2150" i="1" l="1"/>
  <c r="M2150" i="1"/>
  <c r="N2150" i="1"/>
  <c r="E2154" i="1"/>
  <c r="H2153" i="1"/>
  <c r="K2151" i="1"/>
  <c r="J2151" i="1"/>
  <c r="D2153" i="1"/>
  <c r="G2152" i="1"/>
  <c r="B2159" i="1"/>
  <c r="F2159" i="1" s="1"/>
  <c r="C2158" i="1"/>
  <c r="I2158" i="1" s="1"/>
  <c r="L2151" i="1" l="1"/>
  <c r="K2152" i="1"/>
  <c r="J2152" i="1"/>
  <c r="D2154" i="1"/>
  <c r="G2153" i="1"/>
  <c r="E2155" i="1"/>
  <c r="H2154" i="1"/>
  <c r="M2151" i="1"/>
  <c r="N2151" i="1"/>
  <c r="B2160" i="1"/>
  <c r="F2160" i="1" s="1"/>
  <c r="C2159" i="1"/>
  <c r="I2159" i="1" s="1"/>
  <c r="L2152" i="1" l="1"/>
  <c r="K2153" i="1"/>
  <c r="J2153" i="1"/>
  <c r="D2155" i="1"/>
  <c r="G2154" i="1"/>
  <c r="M2152" i="1"/>
  <c r="N2152" i="1"/>
  <c r="E2156" i="1"/>
  <c r="H2155" i="1"/>
  <c r="B2161" i="1"/>
  <c r="F2161" i="1" s="1"/>
  <c r="C2160" i="1"/>
  <c r="I2160" i="1" s="1"/>
  <c r="L2153" i="1" l="1"/>
  <c r="J2154" i="1"/>
  <c r="K2154" i="1"/>
  <c r="E2157" i="1"/>
  <c r="H2156" i="1"/>
  <c r="D2156" i="1"/>
  <c r="G2155" i="1"/>
  <c r="M2153" i="1"/>
  <c r="N2153" i="1"/>
  <c r="B2162" i="1"/>
  <c r="F2162" i="1" s="1"/>
  <c r="C2161" i="1"/>
  <c r="I2161" i="1" s="1"/>
  <c r="L2154" i="1" l="1"/>
  <c r="E2158" i="1"/>
  <c r="H2157" i="1"/>
  <c r="J2155" i="1"/>
  <c r="K2155" i="1"/>
  <c r="D2157" i="1"/>
  <c r="G2156" i="1"/>
  <c r="M2154" i="1"/>
  <c r="N2154" i="1"/>
  <c r="B2163" i="1"/>
  <c r="F2163" i="1" s="1"/>
  <c r="C2162" i="1"/>
  <c r="I2162" i="1" s="1"/>
  <c r="L2155" i="1" l="1"/>
  <c r="M2155" i="1"/>
  <c r="N2155" i="1"/>
  <c r="J2156" i="1"/>
  <c r="K2156" i="1"/>
  <c r="D2158" i="1"/>
  <c r="G2157" i="1"/>
  <c r="E2159" i="1"/>
  <c r="H2158" i="1"/>
  <c r="B2164" i="1"/>
  <c r="F2164" i="1" s="1"/>
  <c r="C2163" i="1"/>
  <c r="I2163" i="1" s="1"/>
  <c r="L2156" i="1" l="1"/>
  <c r="E2160" i="1"/>
  <c r="H2159" i="1"/>
  <c r="M2156" i="1"/>
  <c r="N2156" i="1"/>
  <c r="J2157" i="1"/>
  <c r="K2157" i="1"/>
  <c r="D2159" i="1"/>
  <c r="G2158" i="1"/>
  <c r="B2165" i="1"/>
  <c r="F2165" i="1" s="1"/>
  <c r="C2164" i="1"/>
  <c r="I2164" i="1" s="1"/>
  <c r="L2157" i="1" l="1"/>
  <c r="K2158" i="1"/>
  <c r="J2158" i="1"/>
  <c r="D2160" i="1"/>
  <c r="G2159" i="1"/>
  <c r="M2157" i="1"/>
  <c r="N2157" i="1"/>
  <c r="E2161" i="1"/>
  <c r="H2160" i="1"/>
  <c r="B2166" i="1"/>
  <c r="F2166" i="1" s="1"/>
  <c r="C2165" i="1"/>
  <c r="I2165" i="1" s="1"/>
  <c r="L2158" i="1" l="1"/>
  <c r="J2159" i="1"/>
  <c r="K2159" i="1"/>
  <c r="E2162" i="1"/>
  <c r="H2161" i="1"/>
  <c r="D2161" i="1"/>
  <c r="G2160" i="1"/>
  <c r="M2158" i="1"/>
  <c r="N2158" i="1"/>
  <c r="B2167" i="1"/>
  <c r="F2167" i="1" s="1"/>
  <c r="C2166" i="1"/>
  <c r="I2166" i="1" s="1"/>
  <c r="L2159" i="1" l="1"/>
  <c r="E2163" i="1"/>
  <c r="H2162" i="1"/>
  <c r="J2160" i="1"/>
  <c r="K2160" i="1"/>
  <c r="D2162" i="1"/>
  <c r="G2161" i="1"/>
  <c r="M2159" i="1"/>
  <c r="N2159" i="1"/>
  <c r="B2168" i="1"/>
  <c r="F2168" i="1" s="1"/>
  <c r="C2167" i="1"/>
  <c r="I2167" i="1" s="1"/>
  <c r="L2160" i="1" l="1"/>
  <c r="M2160" i="1"/>
  <c r="N2160" i="1"/>
  <c r="K2161" i="1"/>
  <c r="J2161" i="1"/>
  <c r="D2163" i="1"/>
  <c r="G2162" i="1"/>
  <c r="E2164" i="1"/>
  <c r="H2163" i="1"/>
  <c r="B2169" i="1"/>
  <c r="F2169" i="1" s="1"/>
  <c r="C2168" i="1"/>
  <c r="I2168" i="1" s="1"/>
  <c r="L2161" i="1" l="1"/>
  <c r="M2161" i="1"/>
  <c r="N2161" i="1"/>
  <c r="E2165" i="1"/>
  <c r="H2164" i="1"/>
  <c r="J2162" i="1"/>
  <c r="K2162" i="1"/>
  <c r="D2164" i="1"/>
  <c r="G2163" i="1"/>
  <c r="B2170" i="1"/>
  <c r="F2170" i="1" s="1"/>
  <c r="C2169" i="1"/>
  <c r="I2169" i="1" s="1"/>
  <c r="N2162" i="1" l="1"/>
  <c r="J2163" i="1"/>
  <c r="K2163" i="1"/>
  <c r="D2165" i="1"/>
  <c r="G2164" i="1"/>
  <c r="E2166" i="1"/>
  <c r="H2165" i="1"/>
  <c r="M2162" i="1"/>
  <c r="L2162" i="1"/>
  <c r="B2171" i="1"/>
  <c r="F2171" i="1" s="1"/>
  <c r="C2170" i="1"/>
  <c r="I2170" i="1" s="1"/>
  <c r="L2163" i="1" l="1"/>
  <c r="K2164" i="1"/>
  <c r="J2164" i="1"/>
  <c r="D2166" i="1"/>
  <c r="G2165" i="1"/>
  <c r="E2167" i="1"/>
  <c r="H2166" i="1"/>
  <c r="M2163" i="1"/>
  <c r="N2163" i="1"/>
  <c r="B2172" i="1"/>
  <c r="F2172" i="1" s="1"/>
  <c r="C2171" i="1"/>
  <c r="I2171" i="1" s="1"/>
  <c r="L2164" i="1" l="1"/>
  <c r="K2165" i="1"/>
  <c r="J2165" i="1"/>
  <c r="D2167" i="1"/>
  <c r="G2166" i="1"/>
  <c r="M2164" i="1"/>
  <c r="N2164" i="1"/>
  <c r="E2168" i="1"/>
  <c r="H2167" i="1"/>
  <c r="B2173" i="1"/>
  <c r="F2173" i="1" s="1"/>
  <c r="C2172" i="1"/>
  <c r="I2172" i="1" s="1"/>
  <c r="L2165" i="1" l="1"/>
  <c r="K2166" i="1"/>
  <c r="J2166" i="1"/>
  <c r="E2169" i="1"/>
  <c r="H2168" i="1"/>
  <c r="D2168" i="1"/>
  <c r="G2167" i="1"/>
  <c r="M2165" i="1"/>
  <c r="N2165" i="1"/>
  <c r="B2174" i="1"/>
  <c r="F2174" i="1" s="1"/>
  <c r="C2173" i="1"/>
  <c r="I2173" i="1" s="1"/>
  <c r="L2166" i="1" l="1"/>
  <c r="E2170" i="1"/>
  <c r="H2169" i="1"/>
  <c r="J2167" i="1"/>
  <c r="K2167" i="1"/>
  <c r="M2166" i="1"/>
  <c r="N2166" i="1"/>
  <c r="D2169" i="1"/>
  <c r="G2168" i="1"/>
  <c r="B2175" i="1"/>
  <c r="F2175" i="1" s="1"/>
  <c r="C2174" i="1"/>
  <c r="I2174" i="1" s="1"/>
  <c r="L2167" i="1" l="1"/>
  <c r="K2168" i="1"/>
  <c r="J2168" i="1"/>
  <c r="M2167" i="1"/>
  <c r="N2167" i="1"/>
  <c r="D2170" i="1"/>
  <c r="G2169" i="1"/>
  <c r="E2171" i="1"/>
  <c r="H2170" i="1"/>
  <c r="B2176" i="1"/>
  <c r="F2176" i="1" s="1"/>
  <c r="C2175" i="1"/>
  <c r="I2175" i="1" s="1"/>
  <c r="L2168" i="1" l="1"/>
  <c r="E2172" i="1"/>
  <c r="H2171" i="1"/>
  <c r="J2169" i="1"/>
  <c r="K2169" i="1"/>
  <c r="M2168" i="1"/>
  <c r="N2168" i="1"/>
  <c r="D2171" i="1"/>
  <c r="G2170" i="1"/>
  <c r="B2177" i="1"/>
  <c r="F2177" i="1" s="1"/>
  <c r="C2176" i="1"/>
  <c r="I2176" i="1" s="1"/>
  <c r="M2169" i="1" l="1"/>
  <c r="L2169" i="1"/>
  <c r="N2169" i="1"/>
  <c r="K2170" i="1"/>
  <c r="J2170" i="1"/>
  <c r="D2172" i="1"/>
  <c r="G2171" i="1"/>
  <c r="E2173" i="1"/>
  <c r="H2172" i="1"/>
  <c r="B2178" i="1"/>
  <c r="F2178" i="1" s="1"/>
  <c r="C2177" i="1"/>
  <c r="I2177" i="1" s="1"/>
  <c r="L2170" i="1" l="1"/>
  <c r="K2171" i="1"/>
  <c r="J2171" i="1"/>
  <c r="D2173" i="1"/>
  <c r="G2172" i="1"/>
  <c r="E2174" i="1"/>
  <c r="H2173" i="1"/>
  <c r="M2170" i="1"/>
  <c r="N2170" i="1"/>
  <c r="B2179" i="1"/>
  <c r="F2179" i="1" s="1"/>
  <c r="C2178" i="1"/>
  <c r="I2178" i="1" s="1"/>
  <c r="L2171" i="1" l="1"/>
  <c r="J2172" i="1"/>
  <c r="K2172" i="1"/>
  <c r="D2174" i="1"/>
  <c r="G2173" i="1"/>
  <c r="M2171" i="1"/>
  <c r="N2171" i="1"/>
  <c r="E2175" i="1"/>
  <c r="H2174" i="1"/>
  <c r="B2180" i="1"/>
  <c r="F2180" i="1" s="1"/>
  <c r="C2179" i="1"/>
  <c r="I2179" i="1" s="1"/>
  <c r="L2172" i="1" l="1"/>
  <c r="J2173" i="1"/>
  <c r="K2173" i="1"/>
  <c r="E2176" i="1"/>
  <c r="H2175" i="1"/>
  <c r="D2175" i="1"/>
  <c r="G2174" i="1"/>
  <c r="M2172" i="1"/>
  <c r="N2172" i="1"/>
  <c r="B2181" i="1"/>
  <c r="F2181" i="1" s="1"/>
  <c r="C2180" i="1"/>
  <c r="I2180" i="1" s="1"/>
  <c r="L2173" i="1" l="1"/>
  <c r="E2177" i="1"/>
  <c r="H2176" i="1"/>
  <c r="J2174" i="1"/>
  <c r="K2174" i="1"/>
  <c r="D2176" i="1"/>
  <c r="G2175" i="1"/>
  <c r="M2173" i="1"/>
  <c r="N2173" i="1"/>
  <c r="B2182" i="1"/>
  <c r="F2182" i="1" s="1"/>
  <c r="C2181" i="1"/>
  <c r="I2181" i="1" s="1"/>
  <c r="L2174" i="1" l="1"/>
  <c r="N2174" i="1"/>
  <c r="M2174" i="1"/>
  <c r="K2175" i="1"/>
  <c r="J2175" i="1"/>
  <c r="D2177" i="1"/>
  <c r="G2176" i="1"/>
  <c r="E2178" i="1"/>
  <c r="H2177" i="1"/>
  <c r="B2183" i="1"/>
  <c r="F2183" i="1" s="1"/>
  <c r="C2182" i="1"/>
  <c r="I2182" i="1" s="1"/>
  <c r="L2175" i="1" l="1"/>
  <c r="M2175" i="1"/>
  <c r="N2175" i="1"/>
  <c r="E2179" i="1"/>
  <c r="H2178" i="1"/>
  <c r="J2176" i="1"/>
  <c r="K2176" i="1"/>
  <c r="D2178" i="1"/>
  <c r="G2177" i="1"/>
  <c r="B2184" i="1"/>
  <c r="F2184" i="1" s="1"/>
  <c r="C2183" i="1"/>
  <c r="I2183" i="1" s="1"/>
  <c r="L2176" i="1" l="1"/>
  <c r="J2177" i="1"/>
  <c r="K2177" i="1"/>
  <c r="D2179" i="1"/>
  <c r="G2178" i="1"/>
  <c r="E2180" i="1"/>
  <c r="H2179" i="1"/>
  <c r="M2176" i="1"/>
  <c r="N2176" i="1"/>
  <c r="B2185" i="1"/>
  <c r="F2185" i="1" s="1"/>
  <c r="C2184" i="1"/>
  <c r="I2184" i="1" s="1"/>
  <c r="L2177" i="1" l="1"/>
  <c r="K2178" i="1"/>
  <c r="J2178" i="1"/>
  <c r="D2180" i="1"/>
  <c r="G2179" i="1"/>
  <c r="E2181" i="1"/>
  <c r="H2180" i="1"/>
  <c r="M2177" i="1"/>
  <c r="N2177" i="1"/>
  <c r="B2186" i="1"/>
  <c r="F2186" i="1" s="1"/>
  <c r="C2185" i="1"/>
  <c r="I2185" i="1" s="1"/>
  <c r="L2178" i="1" l="1"/>
  <c r="K2179" i="1"/>
  <c r="J2179" i="1"/>
  <c r="D2181" i="1"/>
  <c r="G2180" i="1"/>
  <c r="M2178" i="1"/>
  <c r="N2178" i="1"/>
  <c r="E2182" i="1"/>
  <c r="H2181" i="1"/>
  <c r="B2187" i="1"/>
  <c r="F2187" i="1" s="1"/>
  <c r="C2186" i="1"/>
  <c r="I2186" i="1" s="1"/>
  <c r="L2179" i="1" l="1"/>
  <c r="K2180" i="1"/>
  <c r="J2180" i="1"/>
  <c r="E2183" i="1"/>
  <c r="H2182" i="1"/>
  <c r="D2182" i="1"/>
  <c r="G2181" i="1"/>
  <c r="M2179" i="1"/>
  <c r="N2179" i="1"/>
  <c r="B2188" i="1"/>
  <c r="F2188" i="1" s="1"/>
  <c r="C2187" i="1"/>
  <c r="I2187" i="1" s="1"/>
  <c r="L2180" i="1" l="1"/>
  <c r="E2184" i="1"/>
  <c r="H2183" i="1"/>
  <c r="J2181" i="1"/>
  <c r="K2181" i="1"/>
  <c r="M2180" i="1"/>
  <c r="N2180" i="1"/>
  <c r="D2183" i="1"/>
  <c r="G2182" i="1"/>
  <c r="B2189" i="1"/>
  <c r="F2189" i="1" s="1"/>
  <c r="C2188" i="1"/>
  <c r="I2188" i="1" s="1"/>
  <c r="L2181" i="1" l="1"/>
  <c r="M2181" i="1"/>
  <c r="N2181" i="1"/>
  <c r="D2184" i="1"/>
  <c r="G2183" i="1"/>
  <c r="J2182" i="1"/>
  <c r="K2182" i="1"/>
  <c r="E2185" i="1"/>
  <c r="H2184" i="1"/>
  <c r="B2190" i="1"/>
  <c r="F2190" i="1" s="1"/>
  <c r="C2189" i="1"/>
  <c r="I2189" i="1" s="1"/>
  <c r="L2182" i="1" l="1"/>
  <c r="J2183" i="1"/>
  <c r="K2183" i="1"/>
  <c r="L2183" i="1" s="1"/>
  <c r="E2186" i="1"/>
  <c r="H2185" i="1"/>
  <c r="D2185" i="1"/>
  <c r="G2184" i="1"/>
  <c r="M2182" i="1"/>
  <c r="N2182" i="1"/>
  <c r="B2191" i="1"/>
  <c r="F2191" i="1" s="1"/>
  <c r="C2190" i="1"/>
  <c r="I2190" i="1" s="1"/>
  <c r="E2187" i="1" l="1"/>
  <c r="H2186" i="1"/>
  <c r="J2184" i="1"/>
  <c r="K2184" i="1"/>
  <c r="L2184" i="1" s="1"/>
  <c r="D2186" i="1"/>
  <c r="G2185" i="1"/>
  <c r="M2183" i="1"/>
  <c r="N2183" i="1"/>
  <c r="B2192" i="1"/>
  <c r="F2192" i="1" s="1"/>
  <c r="C2191" i="1"/>
  <c r="I2191" i="1" s="1"/>
  <c r="N2184" i="1" l="1"/>
  <c r="M2184" i="1"/>
  <c r="J2185" i="1"/>
  <c r="K2185" i="1"/>
  <c r="D2187" i="1"/>
  <c r="G2186" i="1"/>
  <c r="E2188" i="1"/>
  <c r="H2187" i="1"/>
  <c r="B2193" i="1"/>
  <c r="F2193" i="1" s="1"/>
  <c r="C2192" i="1"/>
  <c r="I2192" i="1" s="1"/>
  <c r="L2185" i="1" l="1"/>
  <c r="E2189" i="1"/>
  <c r="H2188" i="1"/>
  <c r="M2185" i="1"/>
  <c r="N2185" i="1"/>
  <c r="K2186" i="1"/>
  <c r="J2186" i="1"/>
  <c r="D2188" i="1"/>
  <c r="G2187" i="1"/>
  <c r="B2194" i="1"/>
  <c r="F2194" i="1" s="1"/>
  <c r="C2193" i="1"/>
  <c r="I2193" i="1" s="1"/>
  <c r="L2186" i="1" l="1"/>
  <c r="K2187" i="1"/>
  <c r="J2187" i="1"/>
  <c r="D2189" i="1"/>
  <c r="G2188" i="1"/>
  <c r="M2186" i="1"/>
  <c r="N2186" i="1"/>
  <c r="E2190" i="1"/>
  <c r="H2189" i="1"/>
  <c r="B2195" i="1"/>
  <c r="F2195" i="1" s="1"/>
  <c r="C2194" i="1"/>
  <c r="I2194" i="1" s="1"/>
  <c r="L2187" i="1" l="1"/>
  <c r="J2188" i="1"/>
  <c r="K2188" i="1"/>
  <c r="E2191" i="1"/>
  <c r="H2190" i="1"/>
  <c r="D2190" i="1"/>
  <c r="G2189" i="1"/>
  <c r="M2187" i="1"/>
  <c r="N2187" i="1"/>
  <c r="B2196" i="1"/>
  <c r="F2196" i="1" s="1"/>
  <c r="C2195" i="1"/>
  <c r="I2195" i="1" s="1"/>
  <c r="L2188" i="1" l="1"/>
  <c r="E2192" i="1"/>
  <c r="H2191" i="1"/>
  <c r="K2189" i="1"/>
  <c r="J2189" i="1"/>
  <c r="D2191" i="1"/>
  <c r="G2190" i="1"/>
  <c r="M2188" i="1"/>
  <c r="N2188" i="1"/>
  <c r="B2197" i="1"/>
  <c r="F2197" i="1" s="1"/>
  <c r="C2196" i="1"/>
  <c r="I2196" i="1" s="1"/>
  <c r="L2189" i="1" l="1"/>
  <c r="M2189" i="1"/>
  <c r="N2189" i="1"/>
  <c r="K2190" i="1"/>
  <c r="J2190" i="1"/>
  <c r="D2192" i="1"/>
  <c r="G2191" i="1"/>
  <c r="E2193" i="1"/>
  <c r="H2192" i="1"/>
  <c r="B2198" i="1"/>
  <c r="F2198" i="1" s="1"/>
  <c r="C2197" i="1"/>
  <c r="I2197" i="1" s="1"/>
  <c r="L2190" i="1" l="1"/>
  <c r="M2190" i="1"/>
  <c r="N2190" i="1"/>
  <c r="E2194" i="1"/>
  <c r="H2193" i="1"/>
  <c r="J2191" i="1"/>
  <c r="K2191" i="1"/>
  <c r="D2193" i="1"/>
  <c r="G2192" i="1"/>
  <c r="B2199" i="1"/>
  <c r="F2199" i="1" s="1"/>
  <c r="C2198" i="1"/>
  <c r="I2198" i="1" s="1"/>
  <c r="L2191" i="1" l="1"/>
  <c r="J2192" i="1"/>
  <c r="K2192" i="1"/>
  <c r="D2194" i="1"/>
  <c r="G2193" i="1"/>
  <c r="E2195" i="1"/>
  <c r="H2194" i="1"/>
  <c r="M2191" i="1"/>
  <c r="N2191" i="1"/>
  <c r="B2200" i="1"/>
  <c r="F2200" i="1" s="1"/>
  <c r="C2199" i="1"/>
  <c r="I2199" i="1" s="1"/>
  <c r="L2192" i="1" l="1"/>
  <c r="K2193" i="1"/>
  <c r="J2193" i="1"/>
  <c r="D2195" i="1"/>
  <c r="G2194" i="1"/>
  <c r="E2196" i="1"/>
  <c r="H2195" i="1"/>
  <c r="M2192" i="1"/>
  <c r="N2192" i="1"/>
  <c r="B2201" i="1"/>
  <c r="F2201" i="1" s="1"/>
  <c r="C2200" i="1"/>
  <c r="I2200" i="1" s="1"/>
  <c r="L2193" i="1" l="1"/>
  <c r="K2194" i="1"/>
  <c r="J2194" i="1"/>
  <c r="D2196" i="1"/>
  <c r="G2195" i="1"/>
  <c r="M2193" i="1"/>
  <c r="N2193" i="1"/>
  <c r="E2197" i="1"/>
  <c r="H2196" i="1"/>
  <c r="B2202" i="1"/>
  <c r="F2202" i="1" s="1"/>
  <c r="C2201" i="1"/>
  <c r="I2201" i="1" s="1"/>
  <c r="L2194" i="1" l="1"/>
  <c r="K2195" i="1"/>
  <c r="J2195" i="1"/>
  <c r="E2198" i="1"/>
  <c r="H2197" i="1"/>
  <c r="D2197" i="1"/>
  <c r="G2196" i="1"/>
  <c r="M2194" i="1"/>
  <c r="N2194" i="1"/>
  <c r="B2203" i="1"/>
  <c r="F2203" i="1" s="1"/>
  <c r="C2202" i="1"/>
  <c r="I2202" i="1" s="1"/>
  <c r="L2195" i="1" l="1"/>
  <c r="E2199" i="1"/>
  <c r="H2198" i="1"/>
  <c r="K2196" i="1"/>
  <c r="J2196" i="1"/>
  <c r="M2195" i="1"/>
  <c r="N2195" i="1"/>
  <c r="D2198" i="1"/>
  <c r="G2197" i="1"/>
  <c r="B2204" i="1"/>
  <c r="F2204" i="1" s="1"/>
  <c r="C2203" i="1"/>
  <c r="I2203" i="1" s="1"/>
  <c r="L2196" i="1" l="1"/>
  <c r="M2196" i="1"/>
  <c r="N2196" i="1"/>
  <c r="K2197" i="1"/>
  <c r="J2197" i="1"/>
  <c r="D2199" i="1"/>
  <c r="G2198" i="1"/>
  <c r="E2200" i="1"/>
  <c r="H2199" i="1"/>
  <c r="B2205" i="1"/>
  <c r="F2205" i="1" s="1"/>
  <c r="C2204" i="1"/>
  <c r="I2204" i="1" s="1"/>
  <c r="L2197" i="1" l="1"/>
  <c r="M2197" i="1"/>
  <c r="N2197" i="1"/>
  <c r="E2201" i="1"/>
  <c r="H2200" i="1"/>
  <c r="J2198" i="1"/>
  <c r="K2198" i="1"/>
  <c r="D2200" i="1"/>
  <c r="G2199" i="1"/>
  <c r="B2206" i="1"/>
  <c r="F2206" i="1" s="1"/>
  <c r="C2205" i="1"/>
  <c r="I2205" i="1" s="1"/>
  <c r="L2198" i="1" l="1"/>
  <c r="K2199" i="1"/>
  <c r="J2199" i="1"/>
  <c r="D2201" i="1"/>
  <c r="G2200" i="1"/>
  <c r="E2202" i="1"/>
  <c r="H2201" i="1"/>
  <c r="N2198" i="1"/>
  <c r="M2198" i="1"/>
  <c r="B2207" i="1"/>
  <c r="F2207" i="1" s="1"/>
  <c r="C2206" i="1"/>
  <c r="I2206" i="1" s="1"/>
  <c r="L2199" i="1" l="1"/>
  <c r="J2200" i="1"/>
  <c r="K2200" i="1"/>
  <c r="D2202" i="1"/>
  <c r="G2201" i="1"/>
  <c r="M2199" i="1"/>
  <c r="N2199" i="1"/>
  <c r="E2203" i="1"/>
  <c r="H2202" i="1"/>
  <c r="B2208" i="1"/>
  <c r="F2208" i="1" s="1"/>
  <c r="C2207" i="1"/>
  <c r="I2207" i="1" s="1"/>
  <c r="L2200" i="1" l="1"/>
  <c r="J2201" i="1"/>
  <c r="K2201" i="1"/>
  <c r="L2201" i="1" s="1"/>
  <c r="E2204" i="1"/>
  <c r="H2203" i="1"/>
  <c r="D2203" i="1"/>
  <c r="G2202" i="1"/>
  <c r="M2200" i="1"/>
  <c r="N2200" i="1"/>
  <c r="B2209" i="1"/>
  <c r="F2209" i="1" s="1"/>
  <c r="C2208" i="1"/>
  <c r="I2208" i="1" s="1"/>
  <c r="E2205" i="1" l="1"/>
  <c r="H2204" i="1"/>
  <c r="J2202" i="1"/>
  <c r="K2202" i="1"/>
  <c r="D2204" i="1"/>
  <c r="G2203" i="1"/>
  <c r="M2201" i="1"/>
  <c r="N2201" i="1"/>
  <c r="B2210" i="1"/>
  <c r="F2210" i="1" s="1"/>
  <c r="C2209" i="1"/>
  <c r="I2209" i="1" s="1"/>
  <c r="L2202" i="1" l="1"/>
  <c r="M2202" i="1"/>
  <c r="N2202" i="1"/>
  <c r="J2203" i="1"/>
  <c r="K2203" i="1"/>
  <c r="D2205" i="1"/>
  <c r="G2204" i="1"/>
  <c r="E2206" i="1"/>
  <c r="H2205" i="1"/>
  <c r="B2211" i="1"/>
  <c r="F2211" i="1" s="1"/>
  <c r="C2210" i="1"/>
  <c r="I2210" i="1" s="1"/>
  <c r="L2203" i="1" l="1"/>
  <c r="M2203" i="1"/>
  <c r="N2203" i="1"/>
  <c r="E2207" i="1"/>
  <c r="H2206" i="1"/>
  <c r="J2204" i="1"/>
  <c r="K2204" i="1"/>
  <c r="D2206" i="1"/>
  <c r="G2205" i="1"/>
  <c r="B2212" i="1"/>
  <c r="F2212" i="1" s="1"/>
  <c r="C2211" i="1"/>
  <c r="I2211" i="1" s="1"/>
  <c r="L2204" i="1" l="1"/>
  <c r="J2205" i="1"/>
  <c r="K2205" i="1"/>
  <c r="D2207" i="1"/>
  <c r="G2206" i="1"/>
  <c r="E2208" i="1"/>
  <c r="H2207" i="1"/>
  <c r="M2204" i="1"/>
  <c r="N2204" i="1"/>
  <c r="B2213" i="1"/>
  <c r="F2213" i="1" s="1"/>
  <c r="C2212" i="1"/>
  <c r="I2212" i="1" s="1"/>
  <c r="L2205" i="1" l="1"/>
  <c r="K2206" i="1"/>
  <c r="J2206" i="1"/>
  <c r="D2208" i="1"/>
  <c r="G2207" i="1"/>
  <c r="E2209" i="1"/>
  <c r="H2208" i="1"/>
  <c r="M2205" i="1"/>
  <c r="N2205" i="1"/>
  <c r="B2214" i="1"/>
  <c r="F2214" i="1" s="1"/>
  <c r="C2213" i="1"/>
  <c r="I2213" i="1" s="1"/>
  <c r="L2206" i="1" l="1"/>
  <c r="K2207" i="1"/>
  <c r="J2207" i="1"/>
  <c r="D2209" i="1"/>
  <c r="G2208" i="1"/>
  <c r="M2206" i="1"/>
  <c r="N2206" i="1"/>
  <c r="E2210" i="1"/>
  <c r="H2209" i="1"/>
  <c r="B2215" i="1"/>
  <c r="F2215" i="1" s="1"/>
  <c r="C2214" i="1"/>
  <c r="I2214" i="1" s="1"/>
  <c r="L2207" i="1" l="1"/>
  <c r="J2208" i="1"/>
  <c r="K2208" i="1"/>
  <c r="E2211" i="1"/>
  <c r="H2210" i="1"/>
  <c r="D2210" i="1"/>
  <c r="G2209" i="1"/>
  <c r="M2207" i="1"/>
  <c r="N2207" i="1"/>
  <c r="B2216" i="1"/>
  <c r="F2216" i="1" s="1"/>
  <c r="C2215" i="1"/>
  <c r="I2215" i="1" s="1"/>
  <c r="L2208" i="1" l="1"/>
  <c r="E2212" i="1"/>
  <c r="H2211" i="1"/>
  <c r="J2209" i="1"/>
  <c r="K2209" i="1"/>
  <c r="D2211" i="1"/>
  <c r="G2210" i="1"/>
  <c r="M2208" i="1"/>
  <c r="N2208" i="1"/>
  <c r="B2217" i="1"/>
  <c r="F2217" i="1" s="1"/>
  <c r="C2216" i="1"/>
  <c r="I2216" i="1" s="1"/>
  <c r="L2209" i="1" l="1"/>
  <c r="M2209" i="1"/>
  <c r="N2209" i="1"/>
  <c r="K2210" i="1"/>
  <c r="J2210" i="1"/>
  <c r="D2212" i="1"/>
  <c r="G2211" i="1"/>
  <c r="E2213" i="1"/>
  <c r="H2212" i="1"/>
  <c r="B2218" i="1"/>
  <c r="F2218" i="1" s="1"/>
  <c r="C2217" i="1"/>
  <c r="I2217" i="1" s="1"/>
  <c r="L2210" i="1" l="1"/>
  <c r="M2210" i="1"/>
  <c r="N2210" i="1"/>
  <c r="E2214" i="1"/>
  <c r="H2213" i="1"/>
  <c r="K2211" i="1"/>
  <c r="J2211" i="1"/>
  <c r="D2213" i="1"/>
  <c r="G2212" i="1"/>
  <c r="B2219" i="1"/>
  <c r="F2219" i="1" s="1"/>
  <c r="C2218" i="1"/>
  <c r="I2218" i="1" s="1"/>
  <c r="L2211" i="1" l="1"/>
  <c r="K2212" i="1"/>
  <c r="J2212" i="1"/>
  <c r="D2214" i="1"/>
  <c r="G2213" i="1"/>
  <c r="E2215" i="1"/>
  <c r="H2214" i="1"/>
  <c r="M2211" i="1"/>
  <c r="N2211" i="1"/>
  <c r="B2220" i="1"/>
  <c r="F2220" i="1" s="1"/>
  <c r="C2219" i="1"/>
  <c r="I2219" i="1" s="1"/>
  <c r="L2212" i="1" l="1"/>
  <c r="K2213" i="1"/>
  <c r="J2213" i="1"/>
  <c r="D2215" i="1"/>
  <c r="G2214" i="1"/>
  <c r="M2212" i="1"/>
  <c r="N2212" i="1"/>
  <c r="E2216" i="1"/>
  <c r="H2215" i="1"/>
  <c r="B2221" i="1"/>
  <c r="F2221" i="1" s="1"/>
  <c r="C2220" i="1"/>
  <c r="I2220" i="1" s="1"/>
  <c r="L2213" i="1" l="1"/>
  <c r="J2214" i="1"/>
  <c r="K2214" i="1"/>
  <c r="E2217" i="1"/>
  <c r="H2216" i="1"/>
  <c r="D2216" i="1"/>
  <c r="G2215" i="1"/>
  <c r="M2213" i="1"/>
  <c r="N2213" i="1"/>
  <c r="B2222" i="1"/>
  <c r="F2222" i="1" s="1"/>
  <c r="C2221" i="1"/>
  <c r="I2221" i="1" s="1"/>
  <c r="L2214" i="1" l="1"/>
  <c r="E2218" i="1"/>
  <c r="H2217" i="1"/>
  <c r="K2215" i="1"/>
  <c r="J2215" i="1"/>
  <c r="D2217" i="1"/>
  <c r="G2216" i="1"/>
  <c r="M2214" i="1"/>
  <c r="N2214" i="1"/>
  <c r="B2223" i="1"/>
  <c r="F2223" i="1" s="1"/>
  <c r="C2222" i="1"/>
  <c r="I2222" i="1" s="1"/>
  <c r="L2215" i="1" l="1"/>
  <c r="M2215" i="1"/>
  <c r="N2215" i="1"/>
  <c r="J2216" i="1"/>
  <c r="K2216" i="1"/>
  <c r="D2218" i="1"/>
  <c r="G2217" i="1"/>
  <c r="E2219" i="1"/>
  <c r="H2218" i="1"/>
  <c r="B2224" i="1"/>
  <c r="F2224" i="1" s="1"/>
  <c r="C2223" i="1"/>
  <c r="I2223" i="1" s="1"/>
  <c r="M2216" i="1" l="1"/>
  <c r="L2216" i="1"/>
  <c r="N2216" i="1"/>
  <c r="K2217" i="1"/>
  <c r="J2217" i="1"/>
  <c r="E2220" i="1"/>
  <c r="H2219" i="1"/>
  <c r="D2219" i="1"/>
  <c r="G2218" i="1"/>
  <c r="B2225" i="1"/>
  <c r="F2225" i="1" s="1"/>
  <c r="C2224" i="1"/>
  <c r="I2224" i="1" s="1"/>
  <c r="L2217" i="1" l="1"/>
  <c r="E2221" i="1"/>
  <c r="H2220" i="1"/>
  <c r="D2220" i="1"/>
  <c r="G2219" i="1"/>
  <c r="K2218" i="1"/>
  <c r="J2218" i="1"/>
  <c r="M2217" i="1"/>
  <c r="N2217" i="1"/>
  <c r="B2226" i="1"/>
  <c r="F2226" i="1" s="1"/>
  <c r="C2225" i="1"/>
  <c r="I2225" i="1" s="1"/>
  <c r="L2218" i="1" l="1"/>
  <c r="K2219" i="1"/>
  <c r="J2219" i="1"/>
  <c r="D2221" i="1"/>
  <c r="G2220" i="1"/>
  <c r="M2218" i="1"/>
  <c r="N2218" i="1"/>
  <c r="E2222" i="1"/>
  <c r="H2221" i="1"/>
  <c r="B2227" i="1"/>
  <c r="F2227" i="1" s="1"/>
  <c r="C2226" i="1"/>
  <c r="I2226" i="1" s="1"/>
  <c r="L2219" i="1" l="1"/>
  <c r="J2220" i="1"/>
  <c r="K2220" i="1"/>
  <c r="E2223" i="1"/>
  <c r="H2222" i="1"/>
  <c r="D2222" i="1"/>
  <c r="G2221" i="1"/>
  <c r="M2219" i="1"/>
  <c r="N2219" i="1"/>
  <c r="B2228" i="1"/>
  <c r="F2228" i="1" s="1"/>
  <c r="C2227" i="1"/>
  <c r="I2227" i="1" s="1"/>
  <c r="L2220" i="1" l="1"/>
  <c r="E2224" i="1"/>
  <c r="H2223" i="1"/>
  <c r="K2221" i="1"/>
  <c r="J2221" i="1"/>
  <c r="D2223" i="1"/>
  <c r="G2222" i="1"/>
  <c r="M2220" i="1"/>
  <c r="N2220" i="1"/>
  <c r="B2229" i="1"/>
  <c r="F2229" i="1" s="1"/>
  <c r="C2228" i="1"/>
  <c r="I2228" i="1" s="1"/>
  <c r="L2221" i="1" l="1"/>
  <c r="M2221" i="1"/>
  <c r="N2221" i="1"/>
  <c r="K2222" i="1"/>
  <c r="J2222" i="1"/>
  <c r="D2224" i="1"/>
  <c r="G2223" i="1"/>
  <c r="E2225" i="1"/>
  <c r="H2224" i="1"/>
  <c r="B2230" i="1"/>
  <c r="F2230" i="1" s="1"/>
  <c r="C2229" i="1"/>
  <c r="I2229" i="1" s="1"/>
  <c r="L2222" i="1" l="1"/>
  <c r="M2222" i="1"/>
  <c r="N2222" i="1"/>
  <c r="E2226" i="1"/>
  <c r="H2225" i="1"/>
  <c r="J2223" i="1"/>
  <c r="K2223" i="1"/>
  <c r="D2225" i="1"/>
  <c r="G2224" i="1"/>
  <c r="B2231" i="1"/>
  <c r="F2231" i="1" s="1"/>
  <c r="C2230" i="1"/>
  <c r="I2230" i="1" s="1"/>
  <c r="L2223" i="1" l="1"/>
  <c r="K2224" i="1"/>
  <c r="J2224" i="1"/>
  <c r="D2226" i="1"/>
  <c r="G2225" i="1"/>
  <c r="E2227" i="1"/>
  <c r="H2226" i="1"/>
  <c r="M2223" i="1"/>
  <c r="N2223" i="1"/>
  <c r="B2232" i="1"/>
  <c r="F2232" i="1" s="1"/>
  <c r="C2231" i="1"/>
  <c r="I2231" i="1" s="1"/>
  <c r="L2224" i="1" l="1"/>
  <c r="J2225" i="1"/>
  <c r="K2225" i="1"/>
  <c r="D2227" i="1"/>
  <c r="G2226" i="1"/>
  <c r="M2224" i="1"/>
  <c r="N2224" i="1"/>
  <c r="E2228" i="1"/>
  <c r="H2227" i="1"/>
  <c r="B2233" i="1"/>
  <c r="F2233" i="1" s="1"/>
  <c r="C2232" i="1"/>
  <c r="I2232" i="1" s="1"/>
  <c r="K2226" i="1" l="1"/>
  <c r="J2226" i="1"/>
  <c r="E2229" i="1"/>
  <c r="H2228" i="1"/>
  <c r="D2228" i="1"/>
  <c r="G2227" i="1"/>
  <c r="M2225" i="1"/>
  <c r="L2225" i="1"/>
  <c r="N2225" i="1"/>
  <c r="B2234" i="1"/>
  <c r="F2234" i="1" s="1"/>
  <c r="C2233" i="1"/>
  <c r="I2233" i="1" s="1"/>
  <c r="L2226" i="1" l="1"/>
  <c r="E2230" i="1"/>
  <c r="H2229" i="1"/>
  <c r="K2227" i="1"/>
  <c r="J2227" i="1"/>
  <c r="M2226" i="1"/>
  <c r="N2226" i="1"/>
  <c r="D2229" i="1"/>
  <c r="G2228" i="1"/>
  <c r="B2235" i="1"/>
  <c r="F2235" i="1" s="1"/>
  <c r="C2234" i="1"/>
  <c r="I2234" i="1" s="1"/>
  <c r="L2227" i="1" l="1"/>
  <c r="M2227" i="1"/>
  <c r="N2227" i="1"/>
  <c r="K2228" i="1"/>
  <c r="J2228" i="1"/>
  <c r="D2230" i="1"/>
  <c r="G2229" i="1"/>
  <c r="E2231" i="1"/>
  <c r="H2230" i="1"/>
  <c r="B2236" i="1"/>
  <c r="F2236" i="1" s="1"/>
  <c r="C2235" i="1"/>
  <c r="I2235" i="1" s="1"/>
  <c r="L2228" i="1" l="1"/>
  <c r="M2228" i="1"/>
  <c r="N2228" i="1"/>
  <c r="K2229" i="1"/>
  <c r="J2229" i="1"/>
  <c r="E2232" i="1"/>
  <c r="H2231" i="1"/>
  <c r="D2231" i="1"/>
  <c r="G2230" i="1"/>
  <c r="B2237" i="1"/>
  <c r="F2237" i="1" s="1"/>
  <c r="C2236" i="1"/>
  <c r="I2236" i="1" s="1"/>
  <c r="L2229" i="1" l="1"/>
  <c r="J2230" i="1"/>
  <c r="K2230" i="1"/>
  <c r="M2229" i="1"/>
  <c r="N2229" i="1"/>
  <c r="D2232" i="1"/>
  <c r="G2231" i="1"/>
  <c r="E2233" i="1"/>
  <c r="H2232" i="1"/>
  <c r="B2238" i="1"/>
  <c r="F2238" i="1" s="1"/>
  <c r="C2237" i="1"/>
  <c r="I2237" i="1" s="1"/>
  <c r="L2230" i="1" l="1"/>
  <c r="E2234" i="1"/>
  <c r="H2233" i="1"/>
  <c r="K2231" i="1"/>
  <c r="J2231" i="1"/>
  <c r="D2233" i="1"/>
  <c r="G2232" i="1"/>
  <c r="N2230" i="1"/>
  <c r="M2230" i="1"/>
  <c r="B2239" i="1"/>
  <c r="F2239" i="1" s="1"/>
  <c r="C2238" i="1"/>
  <c r="I2238" i="1" s="1"/>
  <c r="L2231" i="1" l="1"/>
  <c r="M2231" i="1"/>
  <c r="N2231" i="1"/>
  <c r="J2232" i="1"/>
  <c r="K2232" i="1"/>
  <c r="D2234" i="1"/>
  <c r="G2233" i="1"/>
  <c r="E2235" i="1"/>
  <c r="H2234" i="1"/>
  <c r="B2240" i="1"/>
  <c r="F2240" i="1" s="1"/>
  <c r="C2239" i="1"/>
  <c r="I2239" i="1" s="1"/>
  <c r="N2232" i="1" l="1"/>
  <c r="M2232" i="1"/>
  <c r="L2232" i="1"/>
  <c r="K2233" i="1"/>
  <c r="J2233" i="1"/>
  <c r="E2236" i="1"/>
  <c r="H2235" i="1"/>
  <c r="D2235" i="1"/>
  <c r="G2234" i="1"/>
  <c r="B2241" i="1"/>
  <c r="F2241" i="1" s="1"/>
  <c r="C2240" i="1"/>
  <c r="I2240" i="1" s="1"/>
  <c r="L2233" i="1" l="1"/>
  <c r="M2233" i="1"/>
  <c r="N2233" i="1"/>
  <c r="K2234" i="1"/>
  <c r="J2234" i="1"/>
  <c r="D2236" i="1"/>
  <c r="G2235" i="1"/>
  <c r="E2237" i="1"/>
  <c r="H2236" i="1"/>
  <c r="B2242" i="1"/>
  <c r="F2242" i="1" s="1"/>
  <c r="C2241" i="1"/>
  <c r="I2241" i="1" s="1"/>
  <c r="L2234" i="1" l="1"/>
  <c r="M2234" i="1"/>
  <c r="N2234" i="1"/>
  <c r="E2238" i="1"/>
  <c r="H2237" i="1"/>
  <c r="K2235" i="1"/>
  <c r="J2235" i="1"/>
  <c r="D2237" i="1"/>
  <c r="G2236" i="1"/>
  <c r="B2243" i="1"/>
  <c r="F2243" i="1" s="1"/>
  <c r="C2242" i="1"/>
  <c r="I2242" i="1" s="1"/>
  <c r="L2235" i="1" l="1"/>
  <c r="K2236" i="1"/>
  <c r="J2236" i="1"/>
  <c r="D2238" i="1"/>
  <c r="G2237" i="1"/>
  <c r="E2239" i="1"/>
  <c r="H2238" i="1"/>
  <c r="M2235" i="1"/>
  <c r="N2235" i="1"/>
  <c r="B2244" i="1"/>
  <c r="F2244" i="1" s="1"/>
  <c r="C2243" i="1"/>
  <c r="I2243" i="1" s="1"/>
  <c r="L2236" i="1" l="1"/>
  <c r="J2237" i="1"/>
  <c r="K2237" i="1"/>
  <c r="D2239" i="1"/>
  <c r="G2238" i="1"/>
  <c r="M2236" i="1"/>
  <c r="N2236" i="1"/>
  <c r="E2240" i="1"/>
  <c r="H2239" i="1"/>
  <c r="B2245" i="1"/>
  <c r="F2245" i="1" s="1"/>
  <c r="C2244" i="1"/>
  <c r="I2244" i="1" s="1"/>
  <c r="L2237" i="1" l="1"/>
  <c r="J2238" i="1"/>
  <c r="K2238" i="1"/>
  <c r="E2241" i="1"/>
  <c r="H2240" i="1"/>
  <c r="D2240" i="1"/>
  <c r="G2239" i="1"/>
  <c r="M2237" i="1"/>
  <c r="N2237" i="1"/>
  <c r="B2246" i="1"/>
  <c r="F2246" i="1" s="1"/>
  <c r="C2245" i="1"/>
  <c r="I2245" i="1" s="1"/>
  <c r="L2238" i="1" l="1"/>
  <c r="E2242" i="1"/>
  <c r="H2241" i="1"/>
  <c r="K2239" i="1"/>
  <c r="J2239" i="1"/>
  <c r="D2241" i="1"/>
  <c r="G2240" i="1"/>
  <c r="M2238" i="1"/>
  <c r="N2238" i="1"/>
  <c r="B2247" i="1"/>
  <c r="F2247" i="1" s="1"/>
  <c r="C2246" i="1"/>
  <c r="I2246" i="1" s="1"/>
  <c r="L2239" i="1" l="1"/>
  <c r="M2239" i="1"/>
  <c r="N2239" i="1"/>
  <c r="J2240" i="1"/>
  <c r="K2240" i="1"/>
  <c r="D2242" i="1"/>
  <c r="G2241" i="1"/>
  <c r="E2243" i="1"/>
  <c r="H2242" i="1"/>
  <c r="B2248" i="1"/>
  <c r="F2248" i="1" s="1"/>
  <c r="C2247" i="1"/>
  <c r="I2247" i="1" s="1"/>
  <c r="L2240" i="1" l="1"/>
  <c r="M2240" i="1"/>
  <c r="N2240" i="1"/>
  <c r="E2244" i="1"/>
  <c r="H2243" i="1"/>
  <c r="J2241" i="1"/>
  <c r="K2241" i="1"/>
  <c r="L2241" i="1" s="1"/>
  <c r="D2243" i="1"/>
  <c r="G2242" i="1"/>
  <c r="B2249" i="1"/>
  <c r="F2249" i="1" s="1"/>
  <c r="C2248" i="1"/>
  <c r="I2248" i="1" s="1"/>
  <c r="K2242" i="1" l="1"/>
  <c r="J2242" i="1"/>
  <c r="D2244" i="1"/>
  <c r="G2243" i="1"/>
  <c r="E2245" i="1"/>
  <c r="H2244" i="1"/>
  <c r="M2241" i="1"/>
  <c r="N2241" i="1"/>
  <c r="B2250" i="1"/>
  <c r="F2250" i="1" s="1"/>
  <c r="C2249" i="1"/>
  <c r="I2249" i="1" s="1"/>
  <c r="L2242" i="1" l="1"/>
  <c r="J2243" i="1"/>
  <c r="K2243" i="1"/>
  <c r="D2245" i="1"/>
  <c r="G2244" i="1"/>
  <c r="M2242" i="1"/>
  <c r="N2242" i="1"/>
  <c r="E2246" i="1"/>
  <c r="H2245" i="1"/>
  <c r="B2251" i="1"/>
  <c r="F2251" i="1" s="1"/>
  <c r="C2250" i="1"/>
  <c r="I2250" i="1" s="1"/>
  <c r="L2243" i="1" l="1"/>
  <c r="K2244" i="1"/>
  <c r="J2244" i="1"/>
  <c r="E2247" i="1"/>
  <c r="H2246" i="1"/>
  <c r="D2246" i="1"/>
  <c r="G2245" i="1"/>
  <c r="M2243" i="1"/>
  <c r="N2243" i="1"/>
  <c r="B2252" i="1"/>
  <c r="F2252" i="1" s="1"/>
  <c r="C2251" i="1"/>
  <c r="I2251" i="1" s="1"/>
  <c r="L2244" i="1" l="1"/>
  <c r="E2248" i="1"/>
  <c r="H2247" i="1"/>
  <c r="J2245" i="1"/>
  <c r="K2245" i="1"/>
  <c r="M2244" i="1"/>
  <c r="N2244" i="1"/>
  <c r="D2247" i="1"/>
  <c r="G2246" i="1"/>
  <c r="B2253" i="1"/>
  <c r="F2253" i="1" s="1"/>
  <c r="C2252" i="1"/>
  <c r="I2252" i="1" s="1"/>
  <c r="L2245" i="1" l="1"/>
  <c r="M2245" i="1"/>
  <c r="N2245" i="1"/>
  <c r="D2248" i="1"/>
  <c r="G2247" i="1"/>
  <c r="K2246" i="1"/>
  <c r="J2246" i="1"/>
  <c r="E2249" i="1"/>
  <c r="H2248" i="1"/>
  <c r="B2254" i="1"/>
  <c r="F2254" i="1" s="1"/>
  <c r="C2253" i="1"/>
  <c r="I2253" i="1" s="1"/>
  <c r="L2246" i="1" l="1"/>
  <c r="J2247" i="1"/>
  <c r="K2247" i="1"/>
  <c r="E2250" i="1"/>
  <c r="H2249" i="1"/>
  <c r="D2249" i="1"/>
  <c r="G2248" i="1"/>
  <c r="N2246" i="1"/>
  <c r="M2246" i="1"/>
  <c r="B2255" i="1"/>
  <c r="F2255" i="1" s="1"/>
  <c r="C2254" i="1"/>
  <c r="I2254" i="1" s="1"/>
  <c r="E2251" i="1" l="1"/>
  <c r="H2250" i="1"/>
  <c r="K2248" i="1"/>
  <c r="J2248" i="1"/>
  <c r="M2247" i="1"/>
  <c r="L2247" i="1"/>
  <c r="D2250" i="1"/>
  <c r="G2249" i="1"/>
  <c r="N2247" i="1"/>
  <c r="B2256" i="1"/>
  <c r="F2256" i="1" s="1"/>
  <c r="C2255" i="1"/>
  <c r="I2255" i="1" s="1"/>
  <c r="L2248" i="1" l="1"/>
  <c r="M2248" i="1"/>
  <c r="N2248" i="1"/>
  <c r="K2249" i="1"/>
  <c r="J2249" i="1"/>
  <c r="D2251" i="1"/>
  <c r="G2250" i="1"/>
  <c r="E2252" i="1"/>
  <c r="H2251" i="1"/>
  <c r="B2257" i="1"/>
  <c r="F2257" i="1" s="1"/>
  <c r="C2256" i="1"/>
  <c r="I2256" i="1" s="1"/>
  <c r="L2249" i="1" l="1"/>
  <c r="M2249" i="1"/>
  <c r="N2249" i="1"/>
  <c r="J2250" i="1"/>
  <c r="K2250" i="1"/>
  <c r="E2253" i="1"/>
  <c r="H2252" i="1"/>
  <c r="D2252" i="1"/>
  <c r="G2251" i="1"/>
  <c r="B2258" i="1"/>
  <c r="F2258" i="1" s="1"/>
  <c r="C2257" i="1"/>
  <c r="I2257" i="1" s="1"/>
  <c r="L2250" i="1" l="1"/>
  <c r="M2250" i="1"/>
  <c r="N2250" i="1"/>
  <c r="K2251" i="1"/>
  <c r="J2251" i="1"/>
  <c r="D2253" i="1"/>
  <c r="G2252" i="1"/>
  <c r="E2254" i="1"/>
  <c r="H2253" i="1"/>
  <c r="B2259" i="1"/>
  <c r="F2259" i="1" s="1"/>
  <c r="C2258" i="1"/>
  <c r="I2258" i="1" s="1"/>
  <c r="L2251" i="1" l="1"/>
  <c r="M2251" i="1"/>
  <c r="N2251" i="1"/>
  <c r="E2255" i="1"/>
  <c r="H2254" i="1"/>
  <c r="K2252" i="1"/>
  <c r="J2252" i="1"/>
  <c r="D2254" i="1"/>
  <c r="G2253" i="1"/>
  <c r="B2260" i="1"/>
  <c r="F2260" i="1" s="1"/>
  <c r="C2259" i="1"/>
  <c r="I2259" i="1" s="1"/>
  <c r="L2252" i="1" l="1"/>
  <c r="D2255" i="1"/>
  <c r="G2254" i="1"/>
  <c r="E2256" i="1"/>
  <c r="H2255" i="1"/>
  <c r="K2253" i="1"/>
  <c r="J2253" i="1"/>
  <c r="M2252" i="1"/>
  <c r="N2252" i="1"/>
  <c r="B2261" i="1"/>
  <c r="F2261" i="1" s="1"/>
  <c r="C2260" i="1"/>
  <c r="I2260" i="1" s="1"/>
  <c r="L2253" i="1" l="1"/>
  <c r="E2257" i="1"/>
  <c r="H2256" i="1"/>
  <c r="M2253" i="1"/>
  <c r="N2253" i="1"/>
  <c r="K2254" i="1"/>
  <c r="J2254" i="1"/>
  <c r="D2256" i="1"/>
  <c r="G2255" i="1"/>
  <c r="B2262" i="1"/>
  <c r="F2262" i="1" s="1"/>
  <c r="C2261" i="1"/>
  <c r="I2261" i="1" s="1"/>
  <c r="L2254" i="1" l="1"/>
  <c r="K2255" i="1"/>
  <c r="J2255" i="1"/>
  <c r="D2257" i="1"/>
  <c r="G2256" i="1"/>
  <c r="M2254" i="1"/>
  <c r="N2254" i="1"/>
  <c r="E2258" i="1"/>
  <c r="H2257" i="1"/>
  <c r="B2263" i="1"/>
  <c r="F2263" i="1" s="1"/>
  <c r="C2262" i="1"/>
  <c r="I2262" i="1" s="1"/>
  <c r="L2255" i="1" l="1"/>
  <c r="K2256" i="1"/>
  <c r="J2256" i="1"/>
  <c r="E2259" i="1"/>
  <c r="H2258" i="1"/>
  <c r="D2258" i="1"/>
  <c r="G2257" i="1"/>
  <c r="M2255" i="1"/>
  <c r="N2255" i="1"/>
  <c r="B2264" i="1"/>
  <c r="F2264" i="1" s="1"/>
  <c r="C2263" i="1"/>
  <c r="I2263" i="1" s="1"/>
  <c r="L2256" i="1" l="1"/>
  <c r="E2260" i="1"/>
  <c r="H2259" i="1"/>
  <c r="K2257" i="1"/>
  <c r="J2257" i="1"/>
  <c r="M2256" i="1"/>
  <c r="N2256" i="1"/>
  <c r="D2259" i="1"/>
  <c r="G2258" i="1"/>
  <c r="B2265" i="1"/>
  <c r="F2265" i="1" s="1"/>
  <c r="C2264" i="1"/>
  <c r="I2264" i="1" s="1"/>
  <c r="L2257" i="1" l="1"/>
  <c r="M2257" i="1"/>
  <c r="N2257" i="1"/>
  <c r="J2258" i="1"/>
  <c r="K2258" i="1"/>
  <c r="D2260" i="1"/>
  <c r="G2259" i="1"/>
  <c r="E2261" i="1"/>
  <c r="H2260" i="1"/>
  <c r="B2266" i="1"/>
  <c r="F2266" i="1" s="1"/>
  <c r="C2265" i="1"/>
  <c r="I2265" i="1" s="1"/>
  <c r="L2258" i="1" l="1"/>
  <c r="M2258" i="1"/>
  <c r="N2258" i="1"/>
  <c r="E2262" i="1"/>
  <c r="H2261" i="1"/>
  <c r="J2259" i="1"/>
  <c r="K2259" i="1"/>
  <c r="D2261" i="1"/>
  <c r="G2260" i="1"/>
  <c r="B2267" i="1"/>
  <c r="F2267" i="1" s="1"/>
  <c r="C2266" i="1"/>
  <c r="I2266" i="1" s="1"/>
  <c r="L2259" i="1" l="1"/>
  <c r="K2260" i="1"/>
  <c r="J2260" i="1"/>
  <c r="D2262" i="1"/>
  <c r="G2261" i="1"/>
  <c r="E2263" i="1"/>
  <c r="H2262" i="1"/>
  <c r="M2259" i="1"/>
  <c r="N2259" i="1"/>
  <c r="B2268" i="1"/>
  <c r="F2268" i="1" s="1"/>
  <c r="C2267" i="1"/>
  <c r="I2267" i="1" s="1"/>
  <c r="L2260" i="1" l="1"/>
  <c r="J2261" i="1"/>
  <c r="K2261" i="1"/>
  <c r="D2263" i="1"/>
  <c r="G2262" i="1"/>
  <c r="M2260" i="1"/>
  <c r="N2260" i="1"/>
  <c r="E2264" i="1"/>
  <c r="H2263" i="1"/>
  <c r="B2269" i="1"/>
  <c r="F2269" i="1" s="1"/>
  <c r="C2268" i="1"/>
  <c r="I2268" i="1" s="1"/>
  <c r="L2261" i="1" l="1"/>
  <c r="K2262" i="1"/>
  <c r="J2262" i="1"/>
  <c r="E2265" i="1"/>
  <c r="H2264" i="1"/>
  <c r="D2264" i="1"/>
  <c r="G2263" i="1"/>
  <c r="M2261" i="1"/>
  <c r="N2261" i="1"/>
  <c r="B2270" i="1"/>
  <c r="F2270" i="1" s="1"/>
  <c r="C2269" i="1"/>
  <c r="I2269" i="1" s="1"/>
  <c r="L2262" i="1" l="1"/>
  <c r="E2266" i="1"/>
  <c r="H2265" i="1"/>
  <c r="J2263" i="1"/>
  <c r="K2263" i="1"/>
  <c r="M2262" i="1"/>
  <c r="N2262" i="1"/>
  <c r="D2265" i="1"/>
  <c r="G2264" i="1"/>
  <c r="B2271" i="1"/>
  <c r="F2271" i="1" s="1"/>
  <c r="C2270" i="1"/>
  <c r="I2270" i="1" s="1"/>
  <c r="L2263" i="1" l="1"/>
  <c r="M2263" i="1"/>
  <c r="N2263" i="1"/>
  <c r="D2266" i="1"/>
  <c r="G2265" i="1"/>
  <c r="J2264" i="1"/>
  <c r="K2264" i="1"/>
  <c r="E2267" i="1"/>
  <c r="H2266" i="1"/>
  <c r="B2272" i="1"/>
  <c r="F2272" i="1" s="1"/>
  <c r="C2271" i="1"/>
  <c r="I2271" i="1" s="1"/>
  <c r="L2264" i="1" l="1"/>
  <c r="K2265" i="1"/>
  <c r="J2265" i="1"/>
  <c r="E2268" i="1"/>
  <c r="H2267" i="1"/>
  <c r="D2267" i="1"/>
  <c r="G2266" i="1"/>
  <c r="M2264" i="1"/>
  <c r="N2264" i="1"/>
  <c r="B2273" i="1"/>
  <c r="F2273" i="1" s="1"/>
  <c r="C2272" i="1"/>
  <c r="I2272" i="1" s="1"/>
  <c r="L2265" i="1" l="1"/>
  <c r="E2269" i="1"/>
  <c r="H2268" i="1"/>
  <c r="K2266" i="1"/>
  <c r="J2266" i="1"/>
  <c r="M2265" i="1"/>
  <c r="N2265" i="1"/>
  <c r="D2268" i="1"/>
  <c r="G2267" i="1"/>
  <c r="B2274" i="1"/>
  <c r="F2274" i="1" s="1"/>
  <c r="C2273" i="1"/>
  <c r="I2273" i="1" s="1"/>
  <c r="L2266" i="1" l="1"/>
  <c r="N2266" i="1"/>
  <c r="M2266" i="1"/>
  <c r="D2269" i="1"/>
  <c r="G2268" i="1"/>
  <c r="K2267" i="1"/>
  <c r="J2267" i="1"/>
  <c r="E2270" i="1"/>
  <c r="H2269" i="1"/>
  <c r="B2275" i="1"/>
  <c r="F2275" i="1" s="1"/>
  <c r="C2274" i="1"/>
  <c r="I2274" i="1" s="1"/>
  <c r="L2267" i="1" l="1"/>
  <c r="K2268" i="1"/>
  <c r="J2268" i="1"/>
  <c r="E2271" i="1"/>
  <c r="H2270" i="1"/>
  <c r="D2270" i="1"/>
  <c r="G2269" i="1"/>
  <c r="M2267" i="1"/>
  <c r="N2267" i="1"/>
  <c r="B2276" i="1"/>
  <c r="F2276" i="1" s="1"/>
  <c r="C2275" i="1"/>
  <c r="I2275" i="1" s="1"/>
  <c r="L2268" i="1" l="1"/>
  <c r="E2272" i="1"/>
  <c r="H2271" i="1"/>
  <c r="J2269" i="1"/>
  <c r="K2269" i="1"/>
  <c r="M2268" i="1"/>
  <c r="N2268" i="1"/>
  <c r="D2271" i="1"/>
  <c r="G2270" i="1"/>
  <c r="B2277" i="1"/>
  <c r="F2277" i="1" s="1"/>
  <c r="C2276" i="1"/>
  <c r="I2276" i="1" s="1"/>
  <c r="L2269" i="1" l="1"/>
  <c r="M2269" i="1"/>
  <c r="N2269" i="1"/>
  <c r="D2272" i="1"/>
  <c r="G2271" i="1"/>
  <c r="K2270" i="1"/>
  <c r="J2270" i="1"/>
  <c r="E2273" i="1"/>
  <c r="H2272" i="1"/>
  <c r="B2278" i="1"/>
  <c r="F2278" i="1" s="1"/>
  <c r="C2277" i="1"/>
  <c r="I2277" i="1" s="1"/>
  <c r="L2270" i="1" l="1"/>
  <c r="K2271" i="1"/>
  <c r="J2271" i="1"/>
  <c r="E2274" i="1"/>
  <c r="H2273" i="1"/>
  <c r="D2273" i="1"/>
  <c r="G2272" i="1"/>
  <c r="M2270" i="1"/>
  <c r="N2270" i="1"/>
  <c r="B2279" i="1"/>
  <c r="F2279" i="1" s="1"/>
  <c r="C2278" i="1"/>
  <c r="I2278" i="1" s="1"/>
  <c r="L2271" i="1" l="1"/>
  <c r="E2275" i="1"/>
  <c r="H2274" i="1"/>
  <c r="J2272" i="1"/>
  <c r="K2272" i="1"/>
  <c r="M2271" i="1"/>
  <c r="N2271" i="1"/>
  <c r="D2274" i="1"/>
  <c r="G2273" i="1"/>
  <c r="B2280" i="1"/>
  <c r="F2280" i="1" s="1"/>
  <c r="C2279" i="1"/>
  <c r="I2279" i="1" s="1"/>
  <c r="L2272" i="1" l="1"/>
  <c r="M2272" i="1"/>
  <c r="N2272" i="1"/>
  <c r="J2273" i="1"/>
  <c r="K2273" i="1"/>
  <c r="D2275" i="1"/>
  <c r="G2274" i="1"/>
  <c r="E2276" i="1"/>
  <c r="H2275" i="1"/>
  <c r="B2281" i="1"/>
  <c r="F2281" i="1" s="1"/>
  <c r="C2280" i="1"/>
  <c r="I2280" i="1" s="1"/>
  <c r="L2273" i="1" l="1"/>
  <c r="M2273" i="1"/>
  <c r="N2273" i="1"/>
  <c r="E2277" i="1"/>
  <c r="H2276" i="1"/>
  <c r="J2274" i="1"/>
  <c r="K2274" i="1"/>
  <c r="D2276" i="1"/>
  <c r="G2275" i="1"/>
  <c r="B2282" i="1"/>
  <c r="F2282" i="1" s="1"/>
  <c r="C2281" i="1"/>
  <c r="I2281" i="1" s="1"/>
  <c r="L2274" i="1" l="1"/>
  <c r="K2275" i="1"/>
  <c r="J2275" i="1"/>
  <c r="D2277" i="1"/>
  <c r="G2276" i="1"/>
  <c r="E2278" i="1"/>
  <c r="H2277" i="1"/>
  <c r="M2274" i="1"/>
  <c r="N2274" i="1"/>
  <c r="B2283" i="1"/>
  <c r="F2283" i="1" s="1"/>
  <c r="C2282" i="1"/>
  <c r="I2282" i="1" s="1"/>
  <c r="L2275" i="1" l="1"/>
  <c r="K2276" i="1"/>
  <c r="J2276" i="1"/>
  <c r="D2278" i="1"/>
  <c r="G2277" i="1"/>
  <c r="M2275" i="1"/>
  <c r="N2275" i="1"/>
  <c r="E2279" i="1"/>
  <c r="H2278" i="1"/>
  <c r="B2284" i="1"/>
  <c r="F2284" i="1" s="1"/>
  <c r="C2283" i="1"/>
  <c r="I2283" i="1" s="1"/>
  <c r="L2276" i="1" l="1"/>
  <c r="K2277" i="1"/>
  <c r="J2277" i="1"/>
  <c r="E2280" i="1"/>
  <c r="H2279" i="1"/>
  <c r="D2279" i="1"/>
  <c r="G2278" i="1"/>
  <c r="M2276" i="1"/>
  <c r="N2276" i="1"/>
  <c r="B2285" i="1"/>
  <c r="F2285" i="1" s="1"/>
  <c r="C2284" i="1"/>
  <c r="I2284" i="1" s="1"/>
  <c r="L2277" i="1" l="1"/>
  <c r="E2281" i="1"/>
  <c r="H2280" i="1"/>
  <c r="J2278" i="1"/>
  <c r="K2278" i="1"/>
  <c r="M2277" i="1"/>
  <c r="N2277" i="1"/>
  <c r="D2280" i="1"/>
  <c r="G2279" i="1"/>
  <c r="B2286" i="1"/>
  <c r="F2286" i="1" s="1"/>
  <c r="C2285" i="1"/>
  <c r="I2285" i="1" s="1"/>
  <c r="L2278" i="1" l="1"/>
  <c r="M2278" i="1"/>
  <c r="N2278" i="1"/>
  <c r="J2279" i="1"/>
  <c r="K2279" i="1"/>
  <c r="D2281" i="1"/>
  <c r="G2280" i="1"/>
  <c r="E2282" i="1"/>
  <c r="H2281" i="1"/>
  <c r="B2287" i="1"/>
  <c r="F2287" i="1" s="1"/>
  <c r="C2286" i="1"/>
  <c r="I2286" i="1" s="1"/>
  <c r="L2279" i="1" l="1"/>
  <c r="M2279" i="1"/>
  <c r="N2279" i="1"/>
  <c r="E2283" i="1"/>
  <c r="H2282" i="1"/>
  <c r="J2280" i="1"/>
  <c r="K2280" i="1"/>
  <c r="D2282" i="1"/>
  <c r="G2281" i="1"/>
  <c r="B2288" i="1"/>
  <c r="F2288" i="1" s="1"/>
  <c r="C2287" i="1"/>
  <c r="I2287" i="1" s="1"/>
  <c r="L2280" i="1" l="1"/>
  <c r="J2281" i="1"/>
  <c r="K2281" i="1"/>
  <c r="D2283" i="1"/>
  <c r="G2282" i="1"/>
  <c r="E2284" i="1"/>
  <c r="H2283" i="1"/>
  <c r="M2280" i="1"/>
  <c r="N2280" i="1"/>
  <c r="B2289" i="1"/>
  <c r="F2289" i="1" s="1"/>
  <c r="C2288" i="1"/>
  <c r="I2288" i="1" s="1"/>
  <c r="L2281" i="1" l="1"/>
  <c r="K2282" i="1"/>
  <c r="J2282" i="1"/>
  <c r="D2284" i="1"/>
  <c r="G2283" i="1"/>
  <c r="E2285" i="1"/>
  <c r="H2284" i="1"/>
  <c r="M2281" i="1"/>
  <c r="N2281" i="1"/>
  <c r="B2290" i="1"/>
  <c r="F2290" i="1" s="1"/>
  <c r="C2289" i="1"/>
  <c r="I2289" i="1" s="1"/>
  <c r="L2282" i="1" l="1"/>
  <c r="J2283" i="1"/>
  <c r="K2283" i="1"/>
  <c r="D2285" i="1"/>
  <c r="G2284" i="1"/>
  <c r="M2282" i="1"/>
  <c r="N2282" i="1"/>
  <c r="E2286" i="1"/>
  <c r="H2285" i="1"/>
  <c r="B2291" i="1"/>
  <c r="F2291" i="1" s="1"/>
  <c r="C2290" i="1"/>
  <c r="I2290" i="1" s="1"/>
  <c r="L2283" i="1" l="1"/>
  <c r="J2284" i="1"/>
  <c r="K2284" i="1"/>
  <c r="E2287" i="1"/>
  <c r="H2286" i="1"/>
  <c r="D2286" i="1"/>
  <c r="G2285" i="1"/>
  <c r="M2283" i="1"/>
  <c r="N2283" i="1"/>
  <c r="B2292" i="1"/>
  <c r="F2292" i="1" s="1"/>
  <c r="C2291" i="1"/>
  <c r="I2291" i="1" s="1"/>
  <c r="L2284" i="1" l="1"/>
  <c r="E2288" i="1"/>
  <c r="H2287" i="1"/>
  <c r="K2285" i="1"/>
  <c r="J2285" i="1"/>
  <c r="D2287" i="1"/>
  <c r="G2286" i="1"/>
  <c r="M2284" i="1"/>
  <c r="N2284" i="1"/>
  <c r="B2293" i="1"/>
  <c r="F2293" i="1" s="1"/>
  <c r="C2292" i="1"/>
  <c r="I2292" i="1" s="1"/>
  <c r="L2285" i="1" l="1"/>
  <c r="M2285" i="1"/>
  <c r="N2285" i="1"/>
  <c r="K2286" i="1"/>
  <c r="J2286" i="1"/>
  <c r="D2288" i="1"/>
  <c r="G2287" i="1"/>
  <c r="E2289" i="1"/>
  <c r="H2288" i="1"/>
  <c r="B2294" i="1"/>
  <c r="F2294" i="1" s="1"/>
  <c r="C2293" i="1"/>
  <c r="I2293" i="1" s="1"/>
  <c r="L2286" i="1" l="1"/>
  <c r="N2286" i="1"/>
  <c r="M2286" i="1"/>
  <c r="E2290" i="1"/>
  <c r="H2289" i="1"/>
  <c r="K2287" i="1"/>
  <c r="J2287" i="1"/>
  <c r="D2289" i="1"/>
  <c r="G2288" i="1"/>
  <c r="B2295" i="1"/>
  <c r="F2295" i="1" s="1"/>
  <c r="C2294" i="1"/>
  <c r="I2294" i="1" s="1"/>
  <c r="L2287" i="1" l="1"/>
  <c r="K2288" i="1"/>
  <c r="J2288" i="1"/>
  <c r="D2290" i="1"/>
  <c r="G2289" i="1"/>
  <c r="E2291" i="1"/>
  <c r="H2290" i="1"/>
  <c r="M2287" i="1"/>
  <c r="N2287" i="1"/>
  <c r="B2296" i="1"/>
  <c r="F2296" i="1" s="1"/>
  <c r="C2295" i="1"/>
  <c r="I2295" i="1" s="1"/>
  <c r="L2288" i="1" l="1"/>
  <c r="J2289" i="1"/>
  <c r="K2289" i="1"/>
  <c r="D2291" i="1"/>
  <c r="G2290" i="1"/>
  <c r="M2288" i="1"/>
  <c r="N2288" i="1"/>
  <c r="E2292" i="1"/>
  <c r="H2291" i="1"/>
  <c r="B2297" i="1"/>
  <c r="F2297" i="1" s="1"/>
  <c r="C2296" i="1"/>
  <c r="I2296" i="1" s="1"/>
  <c r="L2289" i="1" l="1"/>
  <c r="J2290" i="1"/>
  <c r="K2290" i="1"/>
  <c r="E2293" i="1"/>
  <c r="H2292" i="1"/>
  <c r="D2292" i="1"/>
  <c r="G2291" i="1"/>
  <c r="M2289" i="1"/>
  <c r="N2289" i="1"/>
  <c r="B2298" i="1"/>
  <c r="F2298" i="1" s="1"/>
  <c r="C2297" i="1"/>
  <c r="I2297" i="1" s="1"/>
  <c r="E2294" i="1" l="1"/>
  <c r="H2293" i="1"/>
  <c r="J2291" i="1"/>
  <c r="K2291" i="1"/>
  <c r="M2290" i="1"/>
  <c r="L2290" i="1"/>
  <c r="D2293" i="1"/>
  <c r="G2292" i="1"/>
  <c r="N2290" i="1"/>
  <c r="B2299" i="1"/>
  <c r="F2299" i="1" s="1"/>
  <c r="C2298" i="1"/>
  <c r="I2298" i="1" s="1"/>
  <c r="L2291" i="1" l="1"/>
  <c r="M2291" i="1"/>
  <c r="N2291" i="1"/>
  <c r="D2294" i="1"/>
  <c r="G2293" i="1"/>
  <c r="K2292" i="1"/>
  <c r="J2292" i="1"/>
  <c r="E2295" i="1"/>
  <c r="H2294" i="1"/>
  <c r="B2300" i="1"/>
  <c r="F2300" i="1" s="1"/>
  <c r="C2299" i="1"/>
  <c r="I2299" i="1" s="1"/>
  <c r="L2292" i="1" l="1"/>
  <c r="K2293" i="1"/>
  <c r="J2293" i="1"/>
  <c r="E2296" i="1"/>
  <c r="H2295" i="1"/>
  <c r="D2295" i="1"/>
  <c r="G2294" i="1"/>
  <c r="M2292" i="1"/>
  <c r="N2292" i="1"/>
  <c r="B2301" i="1"/>
  <c r="F2301" i="1" s="1"/>
  <c r="C2300" i="1"/>
  <c r="I2300" i="1" s="1"/>
  <c r="L2293" i="1" l="1"/>
  <c r="E2297" i="1"/>
  <c r="H2296" i="1"/>
  <c r="K2294" i="1"/>
  <c r="J2294" i="1"/>
  <c r="M2293" i="1"/>
  <c r="N2293" i="1"/>
  <c r="D2296" i="1"/>
  <c r="G2295" i="1"/>
  <c r="B2302" i="1"/>
  <c r="F2302" i="1" s="1"/>
  <c r="C2301" i="1"/>
  <c r="I2301" i="1" s="1"/>
  <c r="L2294" i="1" l="1"/>
  <c r="K2295" i="1"/>
  <c r="J2295" i="1"/>
  <c r="M2294" i="1"/>
  <c r="N2294" i="1"/>
  <c r="D2297" i="1"/>
  <c r="G2296" i="1"/>
  <c r="E2298" i="1"/>
  <c r="H2297" i="1"/>
  <c r="B2303" i="1"/>
  <c r="F2303" i="1" s="1"/>
  <c r="C2302" i="1"/>
  <c r="I2302" i="1" s="1"/>
  <c r="L2295" i="1" l="1"/>
  <c r="K2296" i="1"/>
  <c r="J2296" i="1"/>
  <c r="N2295" i="1"/>
  <c r="M2295" i="1"/>
  <c r="E2299" i="1"/>
  <c r="H2298" i="1"/>
  <c r="D2298" i="1"/>
  <c r="G2297" i="1"/>
  <c r="B2304" i="1"/>
  <c r="F2304" i="1" s="1"/>
  <c r="C2303" i="1"/>
  <c r="I2303" i="1" s="1"/>
  <c r="L2296" i="1" l="1"/>
  <c r="K2297" i="1"/>
  <c r="J2297" i="1"/>
  <c r="D2299" i="1"/>
  <c r="G2298" i="1"/>
  <c r="N2296" i="1"/>
  <c r="M2296" i="1"/>
  <c r="E2300" i="1"/>
  <c r="H2299" i="1"/>
  <c r="B2305" i="1"/>
  <c r="F2305" i="1" s="1"/>
  <c r="C2304" i="1"/>
  <c r="I2304" i="1" s="1"/>
  <c r="N2297" i="1" l="1"/>
  <c r="K2298" i="1"/>
  <c r="J2298" i="1"/>
  <c r="E2301" i="1"/>
  <c r="H2300" i="1"/>
  <c r="D2300" i="1"/>
  <c r="G2299" i="1"/>
  <c r="M2297" i="1"/>
  <c r="L2297" i="1"/>
  <c r="B2306" i="1"/>
  <c r="F2306" i="1" s="1"/>
  <c r="C2305" i="1"/>
  <c r="I2305" i="1" s="1"/>
  <c r="L2298" i="1" l="1"/>
  <c r="E2302" i="1"/>
  <c r="H2301" i="1"/>
  <c r="J2299" i="1"/>
  <c r="K2299" i="1"/>
  <c r="M2298" i="1"/>
  <c r="N2298" i="1"/>
  <c r="D2301" i="1"/>
  <c r="G2300" i="1"/>
  <c r="B2307" i="1"/>
  <c r="F2307" i="1" s="1"/>
  <c r="C2306" i="1"/>
  <c r="I2306" i="1" s="1"/>
  <c r="M2299" i="1" l="1"/>
  <c r="L2299" i="1"/>
  <c r="N2299" i="1"/>
  <c r="J2300" i="1"/>
  <c r="K2300" i="1"/>
  <c r="D2302" i="1"/>
  <c r="G2301" i="1"/>
  <c r="E2303" i="1"/>
  <c r="H2302" i="1"/>
  <c r="B2308" i="1"/>
  <c r="F2308" i="1" s="1"/>
  <c r="C2307" i="1"/>
  <c r="I2307" i="1" s="1"/>
  <c r="L2300" i="1" l="1"/>
  <c r="M2300" i="1"/>
  <c r="N2300" i="1"/>
  <c r="J2301" i="1"/>
  <c r="K2301" i="1"/>
  <c r="E2304" i="1"/>
  <c r="H2303" i="1"/>
  <c r="D2303" i="1"/>
  <c r="G2302" i="1"/>
  <c r="B2309" i="1"/>
  <c r="F2309" i="1" s="1"/>
  <c r="C2308" i="1"/>
  <c r="I2308" i="1" s="1"/>
  <c r="L2301" i="1" l="1"/>
  <c r="M2301" i="1"/>
  <c r="N2301" i="1"/>
  <c r="K2302" i="1"/>
  <c r="J2302" i="1"/>
  <c r="D2304" i="1"/>
  <c r="G2303" i="1"/>
  <c r="E2305" i="1"/>
  <c r="H2304" i="1"/>
  <c r="B2310" i="1"/>
  <c r="F2310" i="1" s="1"/>
  <c r="C2309" i="1"/>
  <c r="I2309" i="1" s="1"/>
  <c r="L2302" i="1" l="1"/>
  <c r="M2302" i="1"/>
  <c r="N2302" i="1"/>
  <c r="E2306" i="1"/>
  <c r="H2305" i="1"/>
  <c r="K2303" i="1"/>
  <c r="J2303" i="1"/>
  <c r="D2305" i="1"/>
  <c r="G2304" i="1"/>
  <c r="B2311" i="1"/>
  <c r="F2311" i="1" s="1"/>
  <c r="C2310" i="1"/>
  <c r="I2310" i="1" s="1"/>
  <c r="N2303" i="1" l="1"/>
  <c r="K2304" i="1"/>
  <c r="J2304" i="1"/>
  <c r="D2306" i="1"/>
  <c r="G2305" i="1"/>
  <c r="E2307" i="1"/>
  <c r="H2306" i="1"/>
  <c r="M2303" i="1"/>
  <c r="L2303" i="1"/>
  <c r="B2312" i="1"/>
  <c r="F2312" i="1" s="1"/>
  <c r="C2311" i="1"/>
  <c r="I2311" i="1" s="1"/>
  <c r="L2304" i="1" l="1"/>
  <c r="J2305" i="1"/>
  <c r="K2305" i="1"/>
  <c r="D2307" i="1"/>
  <c r="G2306" i="1"/>
  <c r="M2304" i="1"/>
  <c r="N2304" i="1"/>
  <c r="E2308" i="1"/>
  <c r="H2307" i="1"/>
  <c r="B2313" i="1"/>
  <c r="F2313" i="1" s="1"/>
  <c r="C2312" i="1"/>
  <c r="I2312" i="1" s="1"/>
  <c r="K2306" i="1" l="1"/>
  <c r="J2306" i="1"/>
  <c r="E2309" i="1"/>
  <c r="H2308" i="1"/>
  <c r="D2308" i="1"/>
  <c r="G2307" i="1"/>
  <c r="M2305" i="1"/>
  <c r="L2305" i="1"/>
  <c r="N2305" i="1"/>
  <c r="B2314" i="1"/>
  <c r="F2314" i="1" s="1"/>
  <c r="C2313" i="1"/>
  <c r="I2313" i="1" s="1"/>
  <c r="L2306" i="1" l="1"/>
  <c r="E2310" i="1"/>
  <c r="H2309" i="1"/>
  <c r="J2307" i="1"/>
  <c r="K2307" i="1"/>
  <c r="M2306" i="1"/>
  <c r="N2306" i="1"/>
  <c r="D2309" i="1"/>
  <c r="G2308" i="1"/>
  <c r="B2315" i="1"/>
  <c r="F2315" i="1" s="1"/>
  <c r="C2314" i="1"/>
  <c r="I2314" i="1" s="1"/>
  <c r="N2307" i="1" l="1"/>
  <c r="M2307" i="1"/>
  <c r="L2307" i="1"/>
  <c r="K2308" i="1"/>
  <c r="J2308" i="1"/>
  <c r="D2310" i="1"/>
  <c r="G2309" i="1"/>
  <c r="E2311" i="1"/>
  <c r="H2310" i="1"/>
  <c r="B2316" i="1"/>
  <c r="F2316" i="1" s="1"/>
  <c r="C2315" i="1"/>
  <c r="I2315" i="1" s="1"/>
  <c r="L2308" i="1" l="1"/>
  <c r="M2308" i="1"/>
  <c r="N2308" i="1"/>
  <c r="K2309" i="1"/>
  <c r="J2309" i="1"/>
  <c r="E2312" i="1"/>
  <c r="H2311" i="1"/>
  <c r="D2311" i="1"/>
  <c r="G2310" i="1"/>
  <c r="B2317" i="1"/>
  <c r="F2317" i="1" s="1"/>
  <c r="C2316" i="1"/>
  <c r="I2316" i="1" s="1"/>
  <c r="L2309" i="1" l="1"/>
  <c r="M2309" i="1"/>
  <c r="N2309" i="1"/>
  <c r="J2310" i="1"/>
  <c r="K2310" i="1"/>
  <c r="D2312" i="1"/>
  <c r="G2311" i="1"/>
  <c r="E2313" i="1"/>
  <c r="H2312" i="1"/>
  <c r="B2318" i="1"/>
  <c r="F2318" i="1" s="1"/>
  <c r="C2317" i="1"/>
  <c r="I2317" i="1" s="1"/>
  <c r="L2310" i="1" l="1"/>
  <c r="N2310" i="1"/>
  <c r="M2310" i="1"/>
  <c r="E2314" i="1"/>
  <c r="H2313" i="1"/>
  <c r="K2311" i="1"/>
  <c r="J2311" i="1"/>
  <c r="D2313" i="1"/>
  <c r="G2312" i="1"/>
  <c r="B2319" i="1"/>
  <c r="F2319" i="1" s="1"/>
  <c r="C2318" i="1"/>
  <c r="I2318" i="1" s="1"/>
  <c r="L2311" i="1" l="1"/>
  <c r="K2312" i="1"/>
  <c r="J2312" i="1"/>
  <c r="D2314" i="1"/>
  <c r="G2313" i="1"/>
  <c r="E2315" i="1"/>
  <c r="H2314" i="1"/>
  <c r="M2311" i="1"/>
  <c r="N2311" i="1"/>
  <c r="B2320" i="1"/>
  <c r="F2320" i="1" s="1"/>
  <c r="C2319" i="1"/>
  <c r="I2319" i="1" s="1"/>
  <c r="L2312" i="1" l="1"/>
  <c r="K2313" i="1"/>
  <c r="J2313" i="1"/>
  <c r="D2315" i="1"/>
  <c r="G2314" i="1"/>
  <c r="M2312" i="1"/>
  <c r="N2312" i="1"/>
  <c r="E2316" i="1"/>
  <c r="H2315" i="1"/>
  <c r="B2321" i="1"/>
  <c r="F2321" i="1" s="1"/>
  <c r="C2320" i="1"/>
  <c r="I2320" i="1" s="1"/>
  <c r="L2313" i="1" l="1"/>
  <c r="K2314" i="1"/>
  <c r="J2314" i="1"/>
  <c r="E2317" i="1"/>
  <c r="H2316" i="1"/>
  <c r="D2316" i="1"/>
  <c r="G2315" i="1"/>
  <c r="M2313" i="1"/>
  <c r="N2313" i="1"/>
  <c r="B2322" i="1"/>
  <c r="F2322" i="1" s="1"/>
  <c r="C2321" i="1"/>
  <c r="I2321" i="1" s="1"/>
  <c r="L2314" i="1" l="1"/>
  <c r="E2318" i="1"/>
  <c r="H2317" i="1"/>
  <c r="J2315" i="1"/>
  <c r="K2315" i="1"/>
  <c r="M2314" i="1"/>
  <c r="N2314" i="1"/>
  <c r="D2317" i="1"/>
  <c r="G2316" i="1"/>
  <c r="B2323" i="1"/>
  <c r="F2323" i="1" s="1"/>
  <c r="C2322" i="1"/>
  <c r="I2322" i="1" s="1"/>
  <c r="L2315" i="1" l="1"/>
  <c r="M2315" i="1"/>
  <c r="N2315" i="1"/>
  <c r="K2316" i="1"/>
  <c r="J2316" i="1"/>
  <c r="D2318" i="1"/>
  <c r="G2317" i="1"/>
  <c r="E2319" i="1"/>
  <c r="H2318" i="1"/>
  <c r="B2324" i="1"/>
  <c r="F2324" i="1" s="1"/>
  <c r="C2323" i="1"/>
  <c r="I2323" i="1" s="1"/>
  <c r="L2316" i="1" l="1"/>
  <c r="M2316" i="1"/>
  <c r="N2316" i="1"/>
  <c r="K2317" i="1"/>
  <c r="J2317" i="1"/>
  <c r="E2320" i="1"/>
  <c r="H2319" i="1"/>
  <c r="D2319" i="1"/>
  <c r="G2318" i="1"/>
  <c r="B2325" i="1"/>
  <c r="F2325" i="1" s="1"/>
  <c r="C2324" i="1"/>
  <c r="I2324" i="1" s="1"/>
  <c r="L2317" i="1" l="1"/>
  <c r="M2317" i="1"/>
  <c r="N2317" i="1"/>
  <c r="D2320" i="1"/>
  <c r="G2319" i="1"/>
  <c r="J2318" i="1"/>
  <c r="K2318" i="1"/>
  <c r="E2321" i="1"/>
  <c r="H2320" i="1"/>
  <c r="B2326" i="1"/>
  <c r="F2326" i="1" s="1"/>
  <c r="C2325" i="1"/>
  <c r="I2325" i="1" s="1"/>
  <c r="L2318" i="1" l="1"/>
  <c r="J2319" i="1"/>
  <c r="K2319" i="1"/>
  <c r="E2322" i="1"/>
  <c r="H2321" i="1"/>
  <c r="D2321" i="1"/>
  <c r="G2320" i="1"/>
  <c r="M2318" i="1"/>
  <c r="N2318" i="1"/>
  <c r="B2327" i="1"/>
  <c r="F2327" i="1" s="1"/>
  <c r="C2326" i="1"/>
  <c r="I2326" i="1" s="1"/>
  <c r="L2319" i="1" l="1"/>
  <c r="E2323" i="1"/>
  <c r="H2322" i="1"/>
  <c r="K2320" i="1"/>
  <c r="J2320" i="1"/>
  <c r="D2322" i="1"/>
  <c r="G2321" i="1"/>
  <c r="M2319" i="1"/>
  <c r="N2319" i="1"/>
  <c r="B2328" i="1"/>
  <c r="F2328" i="1" s="1"/>
  <c r="C2327" i="1"/>
  <c r="I2327" i="1" s="1"/>
  <c r="L2320" i="1" l="1"/>
  <c r="M2320" i="1"/>
  <c r="N2320" i="1"/>
  <c r="K2321" i="1"/>
  <c r="J2321" i="1"/>
  <c r="D2323" i="1"/>
  <c r="G2322" i="1"/>
  <c r="E2324" i="1"/>
  <c r="H2323" i="1"/>
  <c r="B2329" i="1"/>
  <c r="F2329" i="1" s="1"/>
  <c r="C2328" i="1"/>
  <c r="I2328" i="1" s="1"/>
  <c r="L2321" i="1" l="1"/>
  <c r="M2321" i="1"/>
  <c r="N2321" i="1"/>
  <c r="E2325" i="1"/>
  <c r="H2324" i="1"/>
  <c r="J2322" i="1"/>
  <c r="K2322" i="1"/>
  <c r="D2324" i="1"/>
  <c r="G2323" i="1"/>
  <c r="B2330" i="1"/>
  <c r="F2330" i="1" s="1"/>
  <c r="C2329" i="1"/>
  <c r="I2329" i="1" s="1"/>
  <c r="L2322" i="1" l="1"/>
  <c r="K2323" i="1"/>
  <c r="J2323" i="1"/>
  <c r="D2325" i="1"/>
  <c r="G2324" i="1"/>
  <c r="E2326" i="1"/>
  <c r="H2325" i="1"/>
  <c r="M2322" i="1"/>
  <c r="N2322" i="1"/>
  <c r="B2331" i="1"/>
  <c r="F2331" i="1" s="1"/>
  <c r="C2330" i="1"/>
  <c r="I2330" i="1" s="1"/>
  <c r="L2323" i="1" l="1"/>
  <c r="J2324" i="1"/>
  <c r="K2324" i="1"/>
  <c r="L2324" i="1" s="1"/>
  <c r="D2326" i="1"/>
  <c r="G2325" i="1"/>
  <c r="M2323" i="1"/>
  <c r="N2323" i="1"/>
  <c r="E2327" i="1"/>
  <c r="H2326" i="1"/>
  <c r="B2332" i="1"/>
  <c r="F2332" i="1" s="1"/>
  <c r="C2331" i="1"/>
  <c r="I2331" i="1" s="1"/>
  <c r="J2325" i="1" l="1"/>
  <c r="K2325" i="1"/>
  <c r="E2328" i="1"/>
  <c r="H2327" i="1"/>
  <c r="D2327" i="1"/>
  <c r="G2326" i="1"/>
  <c r="M2324" i="1"/>
  <c r="N2324" i="1"/>
  <c r="B2333" i="1"/>
  <c r="F2333" i="1" s="1"/>
  <c r="C2332" i="1"/>
  <c r="I2332" i="1" s="1"/>
  <c r="L2325" i="1" l="1"/>
  <c r="E2329" i="1"/>
  <c r="H2328" i="1"/>
  <c r="K2326" i="1"/>
  <c r="J2326" i="1"/>
  <c r="D2328" i="1"/>
  <c r="G2327" i="1"/>
  <c r="M2325" i="1"/>
  <c r="N2325" i="1"/>
  <c r="B2334" i="1"/>
  <c r="F2334" i="1" s="1"/>
  <c r="C2333" i="1"/>
  <c r="I2333" i="1" s="1"/>
  <c r="L2326" i="1" l="1"/>
  <c r="M2326" i="1"/>
  <c r="N2326" i="1"/>
  <c r="J2327" i="1"/>
  <c r="K2327" i="1"/>
  <c r="D2329" i="1"/>
  <c r="G2328" i="1"/>
  <c r="E2330" i="1"/>
  <c r="H2329" i="1"/>
  <c r="B2335" i="1"/>
  <c r="F2335" i="1" s="1"/>
  <c r="C2334" i="1"/>
  <c r="I2334" i="1" s="1"/>
  <c r="L2327" i="1" l="1"/>
  <c r="M2327" i="1"/>
  <c r="N2327" i="1"/>
  <c r="E2331" i="1"/>
  <c r="H2330" i="1"/>
  <c r="K2328" i="1"/>
  <c r="J2328" i="1"/>
  <c r="D2330" i="1"/>
  <c r="G2329" i="1"/>
  <c r="B2336" i="1"/>
  <c r="F2336" i="1" s="1"/>
  <c r="C2335" i="1"/>
  <c r="I2335" i="1" s="1"/>
  <c r="L2328" i="1" l="1"/>
  <c r="J2329" i="1"/>
  <c r="K2329" i="1"/>
  <c r="D2331" i="1"/>
  <c r="G2330" i="1"/>
  <c r="E2332" i="1"/>
  <c r="H2331" i="1"/>
  <c r="M2328" i="1"/>
  <c r="N2328" i="1"/>
  <c r="B2337" i="1"/>
  <c r="F2337" i="1" s="1"/>
  <c r="C2336" i="1"/>
  <c r="I2336" i="1" s="1"/>
  <c r="L2329" i="1" l="1"/>
  <c r="J2330" i="1"/>
  <c r="K2330" i="1"/>
  <c r="L2330" i="1" s="1"/>
  <c r="D2332" i="1"/>
  <c r="G2331" i="1"/>
  <c r="E2333" i="1"/>
  <c r="H2332" i="1"/>
  <c r="M2329" i="1"/>
  <c r="N2329" i="1"/>
  <c r="B2338" i="1"/>
  <c r="F2338" i="1" s="1"/>
  <c r="C2337" i="1"/>
  <c r="I2337" i="1" s="1"/>
  <c r="K2331" i="1" l="1"/>
  <c r="J2331" i="1"/>
  <c r="D2333" i="1"/>
  <c r="G2332" i="1"/>
  <c r="E2334" i="1"/>
  <c r="H2333" i="1"/>
  <c r="M2330" i="1"/>
  <c r="N2330" i="1"/>
  <c r="B2339" i="1"/>
  <c r="F2339" i="1" s="1"/>
  <c r="C2338" i="1"/>
  <c r="I2338" i="1" s="1"/>
  <c r="L2331" i="1" l="1"/>
  <c r="K2332" i="1"/>
  <c r="J2332" i="1"/>
  <c r="D2334" i="1"/>
  <c r="G2333" i="1"/>
  <c r="M2331" i="1"/>
  <c r="N2331" i="1"/>
  <c r="E2335" i="1"/>
  <c r="H2334" i="1"/>
  <c r="B2340" i="1"/>
  <c r="F2340" i="1" s="1"/>
  <c r="C2339" i="1"/>
  <c r="I2339" i="1" s="1"/>
  <c r="L2332" i="1" l="1"/>
  <c r="J2333" i="1"/>
  <c r="K2333" i="1"/>
  <c r="E2336" i="1"/>
  <c r="H2335" i="1"/>
  <c r="D2335" i="1"/>
  <c r="G2334" i="1"/>
  <c r="M2332" i="1"/>
  <c r="N2332" i="1"/>
  <c r="B2341" i="1"/>
  <c r="F2341" i="1" s="1"/>
  <c r="C2340" i="1"/>
  <c r="I2340" i="1" s="1"/>
  <c r="L2333" i="1" l="1"/>
  <c r="E2337" i="1"/>
  <c r="H2336" i="1"/>
  <c r="K2334" i="1"/>
  <c r="J2334" i="1"/>
  <c r="D2336" i="1"/>
  <c r="G2335" i="1"/>
  <c r="M2333" i="1"/>
  <c r="N2333" i="1"/>
  <c r="B2342" i="1"/>
  <c r="F2342" i="1" s="1"/>
  <c r="C2341" i="1"/>
  <c r="I2341" i="1" s="1"/>
  <c r="L2334" i="1" l="1"/>
  <c r="M2334" i="1"/>
  <c r="N2334" i="1"/>
  <c r="J2335" i="1"/>
  <c r="K2335" i="1"/>
  <c r="D2337" i="1"/>
  <c r="G2336" i="1"/>
  <c r="E2338" i="1"/>
  <c r="H2337" i="1"/>
  <c r="B2343" i="1"/>
  <c r="F2343" i="1" s="1"/>
  <c r="C2342" i="1"/>
  <c r="I2342" i="1" s="1"/>
  <c r="L2335" i="1" l="1"/>
  <c r="M2335" i="1"/>
  <c r="N2335" i="1"/>
  <c r="E2339" i="1"/>
  <c r="H2338" i="1"/>
  <c r="K2336" i="1"/>
  <c r="J2336" i="1"/>
  <c r="D2338" i="1"/>
  <c r="G2337" i="1"/>
  <c r="B2344" i="1"/>
  <c r="F2344" i="1" s="1"/>
  <c r="C2343" i="1"/>
  <c r="I2343" i="1" s="1"/>
  <c r="L2336" i="1" l="1"/>
  <c r="K2337" i="1"/>
  <c r="J2337" i="1"/>
  <c r="D2339" i="1"/>
  <c r="G2338" i="1"/>
  <c r="E2340" i="1"/>
  <c r="H2339" i="1"/>
  <c r="M2336" i="1"/>
  <c r="N2336" i="1"/>
  <c r="B2345" i="1"/>
  <c r="F2345" i="1" s="1"/>
  <c r="C2344" i="1"/>
  <c r="I2344" i="1" s="1"/>
  <c r="L2337" i="1" l="1"/>
  <c r="K2338" i="1"/>
  <c r="J2338" i="1"/>
  <c r="D2340" i="1"/>
  <c r="G2339" i="1"/>
  <c r="M2337" i="1"/>
  <c r="N2337" i="1"/>
  <c r="E2341" i="1"/>
  <c r="H2340" i="1"/>
  <c r="B2346" i="1"/>
  <c r="F2346" i="1" s="1"/>
  <c r="C2345" i="1"/>
  <c r="I2345" i="1" s="1"/>
  <c r="L2338" i="1" l="1"/>
  <c r="J2339" i="1"/>
  <c r="K2339" i="1"/>
  <c r="E2342" i="1"/>
  <c r="H2341" i="1"/>
  <c r="D2341" i="1"/>
  <c r="G2340" i="1"/>
  <c r="M2338" i="1"/>
  <c r="N2338" i="1"/>
  <c r="B2347" i="1"/>
  <c r="F2347" i="1" s="1"/>
  <c r="C2346" i="1"/>
  <c r="I2346" i="1" s="1"/>
  <c r="L2339" i="1" l="1"/>
  <c r="E2343" i="1"/>
  <c r="H2342" i="1"/>
  <c r="J2340" i="1"/>
  <c r="K2340" i="1"/>
  <c r="D2342" i="1"/>
  <c r="G2341" i="1"/>
  <c r="M2339" i="1"/>
  <c r="N2339" i="1"/>
  <c r="B2348" i="1"/>
  <c r="F2348" i="1" s="1"/>
  <c r="C2347" i="1"/>
  <c r="I2347" i="1" s="1"/>
  <c r="L2340" i="1" l="1"/>
  <c r="M2340" i="1"/>
  <c r="N2340" i="1"/>
  <c r="J2341" i="1"/>
  <c r="K2341" i="1"/>
  <c r="D2343" i="1"/>
  <c r="G2342" i="1"/>
  <c r="E2344" i="1"/>
  <c r="H2343" i="1"/>
  <c r="B2349" i="1"/>
  <c r="F2349" i="1" s="1"/>
  <c r="C2348" i="1"/>
  <c r="I2348" i="1" s="1"/>
  <c r="L2341" i="1" l="1"/>
  <c r="M2341" i="1"/>
  <c r="N2341" i="1"/>
  <c r="E2345" i="1"/>
  <c r="H2344" i="1"/>
  <c r="J2342" i="1"/>
  <c r="K2342" i="1"/>
  <c r="D2344" i="1"/>
  <c r="G2343" i="1"/>
  <c r="B2350" i="1"/>
  <c r="F2350" i="1" s="1"/>
  <c r="C2349" i="1"/>
  <c r="I2349" i="1" s="1"/>
  <c r="L2342" i="1" l="1"/>
  <c r="D2345" i="1"/>
  <c r="G2344" i="1"/>
  <c r="E2346" i="1"/>
  <c r="H2345" i="1"/>
  <c r="K2343" i="1"/>
  <c r="J2343" i="1"/>
  <c r="M2342" i="1"/>
  <c r="N2342" i="1"/>
  <c r="B2351" i="1"/>
  <c r="F2351" i="1" s="1"/>
  <c r="C2350" i="1"/>
  <c r="I2350" i="1" s="1"/>
  <c r="L2343" i="1" l="1"/>
  <c r="E2347" i="1"/>
  <c r="H2346" i="1"/>
  <c r="M2343" i="1"/>
  <c r="N2343" i="1"/>
  <c r="K2344" i="1"/>
  <c r="J2344" i="1"/>
  <c r="D2346" i="1"/>
  <c r="G2345" i="1"/>
  <c r="B2352" i="1"/>
  <c r="F2352" i="1" s="1"/>
  <c r="C2351" i="1"/>
  <c r="I2351" i="1" s="1"/>
  <c r="L2344" i="1" l="1"/>
  <c r="K2345" i="1"/>
  <c r="J2345" i="1"/>
  <c r="D2347" i="1"/>
  <c r="G2346" i="1"/>
  <c r="M2344" i="1"/>
  <c r="N2344" i="1"/>
  <c r="E2348" i="1"/>
  <c r="H2347" i="1"/>
  <c r="B2353" i="1"/>
  <c r="F2353" i="1" s="1"/>
  <c r="C2352" i="1"/>
  <c r="I2352" i="1" s="1"/>
  <c r="L2345" i="1" l="1"/>
  <c r="E2349" i="1"/>
  <c r="H2348" i="1"/>
  <c r="D2348" i="1"/>
  <c r="G2347" i="1"/>
  <c r="K2346" i="1"/>
  <c r="J2346" i="1"/>
  <c r="M2345" i="1"/>
  <c r="N2345" i="1"/>
  <c r="B2354" i="1"/>
  <c r="F2354" i="1" s="1"/>
  <c r="C2353" i="1"/>
  <c r="I2353" i="1" s="1"/>
  <c r="L2346" i="1" l="1"/>
  <c r="D2349" i="1"/>
  <c r="G2348" i="1"/>
  <c r="J2347" i="1"/>
  <c r="K2347" i="1"/>
  <c r="M2346" i="1"/>
  <c r="N2346" i="1"/>
  <c r="E2350" i="1"/>
  <c r="H2349" i="1"/>
  <c r="B2355" i="1"/>
  <c r="F2355" i="1" s="1"/>
  <c r="C2354" i="1"/>
  <c r="I2354" i="1" s="1"/>
  <c r="L2347" i="1" l="1"/>
  <c r="M2347" i="1"/>
  <c r="N2347" i="1"/>
  <c r="E2351" i="1"/>
  <c r="H2350" i="1"/>
  <c r="J2348" i="1"/>
  <c r="K2348" i="1"/>
  <c r="D2350" i="1"/>
  <c r="G2349" i="1"/>
  <c r="B2356" i="1"/>
  <c r="F2356" i="1" s="1"/>
  <c r="C2355" i="1"/>
  <c r="I2355" i="1" s="1"/>
  <c r="L2348" i="1" l="1"/>
  <c r="J2349" i="1"/>
  <c r="K2349" i="1"/>
  <c r="D2351" i="1"/>
  <c r="G2350" i="1"/>
  <c r="E2352" i="1"/>
  <c r="H2351" i="1"/>
  <c r="M2348" i="1"/>
  <c r="N2348" i="1"/>
  <c r="B2357" i="1"/>
  <c r="F2357" i="1" s="1"/>
  <c r="C2356" i="1"/>
  <c r="I2356" i="1" s="1"/>
  <c r="L2349" i="1" l="1"/>
  <c r="K2350" i="1"/>
  <c r="J2350" i="1"/>
  <c r="D2352" i="1"/>
  <c r="G2351" i="1"/>
  <c r="E2353" i="1"/>
  <c r="H2352" i="1"/>
  <c r="M2349" i="1"/>
  <c r="N2349" i="1"/>
  <c r="B2358" i="1"/>
  <c r="F2358" i="1" s="1"/>
  <c r="C2357" i="1"/>
  <c r="I2357" i="1" s="1"/>
  <c r="L2350" i="1" l="1"/>
  <c r="J2351" i="1"/>
  <c r="K2351" i="1"/>
  <c r="D2353" i="1"/>
  <c r="G2352" i="1"/>
  <c r="M2350" i="1"/>
  <c r="N2350" i="1"/>
  <c r="E2354" i="1"/>
  <c r="H2353" i="1"/>
  <c r="B2359" i="1"/>
  <c r="F2359" i="1" s="1"/>
  <c r="C2358" i="1"/>
  <c r="I2358" i="1" s="1"/>
  <c r="J2352" i="1" l="1"/>
  <c r="K2352" i="1"/>
  <c r="E2355" i="1"/>
  <c r="H2354" i="1"/>
  <c r="D2354" i="1"/>
  <c r="G2353" i="1"/>
  <c r="M2351" i="1"/>
  <c r="L2351" i="1"/>
  <c r="N2351" i="1"/>
  <c r="B2360" i="1"/>
  <c r="F2360" i="1" s="1"/>
  <c r="C2359" i="1"/>
  <c r="I2359" i="1" s="1"/>
  <c r="L2352" i="1" l="1"/>
  <c r="E2356" i="1"/>
  <c r="H2355" i="1"/>
  <c r="K2353" i="1"/>
  <c r="J2353" i="1"/>
  <c r="D2355" i="1"/>
  <c r="G2354" i="1"/>
  <c r="M2352" i="1"/>
  <c r="N2352" i="1"/>
  <c r="B2361" i="1"/>
  <c r="F2361" i="1" s="1"/>
  <c r="C2360" i="1"/>
  <c r="I2360" i="1" s="1"/>
  <c r="L2353" i="1" l="1"/>
  <c r="M2353" i="1"/>
  <c r="N2353" i="1"/>
  <c r="J2354" i="1"/>
  <c r="K2354" i="1"/>
  <c r="D2356" i="1"/>
  <c r="G2355" i="1"/>
  <c r="E2357" i="1"/>
  <c r="H2356" i="1"/>
  <c r="B2362" i="1"/>
  <c r="F2362" i="1" s="1"/>
  <c r="C2361" i="1"/>
  <c r="I2361" i="1" s="1"/>
  <c r="N2354" i="1" l="1"/>
  <c r="M2354" i="1"/>
  <c r="L2354" i="1"/>
  <c r="J2355" i="1"/>
  <c r="K2355" i="1"/>
  <c r="E2358" i="1"/>
  <c r="H2357" i="1"/>
  <c r="D2357" i="1"/>
  <c r="G2356" i="1"/>
  <c r="B2363" i="1"/>
  <c r="F2363" i="1" s="1"/>
  <c r="C2362" i="1"/>
  <c r="I2362" i="1" s="1"/>
  <c r="L2355" i="1" l="1"/>
  <c r="M2355" i="1"/>
  <c r="N2355" i="1"/>
  <c r="K2356" i="1"/>
  <c r="J2356" i="1"/>
  <c r="D2358" i="1"/>
  <c r="G2357" i="1"/>
  <c r="E2359" i="1"/>
  <c r="H2358" i="1"/>
  <c r="B2364" i="1"/>
  <c r="F2364" i="1" s="1"/>
  <c r="C2363" i="1"/>
  <c r="I2363" i="1" s="1"/>
  <c r="L2356" i="1" l="1"/>
  <c r="M2356" i="1"/>
  <c r="N2356" i="1"/>
  <c r="E2360" i="1"/>
  <c r="H2359" i="1"/>
  <c r="K2357" i="1"/>
  <c r="J2357" i="1"/>
  <c r="D2359" i="1"/>
  <c r="G2358" i="1"/>
  <c r="B2365" i="1"/>
  <c r="F2365" i="1" s="1"/>
  <c r="C2364" i="1"/>
  <c r="I2364" i="1" s="1"/>
  <c r="L2357" i="1" l="1"/>
  <c r="D2360" i="1"/>
  <c r="G2359" i="1"/>
  <c r="E2361" i="1"/>
  <c r="H2360" i="1"/>
  <c r="K2358" i="1"/>
  <c r="J2358" i="1"/>
  <c r="M2357" i="1"/>
  <c r="N2357" i="1"/>
  <c r="B2366" i="1"/>
  <c r="F2366" i="1" s="1"/>
  <c r="C2365" i="1"/>
  <c r="I2365" i="1" s="1"/>
  <c r="L2358" i="1" l="1"/>
  <c r="E2362" i="1"/>
  <c r="H2361" i="1"/>
  <c r="M2358" i="1"/>
  <c r="N2358" i="1"/>
  <c r="J2359" i="1"/>
  <c r="K2359" i="1"/>
  <c r="D2361" i="1"/>
  <c r="G2360" i="1"/>
  <c r="B2367" i="1"/>
  <c r="F2367" i="1" s="1"/>
  <c r="C2366" i="1"/>
  <c r="I2366" i="1" s="1"/>
  <c r="L2359" i="1" l="1"/>
  <c r="K2360" i="1"/>
  <c r="J2360" i="1"/>
  <c r="D2362" i="1"/>
  <c r="G2361" i="1"/>
  <c r="M2359" i="1"/>
  <c r="N2359" i="1"/>
  <c r="E2363" i="1"/>
  <c r="H2362" i="1"/>
  <c r="B2368" i="1"/>
  <c r="F2368" i="1" s="1"/>
  <c r="C2367" i="1"/>
  <c r="I2367" i="1" s="1"/>
  <c r="L2360" i="1" l="1"/>
  <c r="K2361" i="1"/>
  <c r="J2361" i="1"/>
  <c r="E2364" i="1"/>
  <c r="H2363" i="1"/>
  <c r="D2363" i="1"/>
  <c r="G2362" i="1"/>
  <c r="M2360" i="1"/>
  <c r="N2360" i="1"/>
  <c r="B2369" i="1"/>
  <c r="F2369" i="1" s="1"/>
  <c r="C2368" i="1"/>
  <c r="I2368" i="1" s="1"/>
  <c r="L2361" i="1" l="1"/>
  <c r="E2365" i="1"/>
  <c r="H2364" i="1"/>
  <c r="K2362" i="1"/>
  <c r="J2362" i="1"/>
  <c r="N2361" i="1"/>
  <c r="M2361" i="1"/>
  <c r="D2364" i="1"/>
  <c r="G2363" i="1"/>
  <c r="B2370" i="1"/>
  <c r="F2370" i="1" s="1"/>
  <c r="C2369" i="1"/>
  <c r="I2369" i="1" s="1"/>
  <c r="L2362" i="1" l="1"/>
  <c r="M2362" i="1"/>
  <c r="N2362" i="1"/>
  <c r="J2363" i="1"/>
  <c r="K2363" i="1"/>
  <c r="D2365" i="1"/>
  <c r="G2364" i="1"/>
  <c r="E2366" i="1"/>
  <c r="H2365" i="1"/>
  <c r="B2371" i="1"/>
  <c r="F2371" i="1" s="1"/>
  <c r="C2370" i="1"/>
  <c r="I2370" i="1" s="1"/>
  <c r="L2363" i="1" l="1"/>
  <c r="M2363" i="1"/>
  <c r="N2363" i="1"/>
  <c r="E2367" i="1"/>
  <c r="H2366" i="1"/>
  <c r="K2364" i="1"/>
  <c r="J2364" i="1"/>
  <c r="D2366" i="1"/>
  <c r="G2365" i="1"/>
  <c r="B2372" i="1"/>
  <c r="F2372" i="1" s="1"/>
  <c r="C2371" i="1"/>
  <c r="I2371" i="1" s="1"/>
  <c r="L2364" i="1" l="1"/>
  <c r="J2365" i="1"/>
  <c r="K2365" i="1"/>
  <c r="D2367" i="1"/>
  <c r="G2366" i="1"/>
  <c r="E2368" i="1"/>
  <c r="H2367" i="1"/>
  <c r="M2364" i="1"/>
  <c r="N2364" i="1"/>
  <c r="B2373" i="1"/>
  <c r="F2373" i="1" s="1"/>
  <c r="C2372" i="1"/>
  <c r="I2372" i="1" s="1"/>
  <c r="L2365" i="1" l="1"/>
  <c r="J2366" i="1"/>
  <c r="K2366" i="1"/>
  <c r="D2368" i="1"/>
  <c r="G2367" i="1"/>
  <c r="E2369" i="1"/>
  <c r="H2368" i="1"/>
  <c r="M2365" i="1"/>
  <c r="N2365" i="1"/>
  <c r="B2374" i="1"/>
  <c r="F2374" i="1" s="1"/>
  <c r="C2373" i="1"/>
  <c r="I2373" i="1" s="1"/>
  <c r="L2366" i="1" l="1"/>
  <c r="J2367" i="1"/>
  <c r="K2367" i="1"/>
  <c r="D2369" i="1"/>
  <c r="G2368" i="1"/>
  <c r="E2370" i="1"/>
  <c r="H2369" i="1"/>
  <c r="M2366" i="1"/>
  <c r="N2366" i="1"/>
  <c r="B2375" i="1"/>
  <c r="F2375" i="1" s="1"/>
  <c r="C2374" i="1"/>
  <c r="I2374" i="1" s="1"/>
  <c r="L2367" i="1" l="1"/>
  <c r="K2368" i="1"/>
  <c r="J2368" i="1"/>
  <c r="D2370" i="1"/>
  <c r="G2369" i="1"/>
  <c r="E2371" i="1"/>
  <c r="H2370" i="1"/>
  <c r="M2367" i="1"/>
  <c r="N2367" i="1"/>
  <c r="B2376" i="1"/>
  <c r="F2376" i="1" s="1"/>
  <c r="C2375" i="1"/>
  <c r="I2375" i="1" s="1"/>
  <c r="L2368" i="1" l="1"/>
  <c r="K2369" i="1"/>
  <c r="J2369" i="1"/>
  <c r="D2371" i="1"/>
  <c r="G2370" i="1"/>
  <c r="M2368" i="1"/>
  <c r="N2368" i="1"/>
  <c r="E2372" i="1"/>
  <c r="H2371" i="1"/>
  <c r="B2377" i="1"/>
  <c r="F2377" i="1" s="1"/>
  <c r="C2376" i="1"/>
  <c r="I2376" i="1" s="1"/>
  <c r="L2369" i="1" l="1"/>
  <c r="K2370" i="1"/>
  <c r="J2370" i="1"/>
  <c r="E2373" i="1"/>
  <c r="H2372" i="1"/>
  <c r="D2372" i="1"/>
  <c r="G2371" i="1"/>
  <c r="M2369" i="1"/>
  <c r="N2369" i="1"/>
  <c r="B2378" i="1"/>
  <c r="F2378" i="1" s="1"/>
  <c r="C2377" i="1"/>
  <c r="I2377" i="1" s="1"/>
  <c r="L2370" i="1" l="1"/>
  <c r="E2374" i="1"/>
  <c r="H2373" i="1"/>
  <c r="K2371" i="1"/>
  <c r="J2371" i="1"/>
  <c r="M2370" i="1"/>
  <c r="N2370" i="1"/>
  <c r="D2373" i="1"/>
  <c r="G2372" i="1"/>
  <c r="B2379" i="1"/>
  <c r="F2379" i="1" s="1"/>
  <c r="C2378" i="1"/>
  <c r="I2378" i="1" s="1"/>
  <c r="L2371" i="1" l="1"/>
  <c r="M2371" i="1"/>
  <c r="N2371" i="1"/>
  <c r="J2372" i="1"/>
  <c r="K2372" i="1"/>
  <c r="D2374" i="1"/>
  <c r="G2373" i="1"/>
  <c r="E2375" i="1"/>
  <c r="H2374" i="1"/>
  <c r="B2380" i="1"/>
  <c r="F2380" i="1" s="1"/>
  <c r="C2379" i="1"/>
  <c r="I2379" i="1" s="1"/>
  <c r="M2372" i="1" l="1"/>
  <c r="L2372" i="1"/>
  <c r="N2372" i="1"/>
  <c r="E2376" i="1"/>
  <c r="H2375" i="1"/>
  <c r="J2373" i="1"/>
  <c r="K2373" i="1"/>
  <c r="D2375" i="1"/>
  <c r="G2374" i="1"/>
  <c r="B2381" i="1"/>
  <c r="F2381" i="1" s="1"/>
  <c r="C2380" i="1"/>
  <c r="I2380" i="1" s="1"/>
  <c r="D2376" i="1" l="1"/>
  <c r="G2375" i="1"/>
  <c r="E2377" i="1"/>
  <c r="H2376" i="1"/>
  <c r="M2373" i="1"/>
  <c r="L2373" i="1"/>
  <c r="N2373" i="1"/>
  <c r="J2374" i="1"/>
  <c r="K2374" i="1"/>
  <c r="B2382" i="1"/>
  <c r="F2382" i="1" s="1"/>
  <c r="C2381" i="1"/>
  <c r="I2381" i="1" s="1"/>
  <c r="L2374" i="1" l="1"/>
  <c r="M2374" i="1"/>
  <c r="N2374" i="1"/>
  <c r="E2378" i="1"/>
  <c r="H2377" i="1"/>
  <c r="J2375" i="1"/>
  <c r="K2375" i="1"/>
  <c r="D2377" i="1"/>
  <c r="G2376" i="1"/>
  <c r="B2383" i="1"/>
  <c r="F2383" i="1" s="1"/>
  <c r="C2382" i="1"/>
  <c r="I2382" i="1" s="1"/>
  <c r="J2376" i="1" l="1"/>
  <c r="K2376" i="1"/>
  <c r="D2378" i="1"/>
  <c r="G2377" i="1"/>
  <c r="E2379" i="1"/>
  <c r="H2378" i="1"/>
  <c r="M2375" i="1"/>
  <c r="L2375" i="1"/>
  <c r="N2375" i="1"/>
  <c r="B2384" i="1"/>
  <c r="F2384" i="1" s="1"/>
  <c r="C2383" i="1"/>
  <c r="I2383" i="1" s="1"/>
  <c r="L2376" i="1" l="1"/>
  <c r="J2377" i="1"/>
  <c r="K2377" i="1"/>
  <c r="D2379" i="1"/>
  <c r="G2378" i="1"/>
  <c r="E2380" i="1"/>
  <c r="H2379" i="1"/>
  <c r="M2376" i="1"/>
  <c r="N2376" i="1"/>
  <c r="B2385" i="1"/>
  <c r="F2385" i="1" s="1"/>
  <c r="C2384" i="1"/>
  <c r="I2384" i="1" s="1"/>
  <c r="L2377" i="1" l="1"/>
  <c r="J2378" i="1"/>
  <c r="K2378" i="1"/>
  <c r="L2378" i="1" s="1"/>
  <c r="D2380" i="1"/>
  <c r="G2379" i="1"/>
  <c r="E2381" i="1"/>
  <c r="H2380" i="1"/>
  <c r="M2377" i="1"/>
  <c r="N2377" i="1"/>
  <c r="B2386" i="1"/>
  <c r="F2386" i="1" s="1"/>
  <c r="C2385" i="1"/>
  <c r="I2385" i="1" s="1"/>
  <c r="J2379" i="1" l="1"/>
  <c r="K2379" i="1"/>
  <c r="L2379" i="1" s="1"/>
  <c r="D2381" i="1"/>
  <c r="G2380" i="1"/>
  <c r="E2382" i="1"/>
  <c r="H2381" i="1"/>
  <c r="M2378" i="1"/>
  <c r="N2378" i="1"/>
  <c r="B2387" i="1"/>
  <c r="F2387" i="1" s="1"/>
  <c r="C2386" i="1"/>
  <c r="I2386" i="1" s="1"/>
  <c r="K2380" i="1" l="1"/>
  <c r="J2380" i="1"/>
  <c r="D2382" i="1"/>
  <c r="G2381" i="1"/>
  <c r="E2383" i="1"/>
  <c r="H2382" i="1"/>
  <c r="M2379" i="1"/>
  <c r="N2379" i="1"/>
  <c r="B2388" i="1"/>
  <c r="F2388" i="1" s="1"/>
  <c r="C2387" i="1"/>
  <c r="I2387" i="1" s="1"/>
  <c r="L2380" i="1" l="1"/>
  <c r="J2381" i="1"/>
  <c r="K2381" i="1"/>
  <c r="D2383" i="1"/>
  <c r="G2382" i="1"/>
  <c r="M2380" i="1"/>
  <c r="N2380" i="1"/>
  <c r="E2384" i="1"/>
  <c r="H2383" i="1"/>
  <c r="B2389" i="1"/>
  <c r="F2389" i="1" s="1"/>
  <c r="C2388" i="1"/>
  <c r="I2388" i="1" s="1"/>
  <c r="L2381" i="1" l="1"/>
  <c r="K2382" i="1"/>
  <c r="J2382" i="1"/>
  <c r="E2385" i="1"/>
  <c r="H2384" i="1"/>
  <c r="D2384" i="1"/>
  <c r="G2383" i="1"/>
  <c r="M2381" i="1"/>
  <c r="N2381" i="1"/>
  <c r="B2390" i="1"/>
  <c r="F2390" i="1" s="1"/>
  <c r="C2389" i="1"/>
  <c r="I2389" i="1" s="1"/>
  <c r="L2382" i="1" l="1"/>
  <c r="E2386" i="1"/>
  <c r="H2385" i="1"/>
  <c r="K2383" i="1"/>
  <c r="J2383" i="1"/>
  <c r="M2382" i="1"/>
  <c r="N2382" i="1"/>
  <c r="D2385" i="1"/>
  <c r="G2384" i="1"/>
  <c r="B2391" i="1"/>
  <c r="F2391" i="1" s="1"/>
  <c r="C2390" i="1"/>
  <c r="I2390" i="1" s="1"/>
  <c r="L2383" i="1" l="1"/>
  <c r="M2383" i="1"/>
  <c r="N2383" i="1"/>
  <c r="J2384" i="1"/>
  <c r="K2384" i="1"/>
  <c r="D2386" i="1"/>
  <c r="G2385" i="1"/>
  <c r="E2387" i="1"/>
  <c r="H2386" i="1"/>
  <c r="B2392" i="1"/>
  <c r="F2392" i="1" s="1"/>
  <c r="C2391" i="1"/>
  <c r="I2391" i="1" s="1"/>
  <c r="L2384" i="1" l="1"/>
  <c r="M2384" i="1"/>
  <c r="N2384" i="1"/>
  <c r="K2385" i="1"/>
  <c r="J2385" i="1"/>
  <c r="E2388" i="1"/>
  <c r="H2387" i="1"/>
  <c r="D2387" i="1"/>
  <c r="G2386" i="1"/>
  <c r="B2393" i="1"/>
  <c r="F2393" i="1" s="1"/>
  <c r="C2392" i="1"/>
  <c r="I2392" i="1" s="1"/>
  <c r="L2385" i="1" l="1"/>
  <c r="M2385" i="1"/>
  <c r="N2385" i="1"/>
  <c r="D2388" i="1"/>
  <c r="G2387" i="1"/>
  <c r="K2386" i="1"/>
  <c r="J2386" i="1"/>
  <c r="E2389" i="1"/>
  <c r="H2388" i="1"/>
  <c r="B2394" i="1"/>
  <c r="F2394" i="1" s="1"/>
  <c r="C2393" i="1"/>
  <c r="I2393" i="1" s="1"/>
  <c r="L2386" i="1" l="1"/>
  <c r="J2387" i="1"/>
  <c r="K2387" i="1"/>
  <c r="E2390" i="1"/>
  <c r="H2389" i="1"/>
  <c r="D2389" i="1"/>
  <c r="G2388" i="1"/>
  <c r="M2386" i="1"/>
  <c r="N2386" i="1"/>
  <c r="B2395" i="1"/>
  <c r="F2395" i="1" s="1"/>
  <c r="C2394" i="1"/>
  <c r="I2394" i="1" s="1"/>
  <c r="L2387" i="1" l="1"/>
  <c r="E2391" i="1"/>
  <c r="H2390" i="1"/>
  <c r="J2388" i="1"/>
  <c r="K2388" i="1"/>
  <c r="D2390" i="1"/>
  <c r="G2389" i="1"/>
  <c r="M2387" i="1"/>
  <c r="N2387" i="1"/>
  <c r="B2396" i="1"/>
  <c r="F2396" i="1" s="1"/>
  <c r="C2395" i="1"/>
  <c r="I2395" i="1" s="1"/>
  <c r="L2388" i="1" l="1"/>
  <c r="M2388" i="1"/>
  <c r="N2388" i="1"/>
  <c r="J2389" i="1"/>
  <c r="K2389" i="1"/>
  <c r="D2391" i="1"/>
  <c r="G2390" i="1"/>
  <c r="E2392" i="1"/>
  <c r="H2391" i="1"/>
  <c r="B2397" i="1"/>
  <c r="F2397" i="1" s="1"/>
  <c r="C2396" i="1"/>
  <c r="I2396" i="1" s="1"/>
  <c r="L2389" i="1" l="1"/>
  <c r="M2389" i="1"/>
  <c r="N2389" i="1"/>
  <c r="K2390" i="1"/>
  <c r="J2390" i="1"/>
  <c r="E2393" i="1"/>
  <c r="H2392" i="1"/>
  <c r="D2392" i="1"/>
  <c r="G2391" i="1"/>
  <c r="B2398" i="1"/>
  <c r="F2398" i="1" s="1"/>
  <c r="C2397" i="1"/>
  <c r="I2397" i="1" s="1"/>
  <c r="L2390" i="1" l="1"/>
  <c r="M2390" i="1"/>
  <c r="N2390" i="1"/>
  <c r="K2391" i="1"/>
  <c r="J2391" i="1"/>
  <c r="D2393" i="1"/>
  <c r="G2392" i="1"/>
  <c r="E2394" i="1"/>
  <c r="H2393" i="1"/>
  <c r="B2399" i="1"/>
  <c r="F2399" i="1" s="1"/>
  <c r="C2398" i="1"/>
  <c r="I2398" i="1" s="1"/>
  <c r="L2391" i="1" l="1"/>
  <c r="M2391" i="1"/>
  <c r="N2391" i="1"/>
  <c r="E2395" i="1"/>
  <c r="H2394" i="1"/>
  <c r="J2392" i="1"/>
  <c r="K2392" i="1"/>
  <c r="D2394" i="1"/>
  <c r="G2393" i="1"/>
  <c r="B2400" i="1"/>
  <c r="F2400" i="1" s="1"/>
  <c r="C2399" i="1"/>
  <c r="I2399" i="1" s="1"/>
  <c r="L2392" i="1" l="1"/>
  <c r="J2393" i="1"/>
  <c r="K2393" i="1"/>
  <c r="D2395" i="1"/>
  <c r="G2394" i="1"/>
  <c r="E2396" i="1"/>
  <c r="H2395" i="1"/>
  <c r="M2392" i="1"/>
  <c r="N2392" i="1"/>
  <c r="B2401" i="1"/>
  <c r="F2401" i="1" s="1"/>
  <c r="C2400" i="1"/>
  <c r="I2400" i="1" s="1"/>
  <c r="J2394" i="1" l="1"/>
  <c r="K2394" i="1"/>
  <c r="D2396" i="1"/>
  <c r="G2395" i="1"/>
  <c r="M2393" i="1"/>
  <c r="L2393" i="1"/>
  <c r="E2397" i="1"/>
  <c r="H2396" i="1"/>
  <c r="N2393" i="1"/>
  <c r="B2402" i="1"/>
  <c r="F2402" i="1" s="1"/>
  <c r="C2401" i="1"/>
  <c r="I2401" i="1" s="1"/>
  <c r="K2395" i="1" l="1"/>
  <c r="J2395" i="1"/>
  <c r="E2398" i="1"/>
  <c r="H2397" i="1"/>
  <c r="D2397" i="1"/>
  <c r="G2396" i="1"/>
  <c r="M2394" i="1"/>
  <c r="L2394" i="1"/>
  <c r="N2394" i="1"/>
  <c r="B2403" i="1"/>
  <c r="F2403" i="1" s="1"/>
  <c r="C2402" i="1"/>
  <c r="I2402" i="1" s="1"/>
  <c r="L2395" i="1" l="1"/>
  <c r="E2399" i="1"/>
  <c r="H2398" i="1"/>
  <c r="K2396" i="1"/>
  <c r="J2396" i="1"/>
  <c r="M2395" i="1"/>
  <c r="N2395" i="1"/>
  <c r="D2398" i="1"/>
  <c r="G2397" i="1"/>
  <c r="B2404" i="1"/>
  <c r="F2404" i="1" s="1"/>
  <c r="C2403" i="1"/>
  <c r="I2403" i="1" s="1"/>
  <c r="L2396" i="1" l="1"/>
  <c r="M2396" i="1"/>
  <c r="N2396" i="1"/>
  <c r="K2397" i="1"/>
  <c r="J2397" i="1"/>
  <c r="D2399" i="1"/>
  <c r="G2398" i="1"/>
  <c r="E2400" i="1"/>
  <c r="H2399" i="1"/>
  <c r="B2405" i="1"/>
  <c r="F2405" i="1" s="1"/>
  <c r="C2404" i="1"/>
  <c r="I2404" i="1" s="1"/>
  <c r="L2397" i="1" l="1"/>
  <c r="M2397" i="1"/>
  <c r="N2397" i="1"/>
  <c r="K2398" i="1"/>
  <c r="J2398" i="1"/>
  <c r="E2401" i="1"/>
  <c r="H2400" i="1"/>
  <c r="D2400" i="1"/>
  <c r="G2399" i="1"/>
  <c r="B2406" i="1"/>
  <c r="F2406" i="1" s="1"/>
  <c r="C2405" i="1"/>
  <c r="I2405" i="1" s="1"/>
  <c r="L2398" i="1" l="1"/>
  <c r="N2398" i="1"/>
  <c r="M2398" i="1"/>
  <c r="D2401" i="1"/>
  <c r="G2400" i="1"/>
  <c r="K2399" i="1"/>
  <c r="J2399" i="1"/>
  <c r="E2402" i="1"/>
  <c r="H2401" i="1"/>
  <c r="B2407" i="1"/>
  <c r="F2407" i="1" s="1"/>
  <c r="C2406" i="1"/>
  <c r="I2406" i="1" s="1"/>
  <c r="L2399" i="1" l="1"/>
  <c r="K2400" i="1"/>
  <c r="J2400" i="1"/>
  <c r="E2403" i="1"/>
  <c r="H2402" i="1"/>
  <c r="D2402" i="1"/>
  <c r="G2401" i="1"/>
  <c r="M2399" i="1"/>
  <c r="N2399" i="1"/>
  <c r="B2408" i="1"/>
  <c r="F2408" i="1" s="1"/>
  <c r="C2407" i="1"/>
  <c r="I2407" i="1" s="1"/>
  <c r="L2400" i="1" l="1"/>
  <c r="E2404" i="1"/>
  <c r="H2403" i="1"/>
  <c r="K2401" i="1"/>
  <c r="J2401" i="1"/>
  <c r="M2400" i="1"/>
  <c r="N2400" i="1"/>
  <c r="D2403" i="1"/>
  <c r="G2402" i="1"/>
  <c r="B2409" i="1"/>
  <c r="F2409" i="1" s="1"/>
  <c r="C2408" i="1"/>
  <c r="I2408" i="1" s="1"/>
  <c r="L2401" i="1" l="1"/>
  <c r="M2401" i="1"/>
  <c r="N2401" i="1"/>
  <c r="K2402" i="1"/>
  <c r="J2402" i="1"/>
  <c r="D2404" i="1"/>
  <c r="G2403" i="1"/>
  <c r="E2405" i="1"/>
  <c r="H2404" i="1"/>
  <c r="B2410" i="1"/>
  <c r="F2410" i="1" s="1"/>
  <c r="C2409" i="1"/>
  <c r="I2409" i="1" s="1"/>
  <c r="L2402" i="1" l="1"/>
  <c r="M2402" i="1"/>
  <c r="N2402" i="1"/>
  <c r="E2406" i="1"/>
  <c r="H2405" i="1"/>
  <c r="J2403" i="1"/>
  <c r="K2403" i="1"/>
  <c r="D2405" i="1"/>
  <c r="G2404" i="1"/>
  <c r="B2411" i="1"/>
  <c r="F2411" i="1" s="1"/>
  <c r="C2410" i="1"/>
  <c r="I2410" i="1" s="1"/>
  <c r="J2404" i="1" l="1"/>
  <c r="K2404" i="1"/>
  <c r="D2406" i="1"/>
  <c r="G2405" i="1"/>
  <c r="E2407" i="1"/>
  <c r="H2406" i="1"/>
  <c r="M2403" i="1"/>
  <c r="L2403" i="1"/>
  <c r="N2403" i="1"/>
  <c r="B2412" i="1"/>
  <c r="F2412" i="1" s="1"/>
  <c r="C2411" i="1"/>
  <c r="I2411" i="1" s="1"/>
  <c r="L2404" i="1" l="1"/>
  <c r="J2405" i="1"/>
  <c r="K2405" i="1"/>
  <c r="D2407" i="1"/>
  <c r="G2406" i="1"/>
  <c r="E2408" i="1"/>
  <c r="H2407" i="1"/>
  <c r="M2404" i="1"/>
  <c r="N2404" i="1"/>
  <c r="B2413" i="1"/>
  <c r="F2413" i="1" s="1"/>
  <c r="C2412" i="1"/>
  <c r="I2412" i="1" s="1"/>
  <c r="L2405" i="1" l="1"/>
  <c r="J2406" i="1"/>
  <c r="K2406" i="1"/>
  <c r="L2406" i="1" s="1"/>
  <c r="D2408" i="1"/>
  <c r="G2407" i="1"/>
  <c r="E2409" i="1"/>
  <c r="H2408" i="1"/>
  <c r="M2405" i="1"/>
  <c r="N2405" i="1"/>
  <c r="B2414" i="1"/>
  <c r="F2414" i="1" s="1"/>
  <c r="C2413" i="1"/>
  <c r="I2413" i="1" s="1"/>
  <c r="K2407" i="1" l="1"/>
  <c r="J2407" i="1"/>
  <c r="D2409" i="1"/>
  <c r="G2408" i="1"/>
  <c r="E2410" i="1"/>
  <c r="H2409" i="1"/>
  <c r="M2406" i="1"/>
  <c r="N2406" i="1"/>
  <c r="B2415" i="1"/>
  <c r="F2415" i="1" s="1"/>
  <c r="C2414" i="1"/>
  <c r="I2414" i="1" s="1"/>
  <c r="L2407" i="1" l="1"/>
  <c r="K2408" i="1"/>
  <c r="J2408" i="1"/>
  <c r="D2410" i="1"/>
  <c r="G2409" i="1"/>
  <c r="M2407" i="1"/>
  <c r="N2407" i="1"/>
  <c r="E2411" i="1"/>
  <c r="H2410" i="1"/>
  <c r="B2416" i="1"/>
  <c r="F2416" i="1" s="1"/>
  <c r="C2415" i="1"/>
  <c r="I2415" i="1" s="1"/>
  <c r="L2408" i="1" l="1"/>
  <c r="K2409" i="1"/>
  <c r="J2409" i="1"/>
  <c r="E2412" i="1"/>
  <c r="H2411" i="1"/>
  <c r="D2411" i="1"/>
  <c r="G2410" i="1"/>
  <c r="N2408" i="1"/>
  <c r="M2408" i="1"/>
  <c r="B2417" i="1"/>
  <c r="F2417" i="1" s="1"/>
  <c r="C2416" i="1"/>
  <c r="I2416" i="1" s="1"/>
  <c r="L2409" i="1" l="1"/>
  <c r="E2413" i="1"/>
  <c r="H2412" i="1"/>
  <c r="K2410" i="1"/>
  <c r="J2410" i="1"/>
  <c r="M2409" i="1"/>
  <c r="N2409" i="1"/>
  <c r="D2412" i="1"/>
  <c r="G2411" i="1"/>
  <c r="B2418" i="1"/>
  <c r="F2418" i="1" s="1"/>
  <c r="C2417" i="1"/>
  <c r="I2417" i="1" s="1"/>
  <c r="L2410" i="1" l="1"/>
  <c r="M2410" i="1"/>
  <c r="N2410" i="1"/>
  <c r="D2413" i="1"/>
  <c r="G2412" i="1"/>
  <c r="J2411" i="1"/>
  <c r="K2411" i="1"/>
  <c r="E2414" i="1"/>
  <c r="H2413" i="1"/>
  <c r="B2419" i="1"/>
  <c r="F2419" i="1" s="1"/>
  <c r="C2418" i="1"/>
  <c r="I2418" i="1" s="1"/>
  <c r="L2411" i="1" l="1"/>
  <c r="J2412" i="1"/>
  <c r="K2412" i="1"/>
  <c r="E2415" i="1"/>
  <c r="H2414" i="1"/>
  <c r="D2414" i="1"/>
  <c r="G2413" i="1"/>
  <c r="M2411" i="1"/>
  <c r="N2411" i="1"/>
  <c r="B2420" i="1"/>
  <c r="F2420" i="1" s="1"/>
  <c r="C2419" i="1"/>
  <c r="I2419" i="1" s="1"/>
  <c r="L2412" i="1" l="1"/>
  <c r="J2413" i="1"/>
  <c r="K2413" i="1"/>
  <c r="E2416" i="1"/>
  <c r="H2415" i="1"/>
  <c r="D2415" i="1"/>
  <c r="G2414" i="1"/>
  <c r="M2412" i="1"/>
  <c r="N2412" i="1"/>
  <c r="B2421" i="1"/>
  <c r="F2421" i="1" s="1"/>
  <c r="C2420" i="1"/>
  <c r="I2420" i="1" s="1"/>
  <c r="L2413" i="1" l="1"/>
  <c r="E2417" i="1"/>
  <c r="H2416" i="1"/>
  <c r="K2414" i="1"/>
  <c r="J2414" i="1"/>
  <c r="D2416" i="1"/>
  <c r="G2415" i="1"/>
  <c r="M2413" i="1"/>
  <c r="N2413" i="1"/>
  <c r="B2422" i="1"/>
  <c r="F2422" i="1" s="1"/>
  <c r="C2421" i="1"/>
  <c r="I2421" i="1" s="1"/>
  <c r="L2414" i="1" l="1"/>
  <c r="M2414" i="1"/>
  <c r="N2414" i="1"/>
  <c r="J2415" i="1"/>
  <c r="K2415" i="1"/>
  <c r="D2417" i="1"/>
  <c r="G2416" i="1"/>
  <c r="E2418" i="1"/>
  <c r="H2417" i="1"/>
  <c r="B2423" i="1"/>
  <c r="F2423" i="1" s="1"/>
  <c r="C2422" i="1"/>
  <c r="I2422" i="1" s="1"/>
  <c r="L2415" i="1" l="1"/>
  <c r="M2415" i="1"/>
  <c r="N2415" i="1"/>
  <c r="E2419" i="1"/>
  <c r="H2418" i="1"/>
  <c r="J2416" i="1"/>
  <c r="K2416" i="1"/>
  <c r="D2418" i="1"/>
  <c r="G2417" i="1"/>
  <c r="B2424" i="1"/>
  <c r="F2424" i="1" s="1"/>
  <c r="C2423" i="1"/>
  <c r="I2423" i="1" s="1"/>
  <c r="L2416" i="1" l="1"/>
  <c r="J2417" i="1"/>
  <c r="K2417" i="1"/>
  <c r="D2419" i="1"/>
  <c r="G2418" i="1"/>
  <c r="E2420" i="1"/>
  <c r="H2419" i="1"/>
  <c r="M2416" i="1"/>
  <c r="N2416" i="1"/>
  <c r="B2425" i="1"/>
  <c r="F2425" i="1" s="1"/>
  <c r="C2424" i="1"/>
  <c r="I2424" i="1" s="1"/>
  <c r="L2417" i="1" l="1"/>
  <c r="K2418" i="1"/>
  <c r="J2418" i="1"/>
  <c r="D2420" i="1"/>
  <c r="G2419" i="1"/>
  <c r="E2421" i="1"/>
  <c r="H2420" i="1"/>
  <c r="M2417" i="1"/>
  <c r="N2417" i="1"/>
  <c r="B2426" i="1"/>
  <c r="F2426" i="1" s="1"/>
  <c r="C2425" i="1"/>
  <c r="I2425" i="1" s="1"/>
  <c r="L2418" i="1" l="1"/>
  <c r="J2419" i="1"/>
  <c r="K2419" i="1"/>
  <c r="D2421" i="1"/>
  <c r="G2420" i="1"/>
  <c r="M2418" i="1"/>
  <c r="N2418" i="1"/>
  <c r="E2422" i="1"/>
  <c r="H2421" i="1"/>
  <c r="B2427" i="1"/>
  <c r="F2427" i="1" s="1"/>
  <c r="C2426" i="1"/>
  <c r="I2426" i="1" s="1"/>
  <c r="L2419" i="1" l="1"/>
  <c r="J2420" i="1"/>
  <c r="K2420" i="1"/>
  <c r="E2423" i="1"/>
  <c r="H2422" i="1"/>
  <c r="D2422" i="1"/>
  <c r="G2421" i="1"/>
  <c r="M2419" i="1"/>
  <c r="N2419" i="1"/>
  <c r="B2428" i="1"/>
  <c r="F2428" i="1" s="1"/>
  <c r="C2427" i="1"/>
  <c r="I2427" i="1" s="1"/>
  <c r="L2420" i="1" l="1"/>
  <c r="E2424" i="1"/>
  <c r="H2423" i="1"/>
  <c r="J2421" i="1"/>
  <c r="K2421" i="1"/>
  <c r="D2423" i="1"/>
  <c r="G2422" i="1"/>
  <c r="M2420" i="1"/>
  <c r="N2420" i="1"/>
  <c r="B2429" i="1"/>
  <c r="F2429" i="1" s="1"/>
  <c r="C2428" i="1"/>
  <c r="I2428" i="1" s="1"/>
  <c r="L2421" i="1" l="1"/>
  <c r="M2421" i="1"/>
  <c r="N2421" i="1"/>
  <c r="K2422" i="1"/>
  <c r="J2422" i="1"/>
  <c r="D2424" i="1"/>
  <c r="G2423" i="1"/>
  <c r="E2425" i="1"/>
  <c r="H2424" i="1"/>
  <c r="B2430" i="1"/>
  <c r="F2430" i="1" s="1"/>
  <c r="C2429" i="1"/>
  <c r="I2429" i="1" s="1"/>
  <c r="L2422" i="1" l="1"/>
  <c r="M2422" i="1"/>
  <c r="N2422" i="1"/>
  <c r="K2423" i="1"/>
  <c r="J2423" i="1"/>
  <c r="E2426" i="1"/>
  <c r="H2425" i="1"/>
  <c r="D2425" i="1"/>
  <c r="G2424" i="1"/>
  <c r="B2431" i="1"/>
  <c r="F2431" i="1" s="1"/>
  <c r="C2430" i="1"/>
  <c r="I2430" i="1" s="1"/>
  <c r="L2423" i="1" l="1"/>
  <c r="M2423" i="1"/>
  <c r="N2423" i="1"/>
  <c r="K2424" i="1"/>
  <c r="J2424" i="1"/>
  <c r="D2426" i="1"/>
  <c r="G2425" i="1"/>
  <c r="E2427" i="1"/>
  <c r="H2426" i="1"/>
  <c r="B2432" i="1"/>
  <c r="F2432" i="1" s="1"/>
  <c r="C2431" i="1"/>
  <c r="I2431" i="1" s="1"/>
  <c r="L2424" i="1" l="1"/>
  <c r="M2424" i="1"/>
  <c r="N2424" i="1"/>
  <c r="E2428" i="1"/>
  <c r="H2427" i="1"/>
  <c r="J2425" i="1"/>
  <c r="K2425" i="1"/>
  <c r="D2427" i="1"/>
  <c r="G2426" i="1"/>
  <c r="B2433" i="1"/>
  <c r="F2433" i="1" s="1"/>
  <c r="C2432" i="1"/>
  <c r="I2432" i="1" s="1"/>
  <c r="L2425" i="1" l="1"/>
  <c r="K2426" i="1"/>
  <c r="J2426" i="1"/>
  <c r="D2428" i="1"/>
  <c r="G2427" i="1"/>
  <c r="E2429" i="1"/>
  <c r="H2428" i="1"/>
  <c r="M2425" i="1"/>
  <c r="N2425" i="1"/>
  <c r="B2434" i="1"/>
  <c r="F2434" i="1" s="1"/>
  <c r="C2433" i="1"/>
  <c r="I2433" i="1" s="1"/>
  <c r="L2426" i="1" l="1"/>
  <c r="K2427" i="1"/>
  <c r="J2427" i="1"/>
  <c r="D2429" i="1"/>
  <c r="G2428" i="1"/>
  <c r="M2426" i="1"/>
  <c r="N2426" i="1"/>
  <c r="E2430" i="1"/>
  <c r="H2429" i="1"/>
  <c r="B2435" i="1"/>
  <c r="F2435" i="1" s="1"/>
  <c r="C2434" i="1"/>
  <c r="I2434" i="1" s="1"/>
  <c r="L2427" i="1" l="1"/>
  <c r="K2428" i="1"/>
  <c r="J2428" i="1"/>
  <c r="E2431" i="1"/>
  <c r="H2430" i="1"/>
  <c r="D2430" i="1"/>
  <c r="G2429" i="1"/>
  <c r="M2427" i="1"/>
  <c r="N2427" i="1"/>
  <c r="B2436" i="1"/>
  <c r="F2436" i="1" s="1"/>
  <c r="C2435" i="1"/>
  <c r="I2435" i="1" s="1"/>
  <c r="L2428" i="1" l="1"/>
  <c r="E2432" i="1"/>
  <c r="H2431" i="1"/>
  <c r="J2429" i="1"/>
  <c r="K2429" i="1"/>
  <c r="M2428" i="1"/>
  <c r="N2428" i="1"/>
  <c r="D2431" i="1"/>
  <c r="G2430" i="1"/>
  <c r="B2437" i="1"/>
  <c r="F2437" i="1" s="1"/>
  <c r="C2436" i="1"/>
  <c r="I2436" i="1" s="1"/>
  <c r="L2429" i="1" l="1"/>
  <c r="M2429" i="1"/>
  <c r="N2429" i="1"/>
  <c r="D2432" i="1"/>
  <c r="G2431" i="1"/>
  <c r="J2430" i="1"/>
  <c r="K2430" i="1"/>
  <c r="E2433" i="1"/>
  <c r="H2432" i="1"/>
  <c r="B2438" i="1"/>
  <c r="F2438" i="1" s="1"/>
  <c r="C2437" i="1"/>
  <c r="I2437" i="1" s="1"/>
  <c r="K2431" i="1" l="1"/>
  <c r="J2431" i="1"/>
  <c r="E2434" i="1"/>
  <c r="H2433" i="1"/>
  <c r="D2433" i="1"/>
  <c r="G2432" i="1"/>
  <c r="M2430" i="1"/>
  <c r="L2430" i="1"/>
  <c r="N2430" i="1"/>
  <c r="B2439" i="1"/>
  <c r="F2439" i="1" s="1"/>
  <c r="C2438" i="1"/>
  <c r="I2438" i="1" s="1"/>
  <c r="L2431" i="1" l="1"/>
  <c r="E2435" i="1"/>
  <c r="H2434" i="1"/>
  <c r="K2432" i="1"/>
  <c r="L2432" i="1" s="1"/>
  <c r="J2432" i="1"/>
  <c r="M2431" i="1"/>
  <c r="N2431" i="1"/>
  <c r="D2434" i="1"/>
  <c r="G2433" i="1"/>
  <c r="B2440" i="1"/>
  <c r="F2440" i="1" s="1"/>
  <c r="C2439" i="1"/>
  <c r="I2439" i="1" s="1"/>
  <c r="M2432" i="1" l="1"/>
  <c r="N2432" i="1"/>
  <c r="K2433" i="1"/>
  <c r="J2433" i="1"/>
  <c r="D2435" i="1"/>
  <c r="G2434" i="1"/>
  <c r="E2436" i="1"/>
  <c r="H2435" i="1"/>
  <c r="B2441" i="1"/>
  <c r="F2441" i="1" s="1"/>
  <c r="C2440" i="1"/>
  <c r="I2440" i="1" s="1"/>
  <c r="L2433" i="1" l="1"/>
  <c r="M2433" i="1"/>
  <c r="N2433" i="1"/>
  <c r="E2437" i="1"/>
  <c r="H2436" i="1"/>
  <c r="J2434" i="1"/>
  <c r="K2434" i="1"/>
  <c r="D2436" i="1"/>
  <c r="G2435" i="1"/>
  <c r="B2442" i="1"/>
  <c r="F2442" i="1" s="1"/>
  <c r="C2441" i="1"/>
  <c r="I2441" i="1" s="1"/>
  <c r="L2434" i="1" l="1"/>
  <c r="J2435" i="1"/>
  <c r="K2435" i="1"/>
  <c r="D2437" i="1"/>
  <c r="G2436" i="1"/>
  <c r="E2438" i="1"/>
  <c r="H2437" i="1"/>
  <c r="M2434" i="1"/>
  <c r="N2434" i="1"/>
  <c r="B2443" i="1"/>
  <c r="F2443" i="1" s="1"/>
  <c r="C2442" i="1"/>
  <c r="I2442" i="1" s="1"/>
  <c r="L2435" i="1" l="1"/>
  <c r="J2436" i="1"/>
  <c r="K2436" i="1"/>
  <c r="D2438" i="1"/>
  <c r="G2437" i="1"/>
  <c r="E2439" i="1"/>
  <c r="H2438" i="1"/>
  <c r="N2435" i="1"/>
  <c r="M2435" i="1"/>
  <c r="B2444" i="1"/>
  <c r="F2444" i="1" s="1"/>
  <c r="C2443" i="1"/>
  <c r="I2443" i="1" s="1"/>
  <c r="L2436" i="1" l="1"/>
  <c r="K2437" i="1"/>
  <c r="J2437" i="1"/>
  <c r="D2439" i="1"/>
  <c r="G2438" i="1"/>
  <c r="E2440" i="1"/>
  <c r="H2439" i="1"/>
  <c r="M2436" i="1"/>
  <c r="N2436" i="1"/>
  <c r="B2445" i="1"/>
  <c r="F2445" i="1" s="1"/>
  <c r="C2444" i="1"/>
  <c r="I2444" i="1" s="1"/>
  <c r="L2437" i="1" l="1"/>
  <c r="J2438" i="1"/>
  <c r="K2438" i="1"/>
  <c r="D2440" i="1"/>
  <c r="G2439" i="1"/>
  <c r="M2437" i="1"/>
  <c r="N2437" i="1"/>
  <c r="E2441" i="1"/>
  <c r="H2440" i="1"/>
  <c r="B2446" i="1"/>
  <c r="F2446" i="1" s="1"/>
  <c r="C2445" i="1"/>
  <c r="I2445" i="1" s="1"/>
  <c r="L2438" i="1" l="1"/>
  <c r="K2439" i="1"/>
  <c r="J2439" i="1"/>
  <c r="E2442" i="1"/>
  <c r="H2441" i="1"/>
  <c r="D2441" i="1"/>
  <c r="G2440" i="1"/>
  <c r="M2438" i="1"/>
  <c r="N2438" i="1"/>
  <c r="B2447" i="1"/>
  <c r="F2447" i="1" s="1"/>
  <c r="C2446" i="1"/>
  <c r="I2446" i="1" s="1"/>
  <c r="L2439" i="1" l="1"/>
  <c r="E2443" i="1"/>
  <c r="H2442" i="1"/>
  <c r="K2440" i="1"/>
  <c r="J2440" i="1"/>
  <c r="M2439" i="1"/>
  <c r="N2439" i="1"/>
  <c r="D2442" i="1"/>
  <c r="G2441" i="1"/>
  <c r="B2448" i="1"/>
  <c r="F2448" i="1" s="1"/>
  <c r="C2447" i="1"/>
  <c r="I2447" i="1" s="1"/>
  <c r="L2440" i="1" l="1"/>
  <c r="M2440" i="1"/>
  <c r="N2440" i="1"/>
  <c r="J2441" i="1"/>
  <c r="K2441" i="1"/>
  <c r="D2443" i="1"/>
  <c r="G2442" i="1"/>
  <c r="E2444" i="1"/>
  <c r="H2443" i="1"/>
  <c r="B2449" i="1"/>
  <c r="F2449" i="1" s="1"/>
  <c r="C2448" i="1"/>
  <c r="I2448" i="1" s="1"/>
  <c r="L2441" i="1" l="1"/>
  <c r="M2441" i="1"/>
  <c r="N2441" i="1"/>
  <c r="E2445" i="1"/>
  <c r="H2444" i="1"/>
  <c r="K2442" i="1"/>
  <c r="J2442" i="1"/>
  <c r="D2444" i="1"/>
  <c r="G2443" i="1"/>
  <c r="B2450" i="1"/>
  <c r="F2450" i="1" s="1"/>
  <c r="C2449" i="1"/>
  <c r="I2449" i="1" s="1"/>
  <c r="L2442" i="1" l="1"/>
  <c r="D2445" i="1"/>
  <c r="G2444" i="1"/>
  <c r="E2446" i="1"/>
  <c r="H2445" i="1"/>
  <c r="K2443" i="1"/>
  <c r="J2443" i="1"/>
  <c r="M2442" i="1"/>
  <c r="N2442" i="1"/>
  <c r="B2451" i="1"/>
  <c r="F2451" i="1" s="1"/>
  <c r="C2450" i="1"/>
  <c r="I2450" i="1" s="1"/>
  <c r="L2443" i="1" l="1"/>
  <c r="E2447" i="1"/>
  <c r="H2446" i="1"/>
  <c r="M2443" i="1"/>
  <c r="N2443" i="1"/>
  <c r="J2444" i="1"/>
  <c r="K2444" i="1"/>
  <c r="D2446" i="1"/>
  <c r="G2445" i="1"/>
  <c r="B2452" i="1"/>
  <c r="F2452" i="1" s="1"/>
  <c r="C2451" i="1"/>
  <c r="I2451" i="1" s="1"/>
  <c r="L2444" i="1" l="1"/>
  <c r="J2445" i="1"/>
  <c r="K2445" i="1"/>
  <c r="D2447" i="1"/>
  <c r="G2446" i="1"/>
  <c r="M2444" i="1"/>
  <c r="N2444" i="1"/>
  <c r="E2448" i="1"/>
  <c r="H2447" i="1"/>
  <c r="B2453" i="1"/>
  <c r="F2453" i="1" s="1"/>
  <c r="C2452" i="1"/>
  <c r="I2452" i="1" s="1"/>
  <c r="L2445" i="1" l="1"/>
  <c r="K2446" i="1"/>
  <c r="J2446" i="1"/>
  <c r="E2449" i="1"/>
  <c r="H2448" i="1"/>
  <c r="D2448" i="1"/>
  <c r="G2447" i="1"/>
  <c r="M2445" i="1"/>
  <c r="N2445" i="1"/>
  <c r="B2454" i="1"/>
  <c r="F2454" i="1" s="1"/>
  <c r="C2453" i="1"/>
  <c r="I2453" i="1" s="1"/>
  <c r="L2446" i="1" l="1"/>
  <c r="E2450" i="1"/>
  <c r="H2449" i="1"/>
  <c r="J2447" i="1"/>
  <c r="K2447" i="1"/>
  <c r="N2446" i="1"/>
  <c r="M2446" i="1"/>
  <c r="D2449" i="1"/>
  <c r="G2448" i="1"/>
  <c r="B2455" i="1"/>
  <c r="F2455" i="1" s="1"/>
  <c r="C2454" i="1"/>
  <c r="I2454" i="1" s="1"/>
  <c r="L2447" i="1" l="1"/>
  <c r="M2447" i="1"/>
  <c r="N2447" i="1"/>
  <c r="J2448" i="1"/>
  <c r="K2448" i="1"/>
  <c r="D2450" i="1"/>
  <c r="G2449" i="1"/>
  <c r="E2451" i="1"/>
  <c r="H2450" i="1"/>
  <c r="B2456" i="1"/>
  <c r="F2456" i="1" s="1"/>
  <c r="C2455" i="1"/>
  <c r="I2455" i="1" s="1"/>
  <c r="L2448" i="1" l="1"/>
  <c r="M2448" i="1"/>
  <c r="N2448" i="1"/>
  <c r="E2452" i="1"/>
  <c r="H2451" i="1"/>
  <c r="J2449" i="1"/>
  <c r="K2449" i="1"/>
  <c r="D2451" i="1"/>
  <c r="G2450" i="1"/>
  <c r="B2457" i="1"/>
  <c r="F2457" i="1" s="1"/>
  <c r="C2456" i="1"/>
  <c r="I2456" i="1" s="1"/>
  <c r="L2449" i="1" l="1"/>
  <c r="J2450" i="1"/>
  <c r="K2450" i="1"/>
  <c r="D2452" i="1"/>
  <c r="G2451" i="1"/>
  <c r="E2453" i="1"/>
  <c r="H2452" i="1"/>
  <c r="M2449" i="1"/>
  <c r="N2449" i="1"/>
  <c r="B2458" i="1"/>
  <c r="F2458" i="1" s="1"/>
  <c r="C2457" i="1"/>
  <c r="I2457" i="1" s="1"/>
  <c r="L2450" i="1" l="1"/>
  <c r="K2451" i="1"/>
  <c r="J2451" i="1"/>
  <c r="D2453" i="1"/>
  <c r="G2452" i="1"/>
  <c r="E2454" i="1"/>
  <c r="H2453" i="1"/>
  <c r="M2450" i="1"/>
  <c r="N2450" i="1"/>
  <c r="B2459" i="1"/>
  <c r="F2459" i="1" s="1"/>
  <c r="C2458" i="1"/>
  <c r="I2458" i="1" s="1"/>
  <c r="L2451" i="1" l="1"/>
  <c r="K2452" i="1"/>
  <c r="J2452" i="1"/>
  <c r="D2454" i="1"/>
  <c r="G2453" i="1"/>
  <c r="M2451" i="1"/>
  <c r="N2451" i="1"/>
  <c r="E2455" i="1"/>
  <c r="H2454" i="1"/>
  <c r="B2460" i="1"/>
  <c r="F2460" i="1" s="1"/>
  <c r="C2459" i="1"/>
  <c r="I2459" i="1" s="1"/>
  <c r="L2452" i="1" l="1"/>
  <c r="J2453" i="1"/>
  <c r="K2453" i="1"/>
  <c r="E2456" i="1"/>
  <c r="H2455" i="1"/>
  <c r="D2455" i="1"/>
  <c r="G2454" i="1"/>
  <c r="M2452" i="1"/>
  <c r="N2452" i="1"/>
  <c r="B2461" i="1"/>
  <c r="F2461" i="1" s="1"/>
  <c r="C2460" i="1"/>
  <c r="I2460" i="1" s="1"/>
  <c r="L2453" i="1" l="1"/>
  <c r="E2457" i="1"/>
  <c r="H2456" i="1"/>
  <c r="K2454" i="1"/>
  <c r="J2454" i="1"/>
  <c r="D2456" i="1"/>
  <c r="G2455" i="1"/>
  <c r="M2453" i="1"/>
  <c r="N2453" i="1"/>
  <c r="B2462" i="1"/>
  <c r="F2462" i="1" s="1"/>
  <c r="C2461" i="1"/>
  <c r="I2461" i="1" s="1"/>
  <c r="L2454" i="1" l="1"/>
  <c r="M2454" i="1"/>
  <c r="N2454" i="1"/>
  <c r="J2455" i="1"/>
  <c r="K2455" i="1"/>
  <c r="D2457" i="1"/>
  <c r="G2456" i="1"/>
  <c r="E2458" i="1"/>
  <c r="H2457" i="1"/>
  <c r="B2463" i="1"/>
  <c r="F2463" i="1" s="1"/>
  <c r="C2462" i="1"/>
  <c r="I2462" i="1" s="1"/>
  <c r="L2455" i="1" l="1"/>
  <c r="M2455" i="1"/>
  <c r="N2455" i="1"/>
  <c r="J2456" i="1"/>
  <c r="K2456" i="1"/>
  <c r="E2459" i="1"/>
  <c r="H2458" i="1"/>
  <c r="D2458" i="1"/>
  <c r="G2457" i="1"/>
  <c r="B2464" i="1"/>
  <c r="F2464" i="1" s="1"/>
  <c r="C2463" i="1"/>
  <c r="I2463" i="1" s="1"/>
  <c r="L2456" i="1" l="1"/>
  <c r="M2456" i="1"/>
  <c r="N2456" i="1"/>
  <c r="K2457" i="1"/>
  <c r="J2457" i="1"/>
  <c r="D2459" i="1"/>
  <c r="G2458" i="1"/>
  <c r="E2460" i="1"/>
  <c r="H2459" i="1"/>
  <c r="B2465" i="1"/>
  <c r="F2465" i="1" s="1"/>
  <c r="C2464" i="1"/>
  <c r="I2464" i="1" s="1"/>
  <c r="L2457" i="1" l="1"/>
  <c r="M2457" i="1"/>
  <c r="N2457" i="1"/>
  <c r="E2461" i="1"/>
  <c r="H2460" i="1"/>
  <c r="J2458" i="1"/>
  <c r="K2458" i="1"/>
  <c r="D2460" i="1"/>
  <c r="G2459" i="1"/>
  <c r="B2466" i="1"/>
  <c r="F2466" i="1" s="1"/>
  <c r="C2465" i="1"/>
  <c r="I2465" i="1" s="1"/>
  <c r="K2459" i="1" l="1"/>
  <c r="J2459" i="1"/>
  <c r="D2461" i="1"/>
  <c r="G2460" i="1"/>
  <c r="E2462" i="1"/>
  <c r="H2461" i="1"/>
  <c r="M2458" i="1"/>
  <c r="L2458" i="1"/>
  <c r="N2458" i="1"/>
  <c r="B2467" i="1"/>
  <c r="F2467" i="1" s="1"/>
  <c r="C2466" i="1"/>
  <c r="I2466" i="1" s="1"/>
  <c r="L2459" i="1" l="1"/>
  <c r="J2460" i="1"/>
  <c r="K2460" i="1"/>
  <c r="D2462" i="1"/>
  <c r="G2461" i="1"/>
  <c r="M2459" i="1"/>
  <c r="N2459" i="1"/>
  <c r="E2463" i="1"/>
  <c r="H2462" i="1"/>
  <c r="B2468" i="1"/>
  <c r="F2468" i="1" s="1"/>
  <c r="C2467" i="1"/>
  <c r="I2467" i="1" s="1"/>
  <c r="K2461" i="1" l="1"/>
  <c r="J2461" i="1"/>
  <c r="E2464" i="1"/>
  <c r="H2463" i="1"/>
  <c r="D2463" i="1"/>
  <c r="G2462" i="1"/>
  <c r="M2460" i="1"/>
  <c r="L2460" i="1"/>
  <c r="N2460" i="1"/>
  <c r="B2469" i="1"/>
  <c r="F2469" i="1" s="1"/>
  <c r="C2468" i="1"/>
  <c r="I2468" i="1" s="1"/>
  <c r="L2461" i="1" l="1"/>
  <c r="E2465" i="1"/>
  <c r="H2464" i="1"/>
  <c r="K2462" i="1"/>
  <c r="J2462" i="1"/>
  <c r="M2461" i="1"/>
  <c r="N2461" i="1"/>
  <c r="D2464" i="1"/>
  <c r="G2463" i="1"/>
  <c r="B2470" i="1"/>
  <c r="F2470" i="1" s="1"/>
  <c r="C2469" i="1"/>
  <c r="I2469" i="1" s="1"/>
  <c r="L2462" i="1" l="1"/>
  <c r="M2462" i="1"/>
  <c r="N2462" i="1"/>
  <c r="J2463" i="1"/>
  <c r="K2463" i="1"/>
  <c r="D2465" i="1"/>
  <c r="G2464" i="1"/>
  <c r="E2466" i="1"/>
  <c r="H2465" i="1"/>
  <c r="B2471" i="1"/>
  <c r="F2471" i="1" s="1"/>
  <c r="C2470" i="1"/>
  <c r="I2470" i="1" s="1"/>
  <c r="L2463" i="1" l="1"/>
  <c r="N2463" i="1"/>
  <c r="M2463" i="1"/>
  <c r="K2464" i="1"/>
  <c r="J2464" i="1"/>
  <c r="E2467" i="1"/>
  <c r="H2466" i="1"/>
  <c r="D2466" i="1"/>
  <c r="G2465" i="1"/>
  <c r="B2472" i="1"/>
  <c r="F2472" i="1" s="1"/>
  <c r="C2471" i="1"/>
  <c r="I2471" i="1" s="1"/>
  <c r="L2464" i="1" l="1"/>
  <c r="M2464" i="1"/>
  <c r="N2464" i="1"/>
  <c r="K2465" i="1"/>
  <c r="J2465" i="1"/>
  <c r="D2467" i="1"/>
  <c r="G2466" i="1"/>
  <c r="E2468" i="1"/>
  <c r="H2467" i="1"/>
  <c r="B2473" i="1"/>
  <c r="F2473" i="1" s="1"/>
  <c r="C2472" i="1"/>
  <c r="I2472" i="1" s="1"/>
  <c r="L2465" i="1" l="1"/>
  <c r="M2465" i="1"/>
  <c r="N2465" i="1"/>
  <c r="J2466" i="1"/>
  <c r="K2466" i="1"/>
  <c r="E2469" i="1"/>
  <c r="H2468" i="1"/>
  <c r="D2468" i="1"/>
  <c r="G2467" i="1"/>
  <c r="B2474" i="1"/>
  <c r="F2474" i="1" s="1"/>
  <c r="C2473" i="1"/>
  <c r="I2473" i="1" s="1"/>
  <c r="L2466" i="1" l="1"/>
  <c r="M2466" i="1"/>
  <c r="N2466" i="1"/>
  <c r="K2467" i="1"/>
  <c r="J2467" i="1"/>
  <c r="D2469" i="1"/>
  <c r="G2468" i="1"/>
  <c r="E2470" i="1"/>
  <c r="H2469" i="1"/>
  <c r="B2475" i="1"/>
  <c r="F2475" i="1" s="1"/>
  <c r="C2474" i="1"/>
  <c r="I2474" i="1" s="1"/>
  <c r="L2467" i="1" l="1"/>
  <c r="M2467" i="1"/>
  <c r="N2467" i="1"/>
  <c r="E2471" i="1"/>
  <c r="H2470" i="1"/>
  <c r="K2468" i="1"/>
  <c r="J2468" i="1"/>
  <c r="D2470" i="1"/>
  <c r="G2469" i="1"/>
  <c r="B2476" i="1"/>
  <c r="F2476" i="1" s="1"/>
  <c r="C2475" i="1"/>
  <c r="I2475" i="1" s="1"/>
  <c r="L2468" i="1" l="1"/>
  <c r="J2469" i="1"/>
  <c r="K2469" i="1"/>
  <c r="E2472" i="1"/>
  <c r="H2471" i="1"/>
  <c r="D2471" i="1"/>
  <c r="G2470" i="1"/>
  <c r="M2468" i="1"/>
  <c r="N2468" i="1"/>
  <c r="B2477" i="1"/>
  <c r="F2477" i="1" s="1"/>
  <c r="C2476" i="1"/>
  <c r="I2476" i="1" s="1"/>
  <c r="L2469" i="1" l="1"/>
  <c r="E2473" i="1"/>
  <c r="H2472" i="1"/>
  <c r="K2470" i="1"/>
  <c r="J2470" i="1"/>
  <c r="D2472" i="1"/>
  <c r="G2471" i="1"/>
  <c r="M2469" i="1"/>
  <c r="N2469" i="1"/>
  <c r="B2478" i="1"/>
  <c r="F2478" i="1" s="1"/>
  <c r="C2477" i="1"/>
  <c r="I2477" i="1" s="1"/>
  <c r="L2470" i="1" l="1"/>
  <c r="M2470" i="1"/>
  <c r="N2470" i="1"/>
  <c r="K2471" i="1"/>
  <c r="J2471" i="1"/>
  <c r="D2473" i="1"/>
  <c r="G2472" i="1"/>
  <c r="E2474" i="1"/>
  <c r="H2473" i="1"/>
  <c r="B2479" i="1"/>
  <c r="F2479" i="1" s="1"/>
  <c r="C2478" i="1"/>
  <c r="I2478" i="1" s="1"/>
  <c r="L2471" i="1" l="1"/>
  <c r="M2471" i="1"/>
  <c r="N2471" i="1"/>
  <c r="E2475" i="1"/>
  <c r="H2474" i="1"/>
  <c r="J2472" i="1"/>
  <c r="K2472" i="1"/>
  <c r="D2474" i="1"/>
  <c r="G2473" i="1"/>
  <c r="B2480" i="1"/>
  <c r="F2480" i="1" s="1"/>
  <c r="C2479" i="1"/>
  <c r="I2479" i="1" s="1"/>
  <c r="L2472" i="1" l="1"/>
  <c r="K2473" i="1"/>
  <c r="J2473" i="1"/>
  <c r="D2475" i="1"/>
  <c r="G2474" i="1"/>
  <c r="E2476" i="1"/>
  <c r="H2475" i="1"/>
  <c r="M2472" i="1"/>
  <c r="N2472" i="1"/>
  <c r="B2481" i="1"/>
  <c r="F2481" i="1" s="1"/>
  <c r="C2480" i="1"/>
  <c r="I2480" i="1" s="1"/>
  <c r="L2473" i="1" l="1"/>
  <c r="J2474" i="1"/>
  <c r="K2474" i="1"/>
  <c r="D2476" i="1"/>
  <c r="G2475" i="1"/>
  <c r="M2473" i="1"/>
  <c r="N2473" i="1"/>
  <c r="E2477" i="1"/>
  <c r="H2476" i="1"/>
  <c r="B2482" i="1"/>
  <c r="F2482" i="1" s="1"/>
  <c r="C2481" i="1"/>
  <c r="I2481" i="1" s="1"/>
  <c r="L2474" i="1" l="1"/>
  <c r="K2475" i="1"/>
  <c r="J2475" i="1"/>
  <c r="E2478" i="1"/>
  <c r="H2477" i="1"/>
  <c r="D2477" i="1"/>
  <c r="G2476" i="1"/>
  <c r="M2474" i="1"/>
  <c r="N2474" i="1"/>
  <c r="B2483" i="1"/>
  <c r="F2483" i="1" s="1"/>
  <c r="C2482" i="1"/>
  <c r="I2482" i="1" s="1"/>
  <c r="L2475" i="1" l="1"/>
  <c r="E2479" i="1"/>
  <c r="H2478" i="1"/>
  <c r="K2476" i="1"/>
  <c r="J2476" i="1"/>
  <c r="M2475" i="1"/>
  <c r="N2475" i="1"/>
  <c r="D2478" i="1"/>
  <c r="G2477" i="1"/>
  <c r="B2484" i="1"/>
  <c r="F2484" i="1" s="1"/>
  <c r="C2483" i="1"/>
  <c r="I2483" i="1" s="1"/>
  <c r="L2476" i="1" l="1"/>
  <c r="M2476" i="1"/>
  <c r="N2476" i="1"/>
  <c r="J2477" i="1"/>
  <c r="K2477" i="1"/>
  <c r="D2479" i="1"/>
  <c r="G2478" i="1"/>
  <c r="E2480" i="1"/>
  <c r="H2479" i="1"/>
  <c r="B2485" i="1"/>
  <c r="F2485" i="1" s="1"/>
  <c r="C2484" i="1"/>
  <c r="I2484" i="1" s="1"/>
  <c r="L2477" i="1" l="1"/>
  <c r="M2477" i="1"/>
  <c r="N2477" i="1"/>
  <c r="J2478" i="1"/>
  <c r="K2478" i="1"/>
  <c r="E2481" i="1"/>
  <c r="H2480" i="1"/>
  <c r="D2480" i="1"/>
  <c r="G2479" i="1"/>
  <c r="B2486" i="1"/>
  <c r="F2486" i="1" s="1"/>
  <c r="C2485" i="1"/>
  <c r="I2485" i="1" s="1"/>
  <c r="L2478" i="1" l="1"/>
  <c r="M2478" i="1"/>
  <c r="N2478" i="1"/>
  <c r="K2479" i="1"/>
  <c r="J2479" i="1"/>
  <c r="D2481" i="1"/>
  <c r="G2480" i="1"/>
  <c r="E2482" i="1"/>
  <c r="H2481" i="1"/>
  <c r="B2487" i="1"/>
  <c r="F2487" i="1" s="1"/>
  <c r="C2486" i="1"/>
  <c r="I2486" i="1" s="1"/>
  <c r="L2479" i="1" l="1"/>
  <c r="M2479" i="1"/>
  <c r="N2479" i="1"/>
  <c r="E2483" i="1"/>
  <c r="H2482" i="1"/>
  <c r="K2480" i="1"/>
  <c r="J2480" i="1"/>
  <c r="D2482" i="1"/>
  <c r="G2481" i="1"/>
  <c r="B2488" i="1"/>
  <c r="F2488" i="1" s="1"/>
  <c r="C2487" i="1"/>
  <c r="I2487" i="1" s="1"/>
  <c r="L2480" i="1" l="1"/>
  <c r="K2481" i="1"/>
  <c r="J2481" i="1"/>
  <c r="D2483" i="1"/>
  <c r="G2482" i="1"/>
  <c r="E2484" i="1"/>
  <c r="H2483" i="1"/>
  <c r="M2480" i="1"/>
  <c r="N2480" i="1"/>
  <c r="B2489" i="1"/>
  <c r="F2489" i="1" s="1"/>
  <c r="C2488" i="1"/>
  <c r="I2488" i="1" s="1"/>
  <c r="L2481" i="1" l="1"/>
  <c r="K2482" i="1"/>
  <c r="J2482" i="1"/>
  <c r="D2484" i="1"/>
  <c r="G2483" i="1"/>
  <c r="M2481" i="1"/>
  <c r="N2481" i="1"/>
  <c r="E2485" i="1"/>
  <c r="H2484" i="1"/>
  <c r="B2490" i="1"/>
  <c r="F2490" i="1" s="1"/>
  <c r="C2489" i="1"/>
  <c r="I2489" i="1" s="1"/>
  <c r="L2482" i="1" l="1"/>
  <c r="K2483" i="1"/>
  <c r="J2483" i="1"/>
  <c r="E2486" i="1"/>
  <c r="H2485" i="1"/>
  <c r="D2485" i="1"/>
  <c r="G2484" i="1"/>
  <c r="M2482" i="1"/>
  <c r="N2482" i="1"/>
  <c r="B2491" i="1"/>
  <c r="F2491" i="1" s="1"/>
  <c r="C2490" i="1"/>
  <c r="I2490" i="1" s="1"/>
  <c r="L2483" i="1" l="1"/>
  <c r="E2487" i="1"/>
  <c r="H2486" i="1"/>
  <c r="J2484" i="1"/>
  <c r="K2484" i="1"/>
  <c r="M2483" i="1"/>
  <c r="N2483" i="1"/>
  <c r="D2486" i="1"/>
  <c r="G2485" i="1"/>
  <c r="B2492" i="1"/>
  <c r="F2492" i="1" s="1"/>
  <c r="C2491" i="1"/>
  <c r="I2491" i="1" s="1"/>
  <c r="L2484" i="1" l="1"/>
  <c r="M2484" i="1"/>
  <c r="N2484" i="1"/>
  <c r="K2485" i="1"/>
  <c r="J2485" i="1"/>
  <c r="D2487" i="1"/>
  <c r="G2486" i="1"/>
  <c r="E2488" i="1"/>
  <c r="H2487" i="1"/>
  <c r="B2493" i="1"/>
  <c r="F2493" i="1" s="1"/>
  <c r="C2492" i="1"/>
  <c r="I2492" i="1" s="1"/>
  <c r="L2485" i="1" l="1"/>
  <c r="M2485" i="1"/>
  <c r="N2485" i="1"/>
  <c r="E2489" i="1"/>
  <c r="H2488" i="1"/>
  <c r="K2486" i="1"/>
  <c r="J2486" i="1"/>
  <c r="D2488" i="1"/>
  <c r="G2487" i="1"/>
  <c r="B2494" i="1"/>
  <c r="F2494" i="1" s="1"/>
  <c r="C2493" i="1"/>
  <c r="I2493" i="1" s="1"/>
  <c r="L2486" i="1" l="1"/>
  <c r="K2487" i="1"/>
  <c r="J2487" i="1"/>
  <c r="D2489" i="1"/>
  <c r="G2488" i="1"/>
  <c r="E2490" i="1"/>
  <c r="H2489" i="1"/>
  <c r="M2486" i="1"/>
  <c r="N2486" i="1"/>
  <c r="B2495" i="1"/>
  <c r="F2495" i="1" s="1"/>
  <c r="C2494" i="1"/>
  <c r="I2494" i="1" s="1"/>
  <c r="L2487" i="1" l="1"/>
  <c r="J2488" i="1"/>
  <c r="K2488" i="1"/>
  <c r="D2490" i="1"/>
  <c r="G2489" i="1"/>
  <c r="M2487" i="1"/>
  <c r="N2487" i="1"/>
  <c r="E2491" i="1"/>
  <c r="H2490" i="1"/>
  <c r="B2496" i="1"/>
  <c r="F2496" i="1" s="1"/>
  <c r="C2495" i="1"/>
  <c r="I2495" i="1" s="1"/>
  <c r="J2489" i="1" l="1"/>
  <c r="K2489" i="1"/>
  <c r="E2492" i="1"/>
  <c r="H2491" i="1"/>
  <c r="D2491" i="1"/>
  <c r="G2490" i="1"/>
  <c r="M2488" i="1"/>
  <c r="L2488" i="1"/>
  <c r="N2488" i="1"/>
  <c r="B2497" i="1"/>
  <c r="F2497" i="1" s="1"/>
  <c r="C2496" i="1"/>
  <c r="I2496" i="1" s="1"/>
  <c r="E2493" i="1" l="1"/>
  <c r="H2492" i="1"/>
  <c r="J2490" i="1"/>
  <c r="K2490" i="1"/>
  <c r="M2489" i="1"/>
  <c r="L2489" i="1"/>
  <c r="D2492" i="1"/>
  <c r="G2491" i="1"/>
  <c r="N2489" i="1"/>
  <c r="B2498" i="1"/>
  <c r="F2498" i="1" s="1"/>
  <c r="C2497" i="1"/>
  <c r="I2497" i="1" s="1"/>
  <c r="L2490" i="1" l="1"/>
  <c r="M2490" i="1"/>
  <c r="N2490" i="1"/>
  <c r="J2491" i="1"/>
  <c r="K2491" i="1"/>
  <c r="D2493" i="1"/>
  <c r="G2492" i="1"/>
  <c r="E2494" i="1"/>
  <c r="H2493" i="1"/>
  <c r="B2499" i="1"/>
  <c r="F2499" i="1" s="1"/>
  <c r="C2498" i="1"/>
  <c r="I2498" i="1" s="1"/>
  <c r="L2491" i="1" l="1"/>
  <c r="M2491" i="1"/>
  <c r="N2491" i="1"/>
  <c r="E2495" i="1"/>
  <c r="H2494" i="1"/>
  <c r="J2492" i="1"/>
  <c r="K2492" i="1"/>
  <c r="D2494" i="1"/>
  <c r="G2493" i="1"/>
  <c r="B2500" i="1"/>
  <c r="F2500" i="1" s="1"/>
  <c r="C2499" i="1"/>
  <c r="I2499" i="1" s="1"/>
  <c r="L2492" i="1" l="1"/>
  <c r="J2493" i="1"/>
  <c r="K2493" i="1"/>
  <c r="D2495" i="1"/>
  <c r="G2494" i="1"/>
  <c r="E2496" i="1"/>
  <c r="H2495" i="1"/>
  <c r="M2492" i="1"/>
  <c r="N2492" i="1"/>
  <c r="B2501" i="1"/>
  <c r="F2501" i="1" s="1"/>
  <c r="C2500" i="1"/>
  <c r="I2500" i="1" s="1"/>
  <c r="L2493" i="1" l="1"/>
  <c r="K2494" i="1"/>
  <c r="J2494" i="1"/>
  <c r="D2496" i="1"/>
  <c r="G2495" i="1"/>
  <c r="E2497" i="1"/>
  <c r="H2496" i="1"/>
  <c r="N2493" i="1"/>
  <c r="M2493" i="1"/>
  <c r="B2502" i="1"/>
  <c r="F2502" i="1" s="1"/>
  <c r="C2501" i="1"/>
  <c r="I2501" i="1" s="1"/>
  <c r="L2494" i="1" l="1"/>
  <c r="K2495" i="1"/>
  <c r="J2495" i="1"/>
  <c r="D2497" i="1"/>
  <c r="G2496" i="1"/>
  <c r="M2494" i="1"/>
  <c r="N2494" i="1"/>
  <c r="E2498" i="1"/>
  <c r="H2497" i="1"/>
  <c r="B2503" i="1"/>
  <c r="F2503" i="1" s="1"/>
  <c r="C2502" i="1"/>
  <c r="I2502" i="1" s="1"/>
  <c r="N2495" i="1" l="1"/>
  <c r="J2496" i="1"/>
  <c r="K2496" i="1"/>
  <c r="E2499" i="1"/>
  <c r="H2498" i="1"/>
  <c r="D2498" i="1"/>
  <c r="G2497" i="1"/>
  <c r="M2495" i="1"/>
  <c r="L2495" i="1"/>
  <c r="B2504" i="1"/>
  <c r="F2504" i="1" s="1"/>
  <c r="C2503" i="1"/>
  <c r="I2503" i="1" s="1"/>
  <c r="L2496" i="1" l="1"/>
  <c r="E2500" i="1"/>
  <c r="H2499" i="1"/>
  <c r="J2497" i="1"/>
  <c r="K2497" i="1"/>
  <c r="D2499" i="1"/>
  <c r="G2498" i="1"/>
  <c r="M2496" i="1"/>
  <c r="N2496" i="1"/>
  <c r="B2505" i="1"/>
  <c r="F2505" i="1" s="1"/>
  <c r="C2504" i="1"/>
  <c r="I2504" i="1" s="1"/>
  <c r="L2497" i="1" l="1"/>
  <c r="M2497" i="1"/>
  <c r="N2497" i="1"/>
  <c r="J2498" i="1"/>
  <c r="K2498" i="1"/>
  <c r="D2500" i="1"/>
  <c r="G2499" i="1"/>
  <c r="E2501" i="1"/>
  <c r="H2500" i="1"/>
  <c r="B2506" i="1"/>
  <c r="F2506" i="1" s="1"/>
  <c r="C2505" i="1"/>
  <c r="I2505" i="1" s="1"/>
  <c r="L2498" i="1" l="1"/>
  <c r="M2498" i="1"/>
  <c r="N2498" i="1"/>
  <c r="K2499" i="1"/>
  <c r="J2499" i="1"/>
  <c r="E2502" i="1"/>
  <c r="H2501" i="1"/>
  <c r="D2501" i="1"/>
  <c r="G2500" i="1"/>
  <c r="B2507" i="1"/>
  <c r="F2507" i="1" s="1"/>
  <c r="C2506" i="1"/>
  <c r="I2506" i="1" s="1"/>
  <c r="L2499" i="1" l="1"/>
  <c r="M2499" i="1"/>
  <c r="N2499" i="1"/>
  <c r="J2500" i="1"/>
  <c r="K2500" i="1"/>
  <c r="D2502" i="1"/>
  <c r="G2501" i="1"/>
  <c r="E2503" i="1"/>
  <c r="H2502" i="1"/>
  <c r="B2508" i="1"/>
  <c r="F2508" i="1" s="1"/>
  <c r="C2507" i="1"/>
  <c r="I2507" i="1" s="1"/>
  <c r="N2500" i="1" l="1"/>
  <c r="M2500" i="1"/>
  <c r="L2500" i="1"/>
  <c r="E2504" i="1"/>
  <c r="H2503" i="1"/>
  <c r="J2501" i="1"/>
  <c r="K2501" i="1"/>
  <c r="D2503" i="1"/>
  <c r="G2502" i="1"/>
  <c r="B2509" i="1"/>
  <c r="F2509" i="1" s="1"/>
  <c r="C2508" i="1"/>
  <c r="I2508" i="1" s="1"/>
  <c r="K2502" i="1" l="1"/>
  <c r="J2502" i="1"/>
  <c r="D2504" i="1"/>
  <c r="G2503" i="1"/>
  <c r="E2505" i="1"/>
  <c r="H2504" i="1"/>
  <c r="M2501" i="1"/>
  <c r="L2501" i="1"/>
  <c r="N2501" i="1"/>
  <c r="B2510" i="1"/>
  <c r="F2510" i="1" s="1"/>
  <c r="C2509" i="1"/>
  <c r="I2509" i="1" s="1"/>
  <c r="L2502" i="1" l="1"/>
  <c r="J2503" i="1"/>
  <c r="K2503" i="1"/>
  <c r="D2505" i="1"/>
  <c r="G2504" i="1"/>
  <c r="M2502" i="1"/>
  <c r="N2502" i="1"/>
  <c r="E2506" i="1"/>
  <c r="H2505" i="1"/>
  <c r="B2511" i="1"/>
  <c r="F2511" i="1" s="1"/>
  <c r="C2510" i="1"/>
  <c r="I2510" i="1" s="1"/>
  <c r="L2503" i="1" l="1"/>
  <c r="K2504" i="1"/>
  <c r="J2504" i="1"/>
  <c r="E2507" i="1"/>
  <c r="H2506" i="1"/>
  <c r="D2506" i="1"/>
  <c r="G2505" i="1"/>
  <c r="M2503" i="1"/>
  <c r="N2503" i="1"/>
  <c r="B2512" i="1"/>
  <c r="F2512" i="1" s="1"/>
  <c r="C2511" i="1"/>
  <c r="I2511" i="1" s="1"/>
  <c r="L2504" i="1" l="1"/>
  <c r="E2508" i="1"/>
  <c r="H2507" i="1"/>
  <c r="K2505" i="1"/>
  <c r="J2505" i="1"/>
  <c r="M2504" i="1"/>
  <c r="N2504" i="1"/>
  <c r="D2507" i="1"/>
  <c r="G2506" i="1"/>
  <c r="B2513" i="1"/>
  <c r="F2513" i="1" s="1"/>
  <c r="C2512" i="1"/>
  <c r="I2512" i="1" s="1"/>
  <c r="L2505" i="1" l="1"/>
  <c r="M2505" i="1"/>
  <c r="N2505" i="1"/>
  <c r="J2506" i="1"/>
  <c r="K2506" i="1"/>
  <c r="D2508" i="1"/>
  <c r="G2507" i="1"/>
  <c r="E2509" i="1"/>
  <c r="H2508" i="1"/>
  <c r="B2514" i="1"/>
  <c r="F2514" i="1" s="1"/>
  <c r="C2513" i="1"/>
  <c r="I2513" i="1" s="1"/>
  <c r="L2506" i="1" l="1"/>
  <c r="N2506" i="1"/>
  <c r="M2506" i="1"/>
  <c r="J2507" i="1"/>
  <c r="K2507" i="1"/>
  <c r="E2510" i="1"/>
  <c r="H2509" i="1"/>
  <c r="D2509" i="1"/>
  <c r="G2508" i="1"/>
  <c r="B2515" i="1"/>
  <c r="F2515" i="1" s="1"/>
  <c r="C2514" i="1"/>
  <c r="I2514" i="1" s="1"/>
  <c r="L2507" i="1" l="1"/>
  <c r="M2507" i="1"/>
  <c r="N2507" i="1"/>
  <c r="K2508" i="1"/>
  <c r="J2508" i="1"/>
  <c r="D2510" i="1"/>
  <c r="G2509" i="1"/>
  <c r="E2511" i="1"/>
  <c r="H2510" i="1"/>
  <c r="B2516" i="1"/>
  <c r="F2516" i="1" s="1"/>
  <c r="C2515" i="1"/>
  <c r="I2515" i="1" s="1"/>
  <c r="L2508" i="1" l="1"/>
  <c r="M2508" i="1"/>
  <c r="N2508" i="1"/>
  <c r="E2512" i="1"/>
  <c r="H2511" i="1"/>
  <c r="J2509" i="1"/>
  <c r="K2509" i="1"/>
  <c r="D2511" i="1"/>
  <c r="G2510" i="1"/>
  <c r="B2517" i="1"/>
  <c r="F2517" i="1" s="1"/>
  <c r="C2516" i="1"/>
  <c r="I2516" i="1" s="1"/>
  <c r="J2510" i="1" l="1"/>
  <c r="K2510" i="1"/>
  <c r="D2512" i="1"/>
  <c r="G2511" i="1"/>
  <c r="E2513" i="1"/>
  <c r="H2512" i="1"/>
  <c r="M2509" i="1"/>
  <c r="L2509" i="1"/>
  <c r="N2509" i="1"/>
  <c r="B2518" i="1"/>
  <c r="F2518" i="1" s="1"/>
  <c r="C2517" i="1"/>
  <c r="I2517" i="1" s="1"/>
  <c r="L2510" i="1" l="1"/>
  <c r="J2511" i="1"/>
  <c r="K2511" i="1"/>
  <c r="D2513" i="1"/>
  <c r="G2512" i="1"/>
  <c r="E2514" i="1"/>
  <c r="H2513" i="1"/>
  <c r="M2510" i="1"/>
  <c r="N2510" i="1"/>
  <c r="B2519" i="1"/>
  <c r="F2519" i="1" s="1"/>
  <c r="C2518" i="1"/>
  <c r="I2518" i="1" s="1"/>
  <c r="L2511" i="1" l="1"/>
  <c r="K2512" i="1"/>
  <c r="J2512" i="1"/>
  <c r="D2514" i="1"/>
  <c r="G2513" i="1"/>
  <c r="E2515" i="1"/>
  <c r="H2514" i="1"/>
  <c r="M2511" i="1"/>
  <c r="N2511" i="1"/>
  <c r="B2520" i="1"/>
  <c r="F2520" i="1" s="1"/>
  <c r="C2519" i="1"/>
  <c r="I2519" i="1" s="1"/>
  <c r="L2512" i="1" l="1"/>
  <c r="J2513" i="1"/>
  <c r="K2513" i="1"/>
  <c r="D2515" i="1"/>
  <c r="G2514" i="1"/>
  <c r="M2512" i="1"/>
  <c r="N2512" i="1"/>
  <c r="E2516" i="1"/>
  <c r="H2515" i="1"/>
  <c r="B2521" i="1"/>
  <c r="F2521" i="1" s="1"/>
  <c r="C2520" i="1"/>
  <c r="I2520" i="1" s="1"/>
  <c r="K2514" i="1" l="1"/>
  <c r="J2514" i="1"/>
  <c r="D2516" i="1"/>
  <c r="G2515" i="1"/>
  <c r="E2517" i="1"/>
  <c r="H2516" i="1"/>
  <c r="M2513" i="1"/>
  <c r="L2513" i="1"/>
  <c r="N2513" i="1"/>
  <c r="B2522" i="1"/>
  <c r="F2522" i="1" s="1"/>
  <c r="C2521" i="1"/>
  <c r="I2521" i="1" s="1"/>
  <c r="L2514" i="1" l="1"/>
  <c r="K2515" i="1"/>
  <c r="J2515" i="1"/>
  <c r="D2517" i="1"/>
  <c r="G2516" i="1"/>
  <c r="M2514" i="1"/>
  <c r="N2514" i="1"/>
  <c r="E2518" i="1"/>
  <c r="H2517" i="1"/>
  <c r="B2523" i="1"/>
  <c r="F2523" i="1" s="1"/>
  <c r="C2522" i="1"/>
  <c r="I2522" i="1" s="1"/>
  <c r="L2515" i="1" l="1"/>
  <c r="J2516" i="1"/>
  <c r="K2516" i="1"/>
  <c r="E2519" i="1"/>
  <c r="H2518" i="1"/>
  <c r="D2518" i="1"/>
  <c r="G2517" i="1"/>
  <c r="M2515" i="1"/>
  <c r="N2515" i="1"/>
  <c r="B2524" i="1"/>
  <c r="F2524" i="1" s="1"/>
  <c r="C2523" i="1"/>
  <c r="I2523" i="1" s="1"/>
  <c r="L2516" i="1" l="1"/>
  <c r="E2520" i="1"/>
  <c r="H2519" i="1"/>
  <c r="K2517" i="1"/>
  <c r="J2517" i="1"/>
  <c r="D2519" i="1"/>
  <c r="G2518" i="1"/>
  <c r="M2516" i="1"/>
  <c r="N2516" i="1"/>
  <c r="B2525" i="1"/>
  <c r="F2525" i="1" s="1"/>
  <c r="C2524" i="1"/>
  <c r="I2524" i="1" s="1"/>
  <c r="L2517" i="1" l="1"/>
  <c r="M2517" i="1"/>
  <c r="N2517" i="1"/>
  <c r="J2518" i="1"/>
  <c r="K2518" i="1"/>
  <c r="D2520" i="1"/>
  <c r="G2519" i="1"/>
  <c r="E2521" i="1"/>
  <c r="H2520" i="1"/>
  <c r="B2526" i="1"/>
  <c r="F2526" i="1" s="1"/>
  <c r="C2525" i="1"/>
  <c r="I2525" i="1" s="1"/>
  <c r="M2518" i="1" l="1"/>
  <c r="L2518" i="1"/>
  <c r="N2518" i="1"/>
  <c r="E2522" i="1"/>
  <c r="H2521" i="1"/>
  <c r="K2519" i="1"/>
  <c r="J2519" i="1"/>
  <c r="D2521" i="1"/>
  <c r="G2520" i="1"/>
  <c r="B2527" i="1"/>
  <c r="F2527" i="1" s="1"/>
  <c r="C2526" i="1"/>
  <c r="I2526" i="1" s="1"/>
  <c r="L2519" i="1" l="1"/>
  <c r="D2522" i="1"/>
  <c r="G2521" i="1"/>
  <c r="E2523" i="1"/>
  <c r="H2522" i="1"/>
  <c r="M2519" i="1"/>
  <c r="N2519" i="1"/>
  <c r="K2520" i="1"/>
  <c r="J2520" i="1"/>
  <c r="B2528" i="1"/>
  <c r="F2528" i="1" s="1"/>
  <c r="C2527" i="1"/>
  <c r="I2527" i="1" s="1"/>
  <c r="L2520" i="1" l="1"/>
  <c r="M2520" i="1"/>
  <c r="N2520" i="1"/>
  <c r="E2524" i="1"/>
  <c r="H2523" i="1"/>
  <c r="J2521" i="1"/>
  <c r="K2521" i="1"/>
  <c r="D2523" i="1"/>
  <c r="G2522" i="1"/>
  <c r="B2529" i="1"/>
  <c r="F2529" i="1" s="1"/>
  <c r="C2528" i="1"/>
  <c r="I2528" i="1" s="1"/>
  <c r="N2521" i="1" l="1"/>
  <c r="K2522" i="1"/>
  <c r="J2522" i="1"/>
  <c r="D2524" i="1"/>
  <c r="G2523" i="1"/>
  <c r="E2525" i="1"/>
  <c r="H2524" i="1"/>
  <c r="M2521" i="1"/>
  <c r="L2521" i="1"/>
  <c r="B2530" i="1"/>
  <c r="F2530" i="1" s="1"/>
  <c r="C2529" i="1"/>
  <c r="I2529" i="1" s="1"/>
  <c r="L2522" i="1" l="1"/>
  <c r="K2523" i="1"/>
  <c r="J2523" i="1"/>
  <c r="D2525" i="1"/>
  <c r="G2524" i="1"/>
  <c r="M2522" i="1"/>
  <c r="N2522" i="1"/>
  <c r="E2526" i="1"/>
  <c r="H2525" i="1"/>
  <c r="B2531" i="1"/>
  <c r="F2531" i="1" s="1"/>
  <c r="C2530" i="1"/>
  <c r="I2530" i="1" s="1"/>
  <c r="L2523" i="1" l="1"/>
  <c r="K2524" i="1"/>
  <c r="J2524" i="1"/>
  <c r="E2527" i="1"/>
  <c r="H2526" i="1"/>
  <c r="D2526" i="1"/>
  <c r="G2525" i="1"/>
  <c r="M2523" i="1"/>
  <c r="N2523" i="1"/>
  <c r="B2532" i="1"/>
  <c r="F2532" i="1" s="1"/>
  <c r="C2531" i="1"/>
  <c r="I2531" i="1" s="1"/>
  <c r="L2524" i="1" l="1"/>
  <c r="E2528" i="1"/>
  <c r="H2527" i="1"/>
  <c r="J2525" i="1"/>
  <c r="K2525" i="1"/>
  <c r="M2524" i="1"/>
  <c r="N2524" i="1"/>
  <c r="D2527" i="1"/>
  <c r="G2526" i="1"/>
  <c r="B2533" i="1"/>
  <c r="F2533" i="1" s="1"/>
  <c r="C2532" i="1"/>
  <c r="I2532" i="1" s="1"/>
  <c r="N2525" i="1" l="1"/>
  <c r="M2525" i="1"/>
  <c r="L2525" i="1"/>
  <c r="K2526" i="1"/>
  <c r="L2526" i="1" s="1"/>
  <c r="J2526" i="1"/>
  <c r="D2528" i="1"/>
  <c r="G2527" i="1"/>
  <c r="E2529" i="1"/>
  <c r="H2528" i="1"/>
  <c r="B2534" i="1"/>
  <c r="F2534" i="1" s="1"/>
  <c r="C2533" i="1"/>
  <c r="I2533" i="1" s="1"/>
  <c r="M2526" i="1" l="1"/>
  <c r="N2526" i="1"/>
  <c r="J2527" i="1"/>
  <c r="K2527" i="1"/>
  <c r="E2530" i="1"/>
  <c r="H2529" i="1"/>
  <c r="D2529" i="1"/>
  <c r="G2528" i="1"/>
  <c r="B2535" i="1"/>
  <c r="F2535" i="1" s="1"/>
  <c r="C2534" i="1"/>
  <c r="I2534" i="1" s="1"/>
  <c r="N2527" i="1" l="1"/>
  <c r="M2527" i="1"/>
  <c r="L2527" i="1"/>
  <c r="D2530" i="1"/>
  <c r="G2529" i="1"/>
  <c r="J2528" i="1"/>
  <c r="K2528" i="1"/>
  <c r="E2531" i="1"/>
  <c r="H2530" i="1"/>
  <c r="B2536" i="1"/>
  <c r="F2536" i="1" s="1"/>
  <c r="C2535" i="1"/>
  <c r="I2535" i="1" s="1"/>
  <c r="L2528" i="1" l="1"/>
  <c r="K2529" i="1"/>
  <c r="J2529" i="1"/>
  <c r="E2532" i="1"/>
  <c r="H2531" i="1"/>
  <c r="D2531" i="1"/>
  <c r="G2530" i="1"/>
  <c r="M2528" i="1"/>
  <c r="N2528" i="1"/>
  <c r="B2537" i="1"/>
  <c r="F2537" i="1" s="1"/>
  <c r="C2536" i="1"/>
  <c r="I2536" i="1" s="1"/>
  <c r="N2529" i="1" l="1"/>
  <c r="E2533" i="1"/>
  <c r="H2532" i="1"/>
  <c r="J2530" i="1"/>
  <c r="K2530" i="1"/>
  <c r="D2532" i="1"/>
  <c r="G2531" i="1"/>
  <c r="M2529" i="1"/>
  <c r="L2529" i="1"/>
  <c r="B2538" i="1"/>
  <c r="F2538" i="1" s="1"/>
  <c r="C2537" i="1"/>
  <c r="I2537" i="1" s="1"/>
  <c r="L2530" i="1" l="1"/>
  <c r="M2530" i="1"/>
  <c r="N2530" i="1"/>
  <c r="K2531" i="1"/>
  <c r="J2531" i="1"/>
  <c r="D2533" i="1"/>
  <c r="G2532" i="1"/>
  <c r="E2534" i="1"/>
  <c r="H2533" i="1"/>
  <c r="B2539" i="1"/>
  <c r="F2539" i="1" s="1"/>
  <c r="C2538" i="1"/>
  <c r="I2538" i="1" s="1"/>
  <c r="L2531" i="1" l="1"/>
  <c r="M2531" i="1"/>
  <c r="N2531" i="1"/>
  <c r="E2535" i="1"/>
  <c r="H2534" i="1"/>
  <c r="J2532" i="1"/>
  <c r="K2532" i="1"/>
  <c r="D2534" i="1"/>
  <c r="G2533" i="1"/>
  <c r="B2540" i="1"/>
  <c r="F2540" i="1" s="1"/>
  <c r="C2539" i="1"/>
  <c r="I2539" i="1" s="1"/>
  <c r="L2532" i="1" l="1"/>
  <c r="J2533" i="1"/>
  <c r="K2533" i="1"/>
  <c r="D2535" i="1"/>
  <c r="G2534" i="1"/>
  <c r="E2536" i="1"/>
  <c r="H2535" i="1"/>
  <c r="M2532" i="1"/>
  <c r="N2532" i="1"/>
  <c r="B2541" i="1"/>
  <c r="F2541" i="1" s="1"/>
  <c r="C2540" i="1"/>
  <c r="I2540" i="1" s="1"/>
  <c r="L2533" i="1" l="1"/>
  <c r="J2534" i="1"/>
  <c r="K2534" i="1"/>
  <c r="D2536" i="1"/>
  <c r="G2535" i="1"/>
  <c r="E2537" i="1"/>
  <c r="H2536" i="1"/>
  <c r="M2533" i="1"/>
  <c r="N2533" i="1"/>
  <c r="B2542" i="1"/>
  <c r="F2542" i="1" s="1"/>
  <c r="C2541" i="1"/>
  <c r="I2541" i="1" s="1"/>
  <c r="L2534" i="1" l="1"/>
  <c r="J2535" i="1"/>
  <c r="K2535" i="1"/>
  <c r="D2537" i="1"/>
  <c r="G2536" i="1"/>
  <c r="E2538" i="1"/>
  <c r="H2537" i="1"/>
  <c r="M2534" i="1"/>
  <c r="N2534" i="1"/>
  <c r="B2543" i="1"/>
  <c r="F2543" i="1" s="1"/>
  <c r="C2542" i="1"/>
  <c r="I2542" i="1" s="1"/>
  <c r="L2535" i="1" l="1"/>
  <c r="K2536" i="1"/>
  <c r="J2536" i="1"/>
  <c r="D2538" i="1"/>
  <c r="G2537" i="1"/>
  <c r="E2539" i="1"/>
  <c r="H2538" i="1"/>
  <c r="M2535" i="1"/>
  <c r="N2535" i="1"/>
  <c r="B2544" i="1"/>
  <c r="F2544" i="1" s="1"/>
  <c r="C2543" i="1"/>
  <c r="I2543" i="1" s="1"/>
  <c r="L2536" i="1" l="1"/>
  <c r="K2537" i="1"/>
  <c r="J2537" i="1"/>
  <c r="D2539" i="1"/>
  <c r="G2538" i="1"/>
  <c r="M2536" i="1"/>
  <c r="N2536" i="1"/>
  <c r="E2540" i="1"/>
  <c r="H2539" i="1"/>
  <c r="B2545" i="1"/>
  <c r="F2545" i="1" s="1"/>
  <c r="C2544" i="1"/>
  <c r="I2544" i="1" s="1"/>
  <c r="L2537" i="1" l="1"/>
  <c r="K2538" i="1"/>
  <c r="J2538" i="1"/>
  <c r="E2541" i="1"/>
  <c r="H2540" i="1"/>
  <c r="D2540" i="1"/>
  <c r="G2539" i="1"/>
  <c r="M2537" i="1"/>
  <c r="N2537" i="1"/>
  <c r="B2546" i="1"/>
  <c r="F2546" i="1" s="1"/>
  <c r="C2545" i="1"/>
  <c r="I2545" i="1" s="1"/>
  <c r="L2538" i="1" l="1"/>
  <c r="E2542" i="1"/>
  <c r="H2541" i="1"/>
  <c r="J2539" i="1"/>
  <c r="K2539" i="1"/>
  <c r="M2538" i="1"/>
  <c r="N2538" i="1"/>
  <c r="D2541" i="1"/>
  <c r="G2540" i="1"/>
  <c r="B2547" i="1"/>
  <c r="F2547" i="1" s="1"/>
  <c r="C2546" i="1"/>
  <c r="I2546" i="1" s="1"/>
  <c r="L2539" i="1" l="1"/>
  <c r="M2539" i="1"/>
  <c r="N2539" i="1"/>
  <c r="D2542" i="1"/>
  <c r="G2541" i="1"/>
  <c r="K2540" i="1"/>
  <c r="J2540" i="1"/>
  <c r="E2543" i="1"/>
  <c r="H2542" i="1"/>
  <c r="B2548" i="1"/>
  <c r="F2548" i="1" s="1"/>
  <c r="C2547" i="1"/>
  <c r="I2547" i="1" s="1"/>
  <c r="L2540" i="1" l="1"/>
  <c r="J2541" i="1"/>
  <c r="K2541" i="1"/>
  <c r="L2541" i="1" s="1"/>
  <c r="D2543" i="1"/>
  <c r="G2542" i="1"/>
  <c r="E2544" i="1"/>
  <c r="H2543" i="1"/>
  <c r="M2540" i="1"/>
  <c r="N2540" i="1"/>
  <c r="B2549" i="1"/>
  <c r="F2549" i="1" s="1"/>
  <c r="C2548" i="1"/>
  <c r="I2548" i="1" s="1"/>
  <c r="J2542" i="1" l="1"/>
  <c r="K2542" i="1"/>
  <c r="L2542" i="1" s="1"/>
  <c r="D2544" i="1"/>
  <c r="G2543" i="1"/>
  <c r="E2545" i="1"/>
  <c r="H2544" i="1"/>
  <c r="M2541" i="1"/>
  <c r="N2541" i="1"/>
  <c r="B2550" i="1"/>
  <c r="F2550" i="1" s="1"/>
  <c r="C2549" i="1"/>
  <c r="I2549" i="1" s="1"/>
  <c r="K2543" i="1" l="1"/>
  <c r="J2543" i="1"/>
  <c r="D2545" i="1"/>
  <c r="G2544" i="1"/>
  <c r="E2546" i="1"/>
  <c r="H2545" i="1"/>
  <c r="M2542" i="1"/>
  <c r="N2542" i="1"/>
  <c r="B2551" i="1"/>
  <c r="F2551" i="1" s="1"/>
  <c r="C2550" i="1"/>
  <c r="I2550" i="1" s="1"/>
  <c r="L2543" i="1" l="1"/>
  <c r="J2544" i="1"/>
  <c r="K2544" i="1"/>
  <c r="D2546" i="1"/>
  <c r="G2545" i="1"/>
  <c r="M2543" i="1"/>
  <c r="N2543" i="1"/>
  <c r="E2547" i="1"/>
  <c r="H2546" i="1"/>
  <c r="B2552" i="1"/>
  <c r="F2552" i="1" s="1"/>
  <c r="C2551" i="1"/>
  <c r="I2551" i="1" s="1"/>
  <c r="L2544" i="1" l="1"/>
  <c r="K2545" i="1"/>
  <c r="J2545" i="1"/>
  <c r="E2548" i="1"/>
  <c r="H2547" i="1"/>
  <c r="D2547" i="1"/>
  <c r="G2546" i="1"/>
  <c r="M2544" i="1"/>
  <c r="N2544" i="1"/>
  <c r="B2553" i="1"/>
  <c r="F2553" i="1" s="1"/>
  <c r="C2552" i="1"/>
  <c r="I2552" i="1" s="1"/>
  <c r="L2545" i="1" l="1"/>
  <c r="E2549" i="1"/>
  <c r="H2548" i="1"/>
  <c r="J2546" i="1"/>
  <c r="K2546" i="1"/>
  <c r="M2545" i="1"/>
  <c r="N2545" i="1"/>
  <c r="D2548" i="1"/>
  <c r="G2547" i="1"/>
  <c r="B2554" i="1"/>
  <c r="F2554" i="1" s="1"/>
  <c r="C2553" i="1"/>
  <c r="I2553" i="1" s="1"/>
  <c r="N2546" i="1" l="1"/>
  <c r="M2546" i="1"/>
  <c r="L2546" i="1"/>
  <c r="D2549" i="1"/>
  <c r="G2548" i="1"/>
  <c r="K2547" i="1"/>
  <c r="J2547" i="1"/>
  <c r="E2550" i="1"/>
  <c r="H2549" i="1"/>
  <c r="B2555" i="1"/>
  <c r="F2555" i="1" s="1"/>
  <c r="C2554" i="1"/>
  <c r="I2554" i="1" s="1"/>
  <c r="L2547" i="1" l="1"/>
  <c r="J2548" i="1"/>
  <c r="K2548" i="1"/>
  <c r="E2551" i="1"/>
  <c r="H2550" i="1"/>
  <c r="D2550" i="1"/>
  <c r="G2549" i="1"/>
  <c r="M2547" i="1"/>
  <c r="N2547" i="1"/>
  <c r="B2556" i="1"/>
  <c r="F2556" i="1" s="1"/>
  <c r="C2555" i="1"/>
  <c r="I2555" i="1" s="1"/>
  <c r="E2552" i="1" l="1"/>
  <c r="H2551" i="1"/>
  <c r="J2549" i="1"/>
  <c r="K2549" i="1"/>
  <c r="M2548" i="1"/>
  <c r="L2548" i="1"/>
  <c r="D2551" i="1"/>
  <c r="G2550" i="1"/>
  <c r="N2548" i="1"/>
  <c r="B2557" i="1"/>
  <c r="F2557" i="1" s="1"/>
  <c r="C2556" i="1"/>
  <c r="I2556" i="1" s="1"/>
  <c r="L2549" i="1" l="1"/>
  <c r="M2549" i="1"/>
  <c r="N2549" i="1"/>
  <c r="K2550" i="1"/>
  <c r="J2550" i="1"/>
  <c r="D2552" i="1"/>
  <c r="G2551" i="1"/>
  <c r="E2553" i="1"/>
  <c r="H2552" i="1"/>
  <c r="B2558" i="1"/>
  <c r="F2558" i="1" s="1"/>
  <c r="C2557" i="1"/>
  <c r="I2557" i="1" s="1"/>
  <c r="L2550" i="1" l="1"/>
  <c r="M2550" i="1"/>
  <c r="N2550" i="1"/>
  <c r="E2554" i="1"/>
  <c r="H2553" i="1"/>
  <c r="J2551" i="1"/>
  <c r="K2551" i="1"/>
  <c r="D2553" i="1"/>
  <c r="G2552" i="1"/>
  <c r="B2559" i="1"/>
  <c r="F2559" i="1" s="1"/>
  <c r="C2558" i="1"/>
  <c r="I2558" i="1" s="1"/>
  <c r="L2551" i="1" l="1"/>
  <c r="K2552" i="1"/>
  <c r="J2552" i="1"/>
  <c r="D2554" i="1"/>
  <c r="G2553" i="1"/>
  <c r="E2555" i="1"/>
  <c r="H2554" i="1"/>
  <c r="M2551" i="1"/>
  <c r="N2551" i="1"/>
  <c r="B2560" i="1"/>
  <c r="F2560" i="1" s="1"/>
  <c r="C2559" i="1"/>
  <c r="I2559" i="1" s="1"/>
  <c r="L2552" i="1" l="1"/>
  <c r="K2553" i="1"/>
  <c r="J2553" i="1"/>
  <c r="D2555" i="1"/>
  <c r="G2554" i="1"/>
  <c r="M2552" i="1"/>
  <c r="N2552" i="1"/>
  <c r="E2556" i="1"/>
  <c r="H2555" i="1"/>
  <c r="B2561" i="1"/>
  <c r="F2561" i="1" s="1"/>
  <c r="C2560" i="1"/>
  <c r="I2560" i="1" s="1"/>
  <c r="L2553" i="1" l="1"/>
  <c r="K2554" i="1"/>
  <c r="J2554" i="1"/>
  <c r="E2557" i="1"/>
  <c r="H2556" i="1"/>
  <c r="D2556" i="1"/>
  <c r="G2555" i="1"/>
  <c r="N2553" i="1"/>
  <c r="M2553" i="1"/>
  <c r="B2562" i="1"/>
  <c r="F2562" i="1" s="1"/>
  <c r="C2561" i="1"/>
  <c r="I2561" i="1" s="1"/>
  <c r="L2554" i="1" l="1"/>
  <c r="E2558" i="1"/>
  <c r="H2557" i="1"/>
  <c r="K2555" i="1"/>
  <c r="J2555" i="1"/>
  <c r="M2554" i="1"/>
  <c r="N2554" i="1"/>
  <c r="D2557" i="1"/>
  <c r="G2556" i="1"/>
  <c r="B2563" i="1"/>
  <c r="F2563" i="1" s="1"/>
  <c r="C2562" i="1"/>
  <c r="I2562" i="1" s="1"/>
  <c r="L2555" i="1" l="1"/>
  <c r="M2555" i="1"/>
  <c r="N2555" i="1"/>
  <c r="K2556" i="1"/>
  <c r="J2556" i="1"/>
  <c r="D2558" i="1"/>
  <c r="G2557" i="1"/>
  <c r="E2559" i="1"/>
  <c r="H2558" i="1"/>
  <c r="B2564" i="1"/>
  <c r="F2564" i="1" s="1"/>
  <c r="C2563" i="1"/>
  <c r="I2563" i="1" s="1"/>
  <c r="L2556" i="1" l="1"/>
  <c r="M2556" i="1"/>
  <c r="N2556" i="1"/>
  <c r="E2560" i="1"/>
  <c r="H2559" i="1"/>
  <c r="J2557" i="1"/>
  <c r="K2557" i="1"/>
  <c r="D2559" i="1"/>
  <c r="G2558" i="1"/>
  <c r="B2565" i="1"/>
  <c r="F2565" i="1" s="1"/>
  <c r="C2564" i="1"/>
  <c r="I2564" i="1" s="1"/>
  <c r="L2557" i="1" l="1"/>
  <c r="K2558" i="1"/>
  <c r="J2558" i="1"/>
  <c r="D2560" i="1"/>
  <c r="G2559" i="1"/>
  <c r="E2561" i="1"/>
  <c r="H2560" i="1"/>
  <c r="M2557" i="1"/>
  <c r="N2557" i="1"/>
  <c r="B2566" i="1"/>
  <c r="F2566" i="1" s="1"/>
  <c r="C2565" i="1"/>
  <c r="I2565" i="1" s="1"/>
  <c r="L2558" i="1" l="1"/>
  <c r="J2559" i="1"/>
  <c r="K2559" i="1"/>
  <c r="D2561" i="1"/>
  <c r="G2560" i="1"/>
  <c r="M2558" i="1"/>
  <c r="N2558" i="1"/>
  <c r="E2562" i="1"/>
  <c r="H2561" i="1"/>
  <c r="B2567" i="1"/>
  <c r="F2567" i="1" s="1"/>
  <c r="C2566" i="1"/>
  <c r="I2566" i="1" s="1"/>
  <c r="L2559" i="1" l="1"/>
  <c r="K2560" i="1"/>
  <c r="J2560" i="1"/>
  <c r="E2563" i="1"/>
  <c r="H2562" i="1"/>
  <c r="D2562" i="1"/>
  <c r="G2561" i="1"/>
  <c r="M2559" i="1"/>
  <c r="N2559" i="1"/>
  <c r="B2568" i="1"/>
  <c r="F2568" i="1" s="1"/>
  <c r="C2567" i="1"/>
  <c r="I2567" i="1" s="1"/>
  <c r="L2560" i="1" l="1"/>
  <c r="E2564" i="1"/>
  <c r="H2563" i="1"/>
  <c r="K2561" i="1"/>
  <c r="J2561" i="1"/>
  <c r="M2560" i="1"/>
  <c r="N2560" i="1"/>
  <c r="D2563" i="1"/>
  <c r="G2562" i="1"/>
  <c r="B2569" i="1"/>
  <c r="F2569" i="1" s="1"/>
  <c r="C2568" i="1"/>
  <c r="I2568" i="1" s="1"/>
  <c r="L2561" i="1" l="1"/>
  <c r="M2561" i="1"/>
  <c r="N2561" i="1"/>
  <c r="K2562" i="1"/>
  <c r="J2562" i="1"/>
  <c r="D2564" i="1"/>
  <c r="G2563" i="1"/>
  <c r="E2565" i="1"/>
  <c r="H2564" i="1"/>
  <c r="B2570" i="1"/>
  <c r="F2570" i="1" s="1"/>
  <c r="C2569" i="1"/>
  <c r="I2569" i="1" s="1"/>
  <c r="L2562" i="1" l="1"/>
  <c r="M2562" i="1"/>
  <c r="N2562" i="1"/>
  <c r="E2566" i="1"/>
  <c r="H2565" i="1"/>
  <c r="J2563" i="1"/>
  <c r="K2563" i="1"/>
  <c r="D2565" i="1"/>
  <c r="G2564" i="1"/>
  <c r="B2571" i="1"/>
  <c r="F2571" i="1" s="1"/>
  <c r="C2570" i="1"/>
  <c r="I2570" i="1" s="1"/>
  <c r="K2564" i="1" l="1"/>
  <c r="J2564" i="1"/>
  <c r="D2566" i="1"/>
  <c r="G2565" i="1"/>
  <c r="E2567" i="1"/>
  <c r="H2566" i="1"/>
  <c r="M2563" i="1"/>
  <c r="L2563" i="1"/>
  <c r="N2563" i="1"/>
  <c r="B2572" i="1"/>
  <c r="F2572" i="1" s="1"/>
  <c r="C2571" i="1"/>
  <c r="I2571" i="1" s="1"/>
  <c r="L2564" i="1" l="1"/>
  <c r="K2565" i="1"/>
  <c r="J2565" i="1"/>
  <c r="D2567" i="1"/>
  <c r="G2566" i="1"/>
  <c r="M2564" i="1"/>
  <c r="N2564" i="1"/>
  <c r="E2568" i="1"/>
  <c r="H2567" i="1"/>
  <c r="B2573" i="1"/>
  <c r="F2573" i="1" s="1"/>
  <c r="C2572" i="1"/>
  <c r="I2572" i="1" s="1"/>
  <c r="L2565" i="1" l="1"/>
  <c r="J2566" i="1"/>
  <c r="K2566" i="1"/>
  <c r="E2569" i="1"/>
  <c r="H2568" i="1"/>
  <c r="D2568" i="1"/>
  <c r="G2567" i="1"/>
  <c r="M2565" i="1"/>
  <c r="N2565" i="1"/>
  <c r="B2574" i="1"/>
  <c r="F2574" i="1" s="1"/>
  <c r="C2573" i="1"/>
  <c r="I2573" i="1" s="1"/>
  <c r="L2566" i="1" l="1"/>
  <c r="E2570" i="1"/>
  <c r="H2569" i="1"/>
  <c r="K2567" i="1"/>
  <c r="J2567" i="1"/>
  <c r="D2569" i="1"/>
  <c r="G2568" i="1"/>
  <c r="M2566" i="1"/>
  <c r="N2566" i="1"/>
  <c r="B2575" i="1"/>
  <c r="F2575" i="1" s="1"/>
  <c r="C2574" i="1"/>
  <c r="I2574" i="1" s="1"/>
  <c r="L2567" i="1" l="1"/>
  <c r="M2567" i="1"/>
  <c r="N2567" i="1"/>
  <c r="K2568" i="1"/>
  <c r="J2568" i="1"/>
  <c r="D2570" i="1"/>
  <c r="G2569" i="1"/>
  <c r="E2571" i="1"/>
  <c r="H2570" i="1"/>
  <c r="B2576" i="1"/>
  <c r="F2576" i="1" s="1"/>
  <c r="C2575" i="1"/>
  <c r="I2575" i="1" s="1"/>
  <c r="L2568" i="1" l="1"/>
  <c r="M2568" i="1"/>
  <c r="N2568" i="1"/>
  <c r="E2572" i="1"/>
  <c r="H2571" i="1"/>
  <c r="K2569" i="1"/>
  <c r="J2569" i="1"/>
  <c r="D2571" i="1"/>
  <c r="G2570" i="1"/>
  <c r="B2577" i="1"/>
  <c r="F2577" i="1" s="1"/>
  <c r="C2576" i="1"/>
  <c r="I2576" i="1" s="1"/>
  <c r="L2569" i="1" l="1"/>
  <c r="K2570" i="1"/>
  <c r="J2570" i="1"/>
  <c r="D2572" i="1"/>
  <c r="G2571" i="1"/>
  <c r="E2573" i="1"/>
  <c r="H2572" i="1"/>
  <c r="M2569" i="1"/>
  <c r="N2569" i="1"/>
  <c r="B2578" i="1"/>
  <c r="F2578" i="1" s="1"/>
  <c r="C2577" i="1"/>
  <c r="I2577" i="1" s="1"/>
  <c r="L2570" i="1" l="1"/>
  <c r="J2571" i="1"/>
  <c r="K2571" i="1"/>
  <c r="D2573" i="1"/>
  <c r="G2572" i="1"/>
  <c r="M2570" i="1"/>
  <c r="N2570" i="1"/>
  <c r="E2574" i="1"/>
  <c r="H2573" i="1"/>
  <c r="B2579" i="1"/>
  <c r="F2579" i="1" s="1"/>
  <c r="C2578" i="1"/>
  <c r="I2578" i="1" s="1"/>
  <c r="L2571" i="1" l="1"/>
  <c r="K2572" i="1"/>
  <c r="J2572" i="1"/>
  <c r="E2575" i="1"/>
  <c r="H2574" i="1"/>
  <c r="D2574" i="1"/>
  <c r="G2573" i="1"/>
  <c r="M2571" i="1"/>
  <c r="N2571" i="1"/>
  <c r="B2580" i="1"/>
  <c r="F2580" i="1" s="1"/>
  <c r="C2579" i="1"/>
  <c r="I2579" i="1" s="1"/>
  <c r="L2572" i="1" l="1"/>
  <c r="E2576" i="1"/>
  <c r="H2575" i="1"/>
  <c r="J2573" i="1"/>
  <c r="K2573" i="1"/>
  <c r="M2572" i="1"/>
  <c r="N2572" i="1"/>
  <c r="D2575" i="1"/>
  <c r="G2574" i="1"/>
  <c r="B2581" i="1"/>
  <c r="F2581" i="1" s="1"/>
  <c r="C2580" i="1"/>
  <c r="I2580" i="1" s="1"/>
  <c r="L2573" i="1" l="1"/>
  <c r="M2573" i="1"/>
  <c r="N2573" i="1"/>
  <c r="D2576" i="1"/>
  <c r="G2575" i="1"/>
  <c r="J2574" i="1"/>
  <c r="K2574" i="1"/>
  <c r="E2577" i="1"/>
  <c r="H2576" i="1"/>
  <c r="B2582" i="1"/>
  <c r="F2582" i="1" s="1"/>
  <c r="C2581" i="1"/>
  <c r="I2581" i="1" s="1"/>
  <c r="L2574" i="1" l="1"/>
  <c r="K2575" i="1"/>
  <c r="J2575" i="1"/>
  <c r="E2578" i="1"/>
  <c r="H2577" i="1"/>
  <c r="D2577" i="1"/>
  <c r="G2576" i="1"/>
  <c r="M2574" i="1"/>
  <c r="N2574" i="1"/>
  <c r="B2583" i="1"/>
  <c r="F2583" i="1" s="1"/>
  <c r="C2582" i="1"/>
  <c r="I2582" i="1" s="1"/>
  <c r="L2575" i="1" l="1"/>
  <c r="E2579" i="1"/>
  <c r="H2578" i="1"/>
  <c r="K2576" i="1"/>
  <c r="J2576" i="1"/>
  <c r="M2575" i="1"/>
  <c r="N2575" i="1"/>
  <c r="D2578" i="1"/>
  <c r="G2577" i="1"/>
  <c r="B2584" i="1"/>
  <c r="F2584" i="1" s="1"/>
  <c r="C2583" i="1"/>
  <c r="I2583" i="1" s="1"/>
  <c r="L2576" i="1" l="1"/>
  <c r="M2576" i="1"/>
  <c r="N2576" i="1"/>
  <c r="K2577" i="1"/>
  <c r="J2577" i="1"/>
  <c r="D2579" i="1"/>
  <c r="G2578" i="1"/>
  <c r="E2580" i="1"/>
  <c r="H2579" i="1"/>
  <c r="B2585" i="1"/>
  <c r="F2585" i="1" s="1"/>
  <c r="C2584" i="1"/>
  <c r="I2584" i="1" s="1"/>
  <c r="L2577" i="1" l="1"/>
  <c r="M2577" i="1"/>
  <c r="N2577" i="1"/>
  <c r="E2581" i="1"/>
  <c r="H2580" i="1"/>
  <c r="K2578" i="1"/>
  <c r="J2578" i="1"/>
  <c r="D2580" i="1"/>
  <c r="G2579" i="1"/>
  <c r="B2586" i="1"/>
  <c r="F2586" i="1" s="1"/>
  <c r="C2585" i="1"/>
  <c r="I2585" i="1" s="1"/>
  <c r="L2578" i="1" l="1"/>
  <c r="J2579" i="1"/>
  <c r="K2579" i="1"/>
  <c r="L2579" i="1" s="1"/>
  <c r="D2581" i="1"/>
  <c r="G2580" i="1"/>
  <c r="E2582" i="1"/>
  <c r="H2581" i="1"/>
  <c r="M2578" i="1"/>
  <c r="N2578" i="1"/>
  <c r="B2587" i="1"/>
  <c r="F2587" i="1" s="1"/>
  <c r="C2586" i="1"/>
  <c r="I2586" i="1" s="1"/>
  <c r="J2580" i="1" l="1"/>
  <c r="K2580" i="1"/>
  <c r="D2582" i="1"/>
  <c r="G2581" i="1"/>
  <c r="E2583" i="1"/>
  <c r="H2582" i="1"/>
  <c r="M2579" i="1"/>
  <c r="N2579" i="1"/>
  <c r="B2588" i="1"/>
  <c r="F2588" i="1" s="1"/>
  <c r="C2587" i="1"/>
  <c r="I2587" i="1" s="1"/>
  <c r="L2580" i="1" l="1"/>
  <c r="K2581" i="1"/>
  <c r="J2581" i="1"/>
  <c r="D2583" i="1"/>
  <c r="G2582" i="1"/>
  <c r="E2584" i="1"/>
  <c r="H2583" i="1"/>
  <c r="M2580" i="1"/>
  <c r="N2580" i="1"/>
  <c r="B2589" i="1"/>
  <c r="F2589" i="1" s="1"/>
  <c r="C2588" i="1"/>
  <c r="I2588" i="1" s="1"/>
  <c r="L2581" i="1" l="1"/>
  <c r="J2582" i="1"/>
  <c r="K2582" i="1"/>
  <c r="D2584" i="1"/>
  <c r="G2583" i="1"/>
  <c r="M2581" i="1"/>
  <c r="N2581" i="1"/>
  <c r="E2585" i="1"/>
  <c r="H2584" i="1"/>
  <c r="B2590" i="1"/>
  <c r="F2590" i="1" s="1"/>
  <c r="C2589" i="1"/>
  <c r="I2589" i="1" s="1"/>
  <c r="L2582" i="1" l="1"/>
  <c r="K2583" i="1"/>
  <c r="J2583" i="1"/>
  <c r="E2586" i="1"/>
  <c r="H2585" i="1"/>
  <c r="D2585" i="1"/>
  <c r="G2584" i="1"/>
  <c r="M2582" i="1"/>
  <c r="N2582" i="1"/>
  <c r="B2591" i="1"/>
  <c r="F2591" i="1" s="1"/>
  <c r="C2590" i="1"/>
  <c r="I2590" i="1" s="1"/>
  <c r="L2583" i="1" l="1"/>
  <c r="E2587" i="1"/>
  <c r="H2586" i="1"/>
  <c r="J2584" i="1"/>
  <c r="K2584" i="1"/>
  <c r="M2583" i="1"/>
  <c r="N2583" i="1"/>
  <c r="D2586" i="1"/>
  <c r="G2585" i="1"/>
  <c r="B2592" i="1"/>
  <c r="F2592" i="1" s="1"/>
  <c r="C2591" i="1"/>
  <c r="I2591" i="1" s="1"/>
  <c r="N2584" i="1" l="1"/>
  <c r="M2584" i="1"/>
  <c r="L2584" i="1"/>
  <c r="K2585" i="1"/>
  <c r="L2585" i="1" s="1"/>
  <c r="J2585" i="1"/>
  <c r="D2587" i="1"/>
  <c r="G2586" i="1"/>
  <c r="E2588" i="1"/>
  <c r="H2587" i="1"/>
  <c r="B2593" i="1"/>
  <c r="F2593" i="1" s="1"/>
  <c r="C2592" i="1"/>
  <c r="I2592" i="1" s="1"/>
  <c r="M2585" i="1" l="1"/>
  <c r="N2585" i="1"/>
  <c r="K2586" i="1"/>
  <c r="J2586" i="1"/>
  <c r="E2589" i="1"/>
  <c r="H2588" i="1"/>
  <c r="D2588" i="1"/>
  <c r="G2587" i="1"/>
  <c r="B2594" i="1"/>
  <c r="F2594" i="1" s="1"/>
  <c r="C2593" i="1"/>
  <c r="I2593" i="1" s="1"/>
  <c r="N2586" i="1" l="1"/>
  <c r="M2586" i="1"/>
  <c r="L2586" i="1"/>
  <c r="K2587" i="1"/>
  <c r="J2587" i="1"/>
  <c r="D2589" i="1"/>
  <c r="G2588" i="1"/>
  <c r="E2590" i="1"/>
  <c r="H2589" i="1"/>
  <c r="B2595" i="1"/>
  <c r="F2595" i="1" s="1"/>
  <c r="C2594" i="1"/>
  <c r="I2594" i="1" s="1"/>
  <c r="L2587" i="1" l="1"/>
  <c r="J2588" i="1"/>
  <c r="K2588" i="1"/>
  <c r="D2590" i="1"/>
  <c r="G2589" i="1"/>
  <c r="E2591" i="1"/>
  <c r="H2590" i="1"/>
  <c r="M2587" i="1"/>
  <c r="N2587" i="1"/>
  <c r="B2596" i="1"/>
  <c r="F2596" i="1" s="1"/>
  <c r="C2595" i="1"/>
  <c r="I2595" i="1" s="1"/>
  <c r="K2589" i="1" l="1"/>
  <c r="J2589" i="1"/>
  <c r="D2591" i="1"/>
  <c r="G2590" i="1"/>
  <c r="M2588" i="1"/>
  <c r="L2588" i="1"/>
  <c r="E2592" i="1"/>
  <c r="H2591" i="1"/>
  <c r="N2588" i="1"/>
  <c r="B2597" i="1"/>
  <c r="F2597" i="1" s="1"/>
  <c r="C2596" i="1"/>
  <c r="I2596" i="1" s="1"/>
  <c r="L2589" i="1" l="1"/>
  <c r="K2590" i="1"/>
  <c r="J2590" i="1"/>
  <c r="E2593" i="1"/>
  <c r="H2592" i="1"/>
  <c r="D2592" i="1"/>
  <c r="G2591" i="1"/>
  <c r="M2589" i="1"/>
  <c r="N2589" i="1"/>
  <c r="B2598" i="1"/>
  <c r="F2598" i="1" s="1"/>
  <c r="C2597" i="1"/>
  <c r="I2597" i="1" s="1"/>
  <c r="L2590" i="1" l="1"/>
  <c r="E2594" i="1"/>
  <c r="H2593" i="1"/>
  <c r="K2591" i="1"/>
  <c r="J2591" i="1"/>
  <c r="M2590" i="1"/>
  <c r="N2590" i="1"/>
  <c r="D2593" i="1"/>
  <c r="G2592" i="1"/>
  <c r="B2599" i="1"/>
  <c r="F2599" i="1" s="1"/>
  <c r="C2598" i="1"/>
  <c r="I2598" i="1" s="1"/>
  <c r="L2591" i="1" l="1"/>
  <c r="N2591" i="1"/>
  <c r="M2591" i="1"/>
  <c r="K2592" i="1"/>
  <c r="J2592" i="1"/>
  <c r="D2594" i="1"/>
  <c r="G2593" i="1"/>
  <c r="E2595" i="1"/>
  <c r="H2594" i="1"/>
  <c r="B2600" i="1"/>
  <c r="F2600" i="1" s="1"/>
  <c r="C2599" i="1"/>
  <c r="I2599" i="1" s="1"/>
  <c r="L2592" i="1" l="1"/>
  <c r="M2592" i="1"/>
  <c r="N2592" i="1"/>
  <c r="E2596" i="1"/>
  <c r="H2595" i="1"/>
  <c r="J2593" i="1"/>
  <c r="K2593" i="1"/>
  <c r="D2595" i="1"/>
  <c r="G2594" i="1"/>
  <c r="B2601" i="1"/>
  <c r="F2601" i="1" s="1"/>
  <c r="C2600" i="1"/>
  <c r="I2600" i="1" s="1"/>
  <c r="L2593" i="1" l="1"/>
  <c r="K2594" i="1"/>
  <c r="J2594" i="1"/>
  <c r="D2596" i="1"/>
  <c r="G2595" i="1"/>
  <c r="E2597" i="1"/>
  <c r="H2596" i="1"/>
  <c r="M2593" i="1"/>
  <c r="N2593" i="1"/>
  <c r="B2602" i="1"/>
  <c r="F2602" i="1" s="1"/>
  <c r="C2601" i="1"/>
  <c r="I2601" i="1" s="1"/>
  <c r="L2594" i="1" l="1"/>
  <c r="K2595" i="1"/>
  <c r="J2595" i="1"/>
  <c r="D2597" i="1"/>
  <c r="G2596" i="1"/>
  <c r="M2594" i="1"/>
  <c r="N2594" i="1"/>
  <c r="E2598" i="1"/>
  <c r="H2597" i="1"/>
  <c r="B2603" i="1"/>
  <c r="F2603" i="1" s="1"/>
  <c r="C2602" i="1"/>
  <c r="I2602" i="1" s="1"/>
  <c r="N2595" i="1" l="1"/>
  <c r="J2596" i="1"/>
  <c r="K2596" i="1"/>
  <c r="E2599" i="1"/>
  <c r="H2598" i="1"/>
  <c r="D2598" i="1"/>
  <c r="G2597" i="1"/>
  <c r="M2595" i="1"/>
  <c r="L2595" i="1"/>
  <c r="B2604" i="1"/>
  <c r="F2604" i="1" s="1"/>
  <c r="C2603" i="1"/>
  <c r="I2603" i="1" s="1"/>
  <c r="L2596" i="1" l="1"/>
  <c r="E2600" i="1"/>
  <c r="H2599" i="1"/>
  <c r="K2597" i="1"/>
  <c r="J2597" i="1"/>
  <c r="D2599" i="1"/>
  <c r="G2598" i="1"/>
  <c r="M2596" i="1"/>
  <c r="N2596" i="1"/>
  <c r="B2605" i="1"/>
  <c r="F2605" i="1" s="1"/>
  <c r="C2604" i="1"/>
  <c r="I2604" i="1" s="1"/>
  <c r="L2597" i="1" l="1"/>
  <c r="M2597" i="1"/>
  <c r="N2597" i="1"/>
  <c r="K2598" i="1"/>
  <c r="J2598" i="1"/>
  <c r="D2600" i="1"/>
  <c r="G2599" i="1"/>
  <c r="E2601" i="1"/>
  <c r="H2600" i="1"/>
  <c r="B2606" i="1"/>
  <c r="F2606" i="1" s="1"/>
  <c r="C2605" i="1"/>
  <c r="I2605" i="1" s="1"/>
  <c r="L2598" i="1" l="1"/>
  <c r="M2598" i="1"/>
  <c r="N2598" i="1"/>
  <c r="J2599" i="1"/>
  <c r="K2599" i="1"/>
  <c r="E2602" i="1"/>
  <c r="H2601" i="1"/>
  <c r="D2601" i="1"/>
  <c r="G2600" i="1"/>
  <c r="B2607" i="1"/>
  <c r="F2607" i="1" s="1"/>
  <c r="C2606" i="1"/>
  <c r="I2606" i="1" s="1"/>
  <c r="L2599" i="1" l="1"/>
  <c r="M2599" i="1"/>
  <c r="N2599" i="1"/>
  <c r="K2600" i="1"/>
  <c r="J2600" i="1"/>
  <c r="D2602" i="1"/>
  <c r="G2601" i="1"/>
  <c r="E2603" i="1"/>
  <c r="H2602" i="1"/>
  <c r="B2608" i="1"/>
  <c r="F2608" i="1" s="1"/>
  <c r="C2607" i="1"/>
  <c r="I2607" i="1" s="1"/>
  <c r="L2600" i="1" l="1"/>
  <c r="M2600" i="1"/>
  <c r="N2600" i="1"/>
  <c r="E2604" i="1"/>
  <c r="H2603" i="1"/>
  <c r="J2601" i="1"/>
  <c r="K2601" i="1"/>
  <c r="D2603" i="1"/>
  <c r="G2602" i="1"/>
  <c r="B2609" i="1"/>
  <c r="F2609" i="1" s="1"/>
  <c r="C2608" i="1"/>
  <c r="I2608" i="1" s="1"/>
  <c r="J2602" i="1" l="1"/>
  <c r="K2602" i="1"/>
  <c r="D2604" i="1"/>
  <c r="G2603" i="1"/>
  <c r="E2605" i="1"/>
  <c r="H2604" i="1"/>
  <c r="M2601" i="1"/>
  <c r="L2601" i="1"/>
  <c r="N2601" i="1"/>
  <c r="B2610" i="1"/>
  <c r="F2610" i="1" s="1"/>
  <c r="C2609" i="1"/>
  <c r="I2609" i="1" s="1"/>
  <c r="L2602" i="1" l="1"/>
  <c r="J2603" i="1"/>
  <c r="K2603" i="1"/>
  <c r="D2605" i="1"/>
  <c r="G2604" i="1"/>
  <c r="E2606" i="1"/>
  <c r="H2605" i="1"/>
  <c r="M2602" i="1"/>
  <c r="N2602" i="1"/>
  <c r="B2611" i="1"/>
  <c r="F2611" i="1" s="1"/>
  <c r="C2610" i="1"/>
  <c r="I2610" i="1" s="1"/>
  <c r="L2603" i="1" l="1"/>
  <c r="J2604" i="1"/>
  <c r="K2604" i="1"/>
  <c r="D2606" i="1"/>
  <c r="G2605" i="1"/>
  <c r="E2607" i="1"/>
  <c r="H2606" i="1"/>
  <c r="M2603" i="1"/>
  <c r="N2603" i="1"/>
  <c r="B2612" i="1"/>
  <c r="F2612" i="1" s="1"/>
  <c r="C2611" i="1"/>
  <c r="I2611" i="1" s="1"/>
  <c r="L2604" i="1" l="1"/>
  <c r="J2605" i="1"/>
  <c r="K2605" i="1"/>
  <c r="D2607" i="1"/>
  <c r="G2606" i="1"/>
  <c r="E2608" i="1"/>
  <c r="H2607" i="1"/>
  <c r="M2604" i="1"/>
  <c r="N2604" i="1"/>
  <c r="B2613" i="1"/>
  <c r="F2613" i="1" s="1"/>
  <c r="C2612" i="1"/>
  <c r="I2612" i="1" s="1"/>
  <c r="L2605" i="1" l="1"/>
  <c r="K2606" i="1"/>
  <c r="J2606" i="1"/>
  <c r="D2608" i="1"/>
  <c r="G2607" i="1"/>
  <c r="E2609" i="1"/>
  <c r="H2608" i="1"/>
  <c r="M2605" i="1"/>
  <c r="N2605" i="1"/>
  <c r="B2614" i="1"/>
  <c r="F2614" i="1" s="1"/>
  <c r="C2613" i="1"/>
  <c r="I2613" i="1" s="1"/>
  <c r="L2606" i="1" l="1"/>
  <c r="K2607" i="1"/>
  <c r="J2607" i="1"/>
  <c r="D2609" i="1"/>
  <c r="G2608" i="1"/>
  <c r="M2606" i="1"/>
  <c r="N2606" i="1"/>
  <c r="E2610" i="1"/>
  <c r="H2609" i="1"/>
  <c r="B2615" i="1"/>
  <c r="F2615" i="1" s="1"/>
  <c r="C2614" i="1"/>
  <c r="I2614" i="1" s="1"/>
  <c r="L2607" i="1" l="1"/>
  <c r="K2608" i="1"/>
  <c r="J2608" i="1"/>
  <c r="E2611" i="1"/>
  <c r="H2610" i="1"/>
  <c r="D2610" i="1"/>
  <c r="G2609" i="1"/>
  <c r="M2607" i="1"/>
  <c r="N2607" i="1"/>
  <c r="B2616" i="1"/>
  <c r="F2616" i="1" s="1"/>
  <c r="C2615" i="1"/>
  <c r="I2615" i="1" s="1"/>
  <c r="L2608" i="1" l="1"/>
  <c r="E2612" i="1"/>
  <c r="H2611" i="1"/>
  <c r="J2609" i="1"/>
  <c r="K2609" i="1"/>
  <c r="M2608" i="1"/>
  <c r="N2608" i="1"/>
  <c r="D2611" i="1"/>
  <c r="G2610" i="1"/>
  <c r="B2617" i="1"/>
  <c r="F2617" i="1" s="1"/>
  <c r="C2616" i="1"/>
  <c r="I2616" i="1" s="1"/>
  <c r="L2609" i="1" l="1"/>
  <c r="M2609" i="1"/>
  <c r="N2609" i="1"/>
  <c r="K2610" i="1"/>
  <c r="J2610" i="1"/>
  <c r="D2612" i="1"/>
  <c r="G2611" i="1"/>
  <c r="E2613" i="1"/>
  <c r="H2612" i="1"/>
  <c r="B2618" i="1"/>
  <c r="F2618" i="1" s="1"/>
  <c r="C2617" i="1"/>
  <c r="I2617" i="1" s="1"/>
  <c r="L2610" i="1" l="1"/>
  <c r="M2610" i="1"/>
  <c r="N2610" i="1"/>
  <c r="E2614" i="1"/>
  <c r="H2613" i="1"/>
  <c r="J2611" i="1"/>
  <c r="K2611" i="1"/>
  <c r="D2613" i="1"/>
  <c r="G2612" i="1"/>
  <c r="B2619" i="1"/>
  <c r="F2619" i="1" s="1"/>
  <c r="C2618" i="1"/>
  <c r="I2618" i="1" s="1"/>
  <c r="L2611" i="1" l="1"/>
  <c r="J2612" i="1"/>
  <c r="K2612" i="1"/>
  <c r="D2614" i="1"/>
  <c r="G2613" i="1"/>
  <c r="E2615" i="1"/>
  <c r="H2614" i="1"/>
  <c r="M2611" i="1"/>
  <c r="N2611" i="1"/>
  <c r="B2620" i="1"/>
  <c r="F2620" i="1" s="1"/>
  <c r="C2619" i="1"/>
  <c r="I2619" i="1" s="1"/>
  <c r="L2612" i="1" l="1"/>
  <c r="K2613" i="1"/>
  <c r="J2613" i="1"/>
  <c r="D2615" i="1"/>
  <c r="G2614" i="1"/>
  <c r="E2616" i="1"/>
  <c r="H2615" i="1"/>
  <c r="M2612" i="1"/>
  <c r="N2612" i="1"/>
  <c r="B2621" i="1"/>
  <c r="F2621" i="1" s="1"/>
  <c r="C2620" i="1"/>
  <c r="I2620" i="1" s="1"/>
  <c r="L2613" i="1" l="1"/>
  <c r="J2614" i="1"/>
  <c r="K2614" i="1"/>
  <c r="D2616" i="1"/>
  <c r="G2615" i="1"/>
  <c r="M2613" i="1"/>
  <c r="N2613" i="1"/>
  <c r="E2617" i="1"/>
  <c r="H2616" i="1"/>
  <c r="B2622" i="1"/>
  <c r="F2622" i="1" s="1"/>
  <c r="C2621" i="1"/>
  <c r="I2621" i="1" s="1"/>
  <c r="L2614" i="1" l="1"/>
  <c r="J2615" i="1"/>
  <c r="K2615" i="1"/>
  <c r="E2618" i="1"/>
  <c r="H2617" i="1"/>
  <c r="D2617" i="1"/>
  <c r="G2616" i="1"/>
  <c r="M2614" i="1"/>
  <c r="N2614" i="1"/>
  <c r="B2623" i="1"/>
  <c r="F2623" i="1" s="1"/>
  <c r="C2622" i="1"/>
  <c r="I2622" i="1" s="1"/>
  <c r="L2615" i="1" l="1"/>
  <c r="E2619" i="1"/>
  <c r="H2618" i="1"/>
  <c r="J2616" i="1"/>
  <c r="K2616" i="1"/>
  <c r="D2618" i="1"/>
  <c r="G2617" i="1"/>
  <c r="M2615" i="1"/>
  <c r="N2615" i="1"/>
  <c r="B2624" i="1"/>
  <c r="F2624" i="1" s="1"/>
  <c r="C2623" i="1"/>
  <c r="I2623" i="1" s="1"/>
  <c r="L2616" i="1" l="1"/>
  <c r="M2616" i="1"/>
  <c r="N2616" i="1"/>
  <c r="J2617" i="1"/>
  <c r="K2617" i="1"/>
  <c r="D2619" i="1"/>
  <c r="G2618" i="1"/>
  <c r="E2620" i="1"/>
  <c r="H2619" i="1"/>
  <c r="B2625" i="1"/>
  <c r="F2625" i="1" s="1"/>
  <c r="C2624" i="1"/>
  <c r="I2624" i="1" s="1"/>
  <c r="L2617" i="1" l="1"/>
  <c r="M2617" i="1"/>
  <c r="N2617" i="1"/>
  <c r="E2621" i="1"/>
  <c r="H2620" i="1"/>
  <c r="K2618" i="1"/>
  <c r="J2618" i="1"/>
  <c r="D2620" i="1"/>
  <c r="G2619" i="1"/>
  <c r="B2626" i="1"/>
  <c r="F2626" i="1" s="1"/>
  <c r="C2625" i="1"/>
  <c r="I2625" i="1" s="1"/>
  <c r="L2618" i="1" l="1"/>
  <c r="D2621" i="1"/>
  <c r="G2620" i="1"/>
  <c r="E2622" i="1"/>
  <c r="H2621" i="1"/>
  <c r="K2619" i="1"/>
  <c r="J2619" i="1"/>
  <c r="M2618" i="1"/>
  <c r="N2618" i="1"/>
  <c r="B2627" i="1"/>
  <c r="F2627" i="1" s="1"/>
  <c r="C2626" i="1"/>
  <c r="I2626" i="1" s="1"/>
  <c r="L2619" i="1" l="1"/>
  <c r="E2623" i="1"/>
  <c r="H2622" i="1"/>
  <c r="M2619" i="1"/>
  <c r="N2619" i="1"/>
  <c r="K2620" i="1"/>
  <c r="J2620" i="1"/>
  <c r="D2622" i="1"/>
  <c r="G2621" i="1"/>
  <c r="B2628" i="1"/>
  <c r="F2628" i="1" s="1"/>
  <c r="C2627" i="1"/>
  <c r="I2627" i="1" s="1"/>
  <c r="L2620" i="1" l="1"/>
  <c r="J2621" i="1"/>
  <c r="K2621" i="1"/>
  <c r="L2621" i="1" s="1"/>
  <c r="D2623" i="1"/>
  <c r="G2622" i="1"/>
  <c r="M2620" i="1"/>
  <c r="N2620" i="1"/>
  <c r="E2624" i="1"/>
  <c r="H2623" i="1"/>
  <c r="B2629" i="1"/>
  <c r="F2629" i="1" s="1"/>
  <c r="C2628" i="1"/>
  <c r="I2628" i="1" s="1"/>
  <c r="K2622" i="1" l="1"/>
  <c r="J2622" i="1"/>
  <c r="E2625" i="1"/>
  <c r="H2624" i="1"/>
  <c r="D2624" i="1"/>
  <c r="G2623" i="1"/>
  <c r="M2621" i="1"/>
  <c r="N2621" i="1"/>
  <c r="B2630" i="1"/>
  <c r="F2630" i="1" s="1"/>
  <c r="C2629" i="1"/>
  <c r="I2629" i="1" s="1"/>
  <c r="L2622" i="1" l="1"/>
  <c r="E2626" i="1"/>
  <c r="H2625" i="1"/>
  <c r="K2623" i="1"/>
  <c r="J2623" i="1"/>
  <c r="M2622" i="1"/>
  <c r="N2622" i="1"/>
  <c r="D2625" i="1"/>
  <c r="G2624" i="1"/>
  <c r="B2631" i="1"/>
  <c r="F2631" i="1" s="1"/>
  <c r="C2630" i="1"/>
  <c r="I2630" i="1" s="1"/>
  <c r="L2623" i="1" l="1"/>
  <c r="M2623" i="1"/>
  <c r="N2623" i="1"/>
  <c r="D2626" i="1"/>
  <c r="G2625" i="1"/>
  <c r="K2624" i="1"/>
  <c r="J2624" i="1"/>
  <c r="E2627" i="1"/>
  <c r="H2626" i="1"/>
  <c r="B2632" i="1"/>
  <c r="F2632" i="1" s="1"/>
  <c r="C2631" i="1"/>
  <c r="I2631" i="1" s="1"/>
  <c r="L2624" i="1" l="1"/>
  <c r="K2625" i="1"/>
  <c r="J2625" i="1"/>
  <c r="E2628" i="1"/>
  <c r="H2627" i="1"/>
  <c r="D2627" i="1"/>
  <c r="G2626" i="1"/>
  <c r="M2624" i="1"/>
  <c r="N2624" i="1"/>
  <c r="B2633" i="1"/>
  <c r="F2633" i="1" s="1"/>
  <c r="C2632" i="1"/>
  <c r="I2632" i="1" s="1"/>
  <c r="L2625" i="1" l="1"/>
  <c r="E2629" i="1"/>
  <c r="H2628" i="1"/>
  <c r="K2626" i="1"/>
  <c r="J2626" i="1"/>
  <c r="M2625" i="1"/>
  <c r="N2625" i="1"/>
  <c r="D2628" i="1"/>
  <c r="G2627" i="1"/>
  <c r="B2634" i="1"/>
  <c r="F2634" i="1" s="1"/>
  <c r="C2633" i="1"/>
  <c r="I2633" i="1" s="1"/>
  <c r="L2626" i="1" l="1"/>
  <c r="M2626" i="1"/>
  <c r="N2626" i="1"/>
  <c r="K2627" i="1"/>
  <c r="J2627" i="1"/>
  <c r="D2629" i="1"/>
  <c r="G2628" i="1"/>
  <c r="E2630" i="1"/>
  <c r="H2629" i="1"/>
  <c r="B2635" i="1"/>
  <c r="F2635" i="1" s="1"/>
  <c r="C2634" i="1"/>
  <c r="I2634" i="1" s="1"/>
  <c r="L2627" i="1" l="1"/>
  <c r="M2627" i="1"/>
  <c r="N2627" i="1"/>
  <c r="K2628" i="1"/>
  <c r="L2628" i="1" s="1"/>
  <c r="J2628" i="1"/>
  <c r="E2631" i="1"/>
  <c r="H2630" i="1"/>
  <c r="D2630" i="1"/>
  <c r="G2629" i="1"/>
  <c r="B2636" i="1"/>
  <c r="F2636" i="1" s="1"/>
  <c r="C2635" i="1"/>
  <c r="I2635" i="1" s="1"/>
  <c r="M2628" i="1" l="1"/>
  <c r="N2628" i="1"/>
  <c r="K2629" i="1"/>
  <c r="J2629" i="1"/>
  <c r="D2631" i="1"/>
  <c r="G2630" i="1"/>
  <c r="E2632" i="1"/>
  <c r="H2631" i="1"/>
  <c r="B2637" i="1"/>
  <c r="F2637" i="1" s="1"/>
  <c r="C2636" i="1"/>
  <c r="I2636" i="1" s="1"/>
  <c r="L2629" i="1" l="1"/>
  <c r="M2629" i="1"/>
  <c r="N2629" i="1"/>
  <c r="J2630" i="1"/>
  <c r="K2630" i="1"/>
  <c r="E2633" i="1"/>
  <c r="H2632" i="1"/>
  <c r="D2632" i="1"/>
  <c r="G2631" i="1"/>
  <c r="B2638" i="1"/>
  <c r="F2638" i="1" s="1"/>
  <c r="C2637" i="1"/>
  <c r="I2637" i="1" s="1"/>
  <c r="N2630" i="1" l="1"/>
  <c r="M2630" i="1"/>
  <c r="L2630" i="1"/>
  <c r="J2631" i="1"/>
  <c r="K2631" i="1"/>
  <c r="D2633" i="1"/>
  <c r="G2632" i="1"/>
  <c r="E2634" i="1"/>
  <c r="H2633" i="1"/>
  <c r="B2639" i="1"/>
  <c r="F2639" i="1" s="1"/>
  <c r="C2638" i="1"/>
  <c r="I2638" i="1" s="1"/>
  <c r="L2631" i="1" l="1"/>
  <c r="M2631" i="1"/>
  <c r="N2631" i="1"/>
  <c r="J2632" i="1"/>
  <c r="K2632" i="1"/>
  <c r="E2635" i="1"/>
  <c r="H2634" i="1"/>
  <c r="D2634" i="1"/>
  <c r="G2633" i="1"/>
  <c r="B2640" i="1"/>
  <c r="F2640" i="1" s="1"/>
  <c r="C2639" i="1"/>
  <c r="I2639" i="1" s="1"/>
  <c r="L2632" i="1" l="1"/>
  <c r="D2635" i="1"/>
  <c r="G2634" i="1"/>
  <c r="M2632" i="1"/>
  <c r="N2632" i="1"/>
  <c r="J2633" i="1"/>
  <c r="K2633" i="1"/>
  <c r="E2636" i="1"/>
  <c r="H2635" i="1"/>
  <c r="B2641" i="1"/>
  <c r="F2641" i="1" s="1"/>
  <c r="C2640" i="1"/>
  <c r="I2640" i="1" s="1"/>
  <c r="E2637" i="1" l="1"/>
  <c r="H2636" i="1"/>
  <c r="M2633" i="1"/>
  <c r="L2633" i="1"/>
  <c r="K2634" i="1"/>
  <c r="J2634" i="1"/>
  <c r="N2633" i="1"/>
  <c r="D2636" i="1"/>
  <c r="G2635" i="1"/>
  <c r="B2642" i="1"/>
  <c r="F2642" i="1" s="1"/>
  <c r="C2641" i="1"/>
  <c r="I2641" i="1" s="1"/>
  <c r="L2634" i="1" l="1"/>
  <c r="D2637" i="1"/>
  <c r="G2636" i="1"/>
  <c r="M2634" i="1"/>
  <c r="N2634" i="1"/>
  <c r="J2635" i="1"/>
  <c r="K2635" i="1"/>
  <c r="E2638" i="1"/>
  <c r="H2637" i="1"/>
  <c r="B2643" i="1"/>
  <c r="F2643" i="1" s="1"/>
  <c r="C2642" i="1"/>
  <c r="I2642" i="1" s="1"/>
  <c r="L2635" i="1" l="1"/>
  <c r="E2639" i="1"/>
  <c r="H2638" i="1"/>
  <c r="J2636" i="1"/>
  <c r="K2636" i="1"/>
  <c r="M2635" i="1"/>
  <c r="N2635" i="1"/>
  <c r="D2638" i="1"/>
  <c r="G2637" i="1"/>
  <c r="B2644" i="1"/>
  <c r="F2644" i="1" s="1"/>
  <c r="C2643" i="1"/>
  <c r="I2643" i="1" s="1"/>
  <c r="L2636" i="1" l="1"/>
  <c r="M2636" i="1"/>
  <c r="N2636" i="1"/>
  <c r="K2637" i="1"/>
  <c r="J2637" i="1"/>
  <c r="D2639" i="1"/>
  <c r="G2638" i="1"/>
  <c r="E2640" i="1"/>
  <c r="H2639" i="1"/>
  <c r="B2645" i="1"/>
  <c r="F2645" i="1" s="1"/>
  <c r="C2644" i="1"/>
  <c r="I2644" i="1" s="1"/>
  <c r="L2637" i="1" l="1"/>
  <c r="M2637" i="1"/>
  <c r="N2637" i="1"/>
  <c r="J2638" i="1"/>
  <c r="K2638" i="1"/>
  <c r="E2641" i="1"/>
  <c r="H2640" i="1"/>
  <c r="D2640" i="1"/>
  <c r="G2639" i="1"/>
  <c r="B2646" i="1"/>
  <c r="F2646" i="1" s="1"/>
  <c r="C2645" i="1"/>
  <c r="I2645" i="1" s="1"/>
  <c r="L2638" i="1" l="1"/>
  <c r="M2638" i="1"/>
  <c r="N2638" i="1"/>
  <c r="J2639" i="1"/>
  <c r="K2639" i="1"/>
  <c r="D2641" i="1"/>
  <c r="G2640" i="1"/>
  <c r="E2642" i="1"/>
  <c r="H2641" i="1"/>
  <c r="B2647" i="1"/>
  <c r="F2647" i="1" s="1"/>
  <c r="C2646" i="1"/>
  <c r="I2646" i="1" s="1"/>
  <c r="L2639" i="1" l="1"/>
  <c r="M2639" i="1"/>
  <c r="N2639" i="1"/>
  <c r="E2643" i="1"/>
  <c r="H2642" i="1"/>
  <c r="J2640" i="1"/>
  <c r="K2640" i="1"/>
  <c r="D2642" i="1"/>
  <c r="G2641" i="1"/>
  <c r="B2648" i="1"/>
  <c r="F2648" i="1" s="1"/>
  <c r="C2647" i="1"/>
  <c r="I2647" i="1" s="1"/>
  <c r="L2640" i="1" l="1"/>
  <c r="J2641" i="1"/>
  <c r="K2641" i="1"/>
  <c r="D2643" i="1"/>
  <c r="G2642" i="1"/>
  <c r="E2644" i="1"/>
  <c r="H2643" i="1"/>
  <c r="M2640" i="1"/>
  <c r="N2640" i="1"/>
  <c r="B2649" i="1"/>
  <c r="F2649" i="1" s="1"/>
  <c r="C2648" i="1"/>
  <c r="I2648" i="1" s="1"/>
  <c r="L2641" i="1" l="1"/>
  <c r="K2642" i="1"/>
  <c r="J2642" i="1"/>
  <c r="D2644" i="1"/>
  <c r="G2643" i="1"/>
  <c r="E2645" i="1"/>
  <c r="H2644" i="1"/>
  <c r="M2641" i="1"/>
  <c r="N2641" i="1"/>
  <c r="B2650" i="1"/>
  <c r="F2650" i="1" s="1"/>
  <c r="C2649" i="1"/>
  <c r="I2649" i="1" s="1"/>
  <c r="L2642" i="1" l="1"/>
  <c r="K2643" i="1"/>
  <c r="J2643" i="1"/>
  <c r="D2645" i="1"/>
  <c r="G2644" i="1"/>
  <c r="M2642" i="1"/>
  <c r="N2642" i="1"/>
  <c r="E2646" i="1"/>
  <c r="H2645" i="1"/>
  <c r="B2651" i="1"/>
  <c r="F2651" i="1" s="1"/>
  <c r="C2650" i="1"/>
  <c r="I2650" i="1" s="1"/>
  <c r="L2643" i="1" l="1"/>
  <c r="K2644" i="1"/>
  <c r="J2644" i="1"/>
  <c r="E2647" i="1"/>
  <c r="H2646" i="1"/>
  <c r="D2646" i="1"/>
  <c r="G2645" i="1"/>
  <c r="M2643" i="1"/>
  <c r="N2643" i="1"/>
  <c r="B2652" i="1"/>
  <c r="F2652" i="1" s="1"/>
  <c r="C2651" i="1"/>
  <c r="I2651" i="1" s="1"/>
  <c r="L2644" i="1" l="1"/>
  <c r="E2648" i="1"/>
  <c r="H2647" i="1"/>
  <c r="K2645" i="1"/>
  <c r="J2645" i="1"/>
  <c r="M2644" i="1"/>
  <c r="N2644" i="1"/>
  <c r="D2647" i="1"/>
  <c r="G2646" i="1"/>
  <c r="B2653" i="1"/>
  <c r="F2653" i="1" s="1"/>
  <c r="C2652" i="1"/>
  <c r="I2652" i="1" s="1"/>
  <c r="L2645" i="1" l="1"/>
  <c r="M2645" i="1"/>
  <c r="N2645" i="1"/>
  <c r="D2648" i="1"/>
  <c r="G2647" i="1"/>
  <c r="K2646" i="1"/>
  <c r="J2646" i="1"/>
  <c r="E2649" i="1"/>
  <c r="H2648" i="1"/>
  <c r="B2654" i="1"/>
  <c r="F2654" i="1" s="1"/>
  <c r="C2653" i="1"/>
  <c r="I2653" i="1" s="1"/>
  <c r="L2646" i="1" l="1"/>
  <c r="K2647" i="1"/>
  <c r="J2647" i="1"/>
  <c r="E2650" i="1"/>
  <c r="H2649" i="1"/>
  <c r="D2649" i="1"/>
  <c r="G2648" i="1"/>
  <c r="M2646" i="1"/>
  <c r="N2646" i="1"/>
  <c r="B2655" i="1"/>
  <c r="F2655" i="1" s="1"/>
  <c r="C2654" i="1"/>
  <c r="I2654" i="1" s="1"/>
  <c r="L2647" i="1" l="1"/>
  <c r="E2651" i="1"/>
  <c r="H2650" i="1"/>
  <c r="J2648" i="1"/>
  <c r="K2648" i="1"/>
  <c r="M2647" i="1"/>
  <c r="N2647" i="1"/>
  <c r="D2650" i="1"/>
  <c r="G2649" i="1"/>
  <c r="B2656" i="1"/>
  <c r="F2656" i="1" s="1"/>
  <c r="C2655" i="1"/>
  <c r="I2655" i="1" s="1"/>
  <c r="L2648" i="1" l="1"/>
  <c r="M2648" i="1"/>
  <c r="N2648" i="1"/>
  <c r="D2651" i="1"/>
  <c r="G2650" i="1"/>
  <c r="K2649" i="1"/>
  <c r="J2649" i="1"/>
  <c r="E2652" i="1"/>
  <c r="H2651" i="1"/>
  <c r="B2657" i="1"/>
  <c r="F2657" i="1" s="1"/>
  <c r="C2656" i="1"/>
  <c r="I2656" i="1" s="1"/>
  <c r="L2649" i="1" l="1"/>
  <c r="J2650" i="1"/>
  <c r="K2650" i="1"/>
  <c r="E2653" i="1"/>
  <c r="H2652" i="1"/>
  <c r="D2652" i="1"/>
  <c r="G2651" i="1"/>
  <c r="M2649" i="1"/>
  <c r="N2649" i="1"/>
  <c r="B2658" i="1"/>
  <c r="F2658" i="1" s="1"/>
  <c r="C2657" i="1"/>
  <c r="I2657" i="1" s="1"/>
  <c r="E2654" i="1" l="1"/>
  <c r="H2653" i="1"/>
  <c r="J2651" i="1"/>
  <c r="K2651" i="1"/>
  <c r="M2650" i="1"/>
  <c r="L2650" i="1"/>
  <c r="D2653" i="1"/>
  <c r="G2652" i="1"/>
  <c r="N2650" i="1"/>
  <c r="B2659" i="1"/>
  <c r="F2659" i="1" s="1"/>
  <c r="C2658" i="1"/>
  <c r="I2658" i="1" s="1"/>
  <c r="M2651" i="1" l="1"/>
  <c r="L2651" i="1"/>
  <c r="N2651" i="1"/>
  <c r="J2652" i="1"/>
  <c r="K2652" i="1"/>
  <c r="D2654" i="1"/>
  <c r="G2653" i="1"/>
  <c r="E2655" i="1"/>
  <c r="H2654" i="1"/>
  <c r="B2660" i="1"/>
  <c r="F2660" i="1" s="1"/>
  <c r="C2659" i="1"/>
  <c r="I2659" i="1" s="1"/>
  <c r="L2652" i="1" l="1"/>
  <c r="E2656" i="1"/>
  <c r="H2655" i="1"/>
  <c r="M2652" i="1"/>
  <c r="N2652" i="1"/>
  <c r="K2653" i="1"/>
  <c r="J2653" i="1"/>
  <c r="D2655" i="1"/>
  <c r="G2654" i="1"/>
  <c r="B2661" i="1"/>
  <c r="F2661" i="1" s="1"/>
  <c r="C2660" i="1"/>
  <c r="I2660" i="1" s="1"/>
  <c r="L2653" i="1" l="1"/>
  <c r="K2654" i="1"/>
  <c r="J2654" i="1"/>
  <c r="D2656" i="1"/>
  <c r="G2655" i="1"/>
  <c r="M2653" i="1"/>
  <c r="N2653" i="1"/>
  <c r="E2657" i="1"/>
  <c r="H2656" i="1"/>
  <c r="B2662" i="1"/>
  <c r="F2662" i="1" s="1"/>
  <c r="C2661" i="1"/>
  <c r="I2661" i="1" s="1"/>
  <c r="L2654" i="1" l="1"/>
  <c r="K2655" i="1"/>
  <c r="J2655" i="1"/>
  <c r="E2658" i="1"/>
  <c r="H2657" i="1"/>
  <c r="D2657" i="1"/>
  <c r="G2656" i="1"/>
  <c r="M2654" i="1"/>
  <c r="N2654" i="1"/>
  <c r="B2663" i="1"/>
  <c r="F2663" i="1" s="1"/>
  <c r="C2662" i="1"/>
  <c r="I2662" i="1" s="1"/>
  <c r="L2655" i="1" l="1"/>
  <c r="E2659" i="1"/>
  <c r="H2658" i="1"/>
  <c r="K2656" i="1"/>
  <c r="J2656" i="1"/>
  <c r="N2655" i="1"/>
  <c r="M2655" i="1"/>
  <c r="D2658" i="1"/>
  <c r="G2657" i="1"/>
  <c r="B2664" i="1"/>
  <c r="F2664" i="1" s="1"/>
  <c r="C2663" i="1"/>
  <c r="I2663" i="1" s="1"/>
  <c r="L2656" i="1" l="1"/>
  <c r="N2656" i="1"/>
  <c r="M2656" i="1"/>
  <c r="K2657" i="1"/>
  <c r="J2657" i="1"/>
  <c r="D2659" i="1"/>
  <c r="G2658" i="1"/>
  <c r="E2660" i="1"/>
  <c r="H2659" i="1"/>
  <c r="B2665" i="1"/>
  <c r="F2665" i="1" s="1"/>
  <c r="C2664" i="1"/>
  <c r="I2664" i="1" s="1"/>
  <c r="N2657" i="1" l="1"/>
  <c r="M2657" i="1"/>
  <c r="L2657" i="1"/>
  <c r="K2658" i="1"/>
  <c r="J2658" i="1"/>
  <c r="E2661" i="1"/>
  <c r="H2660" i="1"/>
  <c r="D2660" i="1"/>
  <c r="G2659" i="1"/>
  <c r="B2666" i="1"/>
  <c r="F2666" i="1" s="1"/>
  <c r="C2665" i="1"/>
  <c r="I2665" i="1" s="1"/>
  <c r="L2658" i="1" l="1"/>
  <c r="E2662" i="1"/>
  <c r="H2661" i="1"/>
  <c r="D2661" i="1"/>
  <c r="G2660" i="1"/>
  <c r="J2659" i="1"/>
  <c r="K2659" i="1"/>
  <c r="M2658" i="1"/>
  <c r="N2658" i="1"/>
  <c r="B2667" i="1"/>
  <c r="F2667" i="1" s="1"/>
  <c r="C2666" i="1"/>
  <c r="I2666" i="1" s="1"/>
  <c r="L2659" i="1" l="1"/>
  <c r="K2660" i="1"/>
  <c r="J2660" i="1"/>
  <c r="D2662" i="1"/>
  <c r="G2661" i="1"/>
  <c r="M2659" i="1"/>
  <c r="N2659" i="1"/>
  <c r="E2663" i="1"/>
  <c r="H2662" i="1"/>
  <c r="B2668" i="1"/>
  <c r="F2668" i="1" s="1"/>
  <c r="C2667" i="1"/>
  <c r="I2667" i="1" s="1"/>
  <c r="L2660" i="1" l="1"/>
  <c r="J2661" i="1"/>
  <c r="K2661" i="1"/>
  <c r="E2664" i="1"/>
  <c r="H2663" i="1"/>
  <c r="D2663" i="1"/>
  <c r="G2662" i="1"/>
  <c r="M2660" i="1"/>
  <c r="N2660" i="1"/>
  <c r="B2669" i="1"/>
  <c r="F2669" i="1" s="1"/>
  <c r="C2668" i="1"/>
  <c r="I2668" i="1" s="1"/>
  <c r="N2661" i="1" l="1"/>
  <c r="E2665" i="1"/>
  <c r="H2664" i="1"/>
  <c r="J2662" i="1"/>
  <c r="K2662" i="1"/>
  <c r="M2661" i="1"/>
  <c r="L2661" i="1"/>
  <c r="D2664" i="1"/>
  <c r="G2663" i="1"/>
  <c r="B2670" i="1"/>
  <c r="F2670" i="1" s="1"/>
  <c r="C2669" i="1"/>
  <c r="I2669" i="1" s="1"/>
  <c r="L2662" i="1" l="1"/>
  <c r="N2662" i="1"/>
  <c r="M2662" i="1"/>
  <c r="J2663" i="1"/>
  <c r="K2663" i="1"/>
  <c r="D2665" i="1"/>
  <c r="G2664" i="1"/>
  <c r="E2666" i="1"/>
  <c r="H2665" i="1"/>
  <c r="B2671" i="1"/>
  <c r="F2671" i="1" s="1"/>
  <c r="C2670" i="1"/>
  <c r="I2670" i="1" s="1"/>
  <c r="L2663" i="1" l="1"/>
  <c r="M2663" i="1"/>
  <c r="N2663" i="1"/>
  <c r="E2667" i="1"/>
  <c r="H2666" i="1"/>
  <c r="J2664" i="1"/>
  <c r="K2664" i="1"/>
  <c r="D2666" i="1"/>
  <c r="G2665" i="1"/>
  <c r="B2672" i="1"/>
  <c r="F2672" i="1" s="1"/>
  <c r="C2671" i="1"/>
  <c r="I2671" i="1" s="1"/>
  <c r="L2664" i="1" l="1"/>
  <c r="J2665" i="1"/>
  <c r="K2665" i="1"/>
  <c r="D2667" i="1"/>
  <c r="G2666" i="1"/>
  <c r="E2668" i="1"/>
  <c r="H2667" i="1"/>
  <c r="M2664" i="1"/>
  <c r="N2664" i="1"/>
  <c r="B2673" i="1"/>
  <c r="F2673" i="1" s="1"/>
  <c r="C2672" i="1"/>
  <c r="I2672" i="1" s="1"/>
  <c r="L2665" i="1" l="1"/>
  <c r="K2666" i="1"/>
  <c r="J2666" i="1"/>
  <c r="D2668" i="1"/>
  <c r="G2667" i="1"/>
  <c r="E2669" i="1"/>
  <c r="H2668" i="1"/>
  <c r="M2665" i="1"/>
  <c r="N2665" i="1"/>
  <c r="B2674" i="1"/>
  <c r="F2674" i="1" s="1"/>
  <c r="C2673" i="1"/>
  <c r="I2673" i="1" s="1"/>
  <c r="L2666" i="1" l="1"/>
  <c r="K2667" i="1"/>
  <c r="J2667" i="1"/>
  <c r="D2669" i="1"/>
  <c r="G2668" i="1"/>
  <c r="M2666" i="1"/>
  <c r="N2666" i="1"/>
  <c r="E2670" i="1"/>
  <c r="H2669" i="1"/>
  <c r="B2675" i="1"/>
  <c r="F2675" i="1" s="1"/>
  <c r="C2674" i="1"/>
  <c r="I2674" i="1" s="1"/>
  <c r="L2667" i="1" l="1"/>
  <c r="K2668" i="1"/>
  <c r="J2668" i="1"/>
  <c r="E2671" i="1"/>
  <c r="H2670" i="1"/>
  <c r="D2670" i="1"/>
  <c r="G2669" i="1"/>
  <c r="M2667" i="1"/>
  <c r="N2667" i="1"/>
  <c r="B2676" i="1"/>
  <c r="F2676" i="1" s="1"/>
  <c r="C2675" i="1"/>
  <c r="I2675" i="1" s="1"/>
  <c r="L2668" i="1" l="1"/>
  <c r="E2672" i="1"/>
  <c r="H2671" i="1"/>
  <c r="J2669" i="1"/>
  <c r="K2669" i="1"/>
  <c r="M2668" i="1"/>
  <c r="N2668" i="1"/>
  <c r="D2671" i="1"/>
  <c r="G2670" i="1"/>
  <c r="B2677" i="1"/>
  <c r="F2677" i="1" s="1"/>
  <c r="C2676" i="1"/>
  <c r="I2676" i="1" s="1"/>
  <c r="L2669" i="1" l="1"/>
  <c r="M2669" i="1"/>
  <c r="N2669" i="1"/>
  <c r="K2670" i="1"/>
  <c r="J2670" i="1"/>
  <c r="D2672" i="1"/>
  <c r="G2671" i="1"/>
  <c r="E2673" i="1"/>
  <c r="H2672" i="1"/>
  <c r="B2678" i="1"/>
  <c r="F2678" i="1" s="1"/>
  <c r="C2677" i="1"/>
  <c r="I2677" i="1" s="1"/>
  <c r="L2670" i="1" l="1"/>
  <c r="M2670" i="1"/>
  <c r="N2670" i="1"/>
  <c r="E2674" i="1"/>
  <c r="H2673" i="1"/>
  <c r="K2671" i="1"/>
  <c r="J2671" i="1"/>
  <c r="D2673" i="1"/>
  <c r="G2672" i="1"/>
  <c r="B2679" i="1"/>
  <c r="F2679" i="1" s="1"/>
  <c r="C2678" i="1"/>
  <c r="I2678" i="1" s="1"/>
  <c r="L2671" i="1" l="1"/>
  <c r="K2672" i="1"/>
  <c r="J2672" i="1"/>
  <c r="D2674" i="1"/>
  <c r="G2673" i="1"/>
  <c r="E2675" i="1"/>
  <c r="H2674" i="1"/>
  <c r="M2671" i="1"/>
  <c r="N2671" i="1"/>
  <c r="B2680" i="1"/>
  <c r="F2680" i="1" s="1"/>
  <c r="C2679" i="1"/>
  <c r="I2679" i="1" s="1"/>
  <c r="L2672" i="1" l="1"/>
  <c r="K2673" i="1"/>
  <c r="J2673" i="1"/>
  <c r="D2675" i="1"/>
  <c r="G2674" i="1"/>
  <c r="M2672" i="1"/>
  <c r="N2672" i="1"/>
  <c r="E2676" i="1"/>
  <c r="H2675" i="1"/>
  <c r="B2681" i="1"/>
  <c r="F2681" i="1" s="1"/>
  <c r="C2680" i="1"/>
  <c r="I2680" i="1" s="1"/>
  <c r="N2673" i="1" l="1"/>
  <c r="J2674" i="1"/>
  <c r="K2674" i="1"/>
  <c r="E2677" i="1"/>
  <c r="H2676" i="1"/>
  <c r="D2676" i="1"/>
  <c r="G2675" i="1"/>
  <c r="M2673" i="1"/>
  <c r="L2673" i="1"/>
  <c r="B2682" i="1"/>
  <c r="F2682" i="1" s="1"/>
  <c r="C2681" i="1"/>
  <c r="I2681" i="1" s="1"/>
  <c r="L2674" i="1" l="1"/>
  <c r="E2678" i="1"/>
  <c r="H2677" i="1"/>
  <c r="J2675" i="1"/>
  <c r="K2675" i="1"/>
  <c r="D2677" i="1"/>
  <c r="G2676" i="1"/>
  <c r="M2674" i="1"/>
  <c r="N2674" i="1"/>
  <c r="B2683" i="1"/>
  <c r="F2683" i="1" s="1"/>
  <c r="C2682" i="1"/>
  <c r="I2682" i="1" s="1"/>
  <c r="L2675" i="1" l="1"/>
  <c r="M2675" i="1"/>
  <c r="N2675" i="1"/>
  <c r="J2676" i="1"/>
  <c r="K2676" i="1"/>
  <c r="D2678" i="1"/>
  <c r="G2677" i="1"/>
  <c r="E2679" i="1"/>
  <c r="H2678" i="1"/>
  <c r="B2684" i="1"/>
  <c r="F2684" i="1" s="1"/>
  <c r="C2683" i="1"/>
  <c r="I2683" i="1" s="1"/>
  <c r="L2676" i="1" l="1"/>
  <c r="M2676" i="1"/>
  <c r="N2676" i="1"/>
  <c r="E2680" i="1"/>
  <c r="H2679" i="1"/>
  <c r="K2677" i="1"/>
  <c r="J2677" i="1"/>
  <c r="D2679" i="1"/>
  <c r="G2678" i="1"/>
  <c r="B2685" i="1"/>
  <c r="F2685" i="1" s="1"/>
  <c r="C2684" i="1"/>
  <c r="I2684" i="1" s="1"/>
  <c r="L2677" i="1" l="1"/>
  <c r="J2678" i="1"/>
  <c r="K2678" i="1"/>
  <c r="D2680" i="1"/>
  <c r="G2679" i="1"/>
  <c r="E2681" i="1"/>
  <c r="H2680" i="1"/>
  <c r="M2677" i="1"/>
  <c r="N2677" i="1"/>
  <c r="B2686" i="1"/>
  <c r="F2686" i="1" s="1"/>
  <c r="C2685" i="1"/>
  <c r="I2685" i="1" s="1"/>
  <c r="K2679" i="1" l="1"/>
  <c r="J2679" i="1"/>
  <c r="D2681" i="1"/>
  <c r="G2680" i="1"/>
  <c r="M2678" i="1"/>
  <c r="L2678" i="1"/>
  <c r="E2682" i="1"/>
  <c r="H2681" i="1"/>
  <c r="N2678" i="1"/>
  <c r="B2687" i="1"/>
  <c r="F2687" i="1" s="1"/>
  <c r="C2686" i="1"/>
  <c r="I2686" i="1" s="1"/>
  <c r="L2679" i="1" l="1"/>
  <c r="J2680" i="1"/>
  <c r="K2680" i="1"/>
  <c r="E2683" i="1"/>
  <c r="H2682" i="1"/>
  <c r="D2682" i="1"/>
  <c r="G2681" i="1"/>
  <c r="M2679" i="1"/>
  <c r="N2679" i="1"/>
  <c r="B2688" i="1"/>
  <c r="F2688" i="1" s="1"/>
  <c r="C2687" i="1"/>
  <c r="I2687" i="1" s="1"/>
  <c r="L2680" i="1" l="1"/>
  <c r="E2684" i="1"/>
  <c r="H2683" i="1"/>
  <c r="J2681" i="1"/>
  <c r="K2681" i="1"/>
  <c r="D2683" i="1"/>
  <c r="G2682" i="1"/>
  <c r="M2680" i="1"/>
  <c r="N2680" i="1"/>
  <c r="B2689" i="1"/>
  <c r="F2689" i="1" s="1"/>
  <c r="C2688" i="1"/>
  <c r="I2688" i="1" s="1"/>
  <c r="L2681" i="1" l="1"/>
  <c r="M2681" i="1"/>
  <c r="N2681" i="1"/>
  <c r="J2682" i="1"/>
  <c r="K2682" i="1"/>
  <c r="D2684" i="1"/>
  <c r="G2683" i="1"/>
  <c r="E2685" i="1"/>
  <c r="H2684" i="1"/>
  <c r="B2690" i="1"/>
  <c r="F2690" i="1" s="1"/>
  <c r="C2689" i="1"/>
  <c r="I2689" i="1" s="1"/>
  <c r="M2682" i="1" l="1"/>
  <c r="L2682" i="1"/>
  <c r="N2682" i="1"/>
  <c r="E2686" i="1"/>
  <c r="H2685" i="1"/>
  <c r="J2683" i="1"/>
  <c r="K2683" i="1"/>
  <c r="D2685" i="1"/>
  <c r="G2684" i="1"/>
  <c r="B2691" i="1"/>
  <c r="F2691" i="1" s="1"/>
  <c r="C2690" i="1"/>
  <c r="I2690" i="1" s="1"/>
  <c r="L2683" i="1" l="1"/>
  <c r="D2686" i="1"/>
  <c r="G2685" i="1"/>
  <c r="E2687" i="1"/>
  <c r="H2686" i="1"/>
  <c r="N2683" i="1"/>
  <c r="M2683" i="1"/>
  <c r="J2684" i="1"/>
  <c r="K2684" i="1"/>
  <c r="B2692" i="1"/>
  <c r="F2692" i="1" s="1"/>
  <c r="C2691" i="1"/>
  <c r="I2691" i="1" s="1"/>
  <c r="L2684" i="1" l="1"/>
  <c r="E2688" i="1"/>
  <c r="H2687" i="1"/>
  <c r="K2685" i="1"/>
  <c r="J2685" i="1"/>
  <c r="M2684" i="1"/>
  <c r="N2684" i="1"/>
  <c r="D2687" i="1"/>
  <c r="G2686" i="1"/>
  <c r="B2693" i="1"/>
  <c r="F2693" i="1" s="1"/>
  <c r="C2692" i="1"/>
  <c r="I2692" i="1" s="1"/>
  <c r="L2685" i="1" l="1"/>
  <c r="M2685" i="1"/>
  <c r="N2685" i="1"/>
  <c r="D2688" i="1"/>
  <c r="G2687" i="1"/>
  <c r="K2686" i="1"/>
  <c r="J2686" i="1"/>
  <c r="E2689" i="1"/>
  <c r="H2688" i="1"/>
  <c r="B2694" i="1"/>
  <c r="F2694" i="1" s="1"/>
  <c r="C2693" i="1"/>
  <c r="I2693" i="1" s="1"/>
  <c r="L2686" i="1" l="1"/>
  <c r="K2687" i="1"/>
  <c r="J2687" i="1"/>
  <c r="E2690" i="1"/>
  <c r="H2689" i="1"/>
  <c r="D2689" i="1"/>
  <c r="G2688" i="1"/>
  <c r="M2686" i="1"/>
  <c r="N2686" i="1"/>
  <c r="B2695" i="1"/>
  <c r="F2695" i="1" s="1"/>
  <c r="C2694" i="1"/>
  <c r="I2694" i="1" s="1"/>
  <c r="L2687" i="1" l="1"/>
  <c r="E2691" i="1"/>
  <c r="H2690" i="1"/>
  <c r="K2688" i="1"/>
  <c r="J2688" i="1"/>
  <c r="M2687" i="1"/>
  <c r="N2687" i="1"/>
  <c r="D2690" i="1"/>
  <c r="G2689" i="1"/>
  <c r="B2696" i="1"/>
  <c r="F2696" i="1" s="1"/>
  <c r="C2695" i="1"/>
  <c r="I2695" i="1" s="1"/>
  <c r="N2688" i="1" l="1"/>
  <c r="M2688" i="1"/>
  <c r="L2688" i="1"/>
  <c r="J2689" i="1"/>
  <c r="K2689" i="1"/>
  <c r="D2691" i="1"/>
  <c r="G2690" i="1"/>
  <c r="E2692" i="1"/>
  <c r="H2691" i="1"/>
  <c r="B2697" i="1"/>
  <c r="F2697" i="1" s="1"/>
  <c r="C2696" i="1"/>
  <c r="I2696" i="1" s="1"/>
  <c r="L2689" i="1" l="1"/>
  <c r="E2693" i="1"/>
  <c r="H2692" i="1"/>
  <c r="M2689" i="1"/>
  <c r="N2689" i="1"/>
  <c r="K2690" i="1"/>
  <c r="J2690" i="1"/>
  <c r="D2692" i="1"/>
  <c r="G2691" i="1"/>
  <c r="B2698" i="1"/>
  <c r="F2698" i="1" s="1"/>
  <c r="C2697" i="1"/>
  <c r="I2697" i="1" s="1"/>
  <c r="L2690" i="1" l="1"/>
  <c r="J2691" i="1"/>
  <c r="K2691" i="1"/>
  <c r="D2693" i="1"/>
  <c r="G2692" i="1"/>
  <c r="M2690" i="1"/>
  <c r="N2690" i="1"/>
  <c r="E2694" i="1"/>
  <c r="H2693" i="1"/>
  <c r="B2699" i="1"/>
  <c r="F2699" i="1" s="1"/>
  <c r="C2698" i="1"/>
  <c r="I2698" i="1" s="1"/>
  <c r="L2691" i="1" l="1"/>
  <c r="K2692" i="1"/>
  <c r="J2692" i="1"/>
  <c r="E2695" i="1"/>
  <c r="H2694" i="1"/>
  <c r="D2694" i="1"/>
  <c r="G2693" i="1"/>
  <c r="M2691" i="1"/>
  <c r="N2691" i="1"/>
  <c r="B2700" i="1"/>
  <c r="F2700" i="1" s="1"/>
  <c r="C2699" i="1"/>
  <c r="I2699" i="1" s="1"/>
  <c r="L2692" i="1" l="1"/>
  <c r="E2696" i="1"/>
  <c r="H2695" i="1"/>
  <c r="K2693" i="1"/>
  <c r="J2693" i="1"/>
  <c r="M2692" i="1"/>
  <c r="N2692" i="1"/>
  <c r="D2695" i="1"/>
  <c r="G2694" i="1"/>
  <c r="B2701" i="1"/>
  <c r="F2701" i="1" s="1"/>
  <c r="C2700" i="1"/>
  <c r="I2700" i="1" s="1"/>
  <c r="L2693" i="1" l="1"/>
  <c r="M2693" i="1"/>
  <c r="N2693" i="1"/>
  <c r="D2696" i="1"/>
  <c r="G2695" i="1"/>
  <c r="K2694" i="1"/>
  <c r="J2694" i="1"/>
  <c r="E2697" i="1"/>
  <c r="H2696" i="1"/>
  <c r="B2702" i="1"/>
  <c r="F2702" i="1" s="1"/>
  <c r="C2701" i="1"/>
  <c r="I2701" i="1" s="1"/>
  <c r="L2694" i="1" l="1"/>
  <c r="K2695" i="1"/>
  <c r="J2695" i="1"/>
  <c r="E2698" i="1"/>
  <c r="H2697" i="1"/>
  <c r="D2697" i="1"/>
  <c r="G2696" i="1"/>
  <c r="M2694" i="1"/>
  <c r="N2694" i="1"/>
  <c r="B2703" i="1"/>
  <c r="F2703" i="1" s="1"/>
  <c r="C2702" i="1"/>
  <c r="I2702" i="1" s="1"/>
  <c r="L2695" i="1" l="1"/>
  <c r="E2699" i="1"/>
  <c r="H2698" i="1"/>
  <c r="J2696" i="1"/>
  <c r="K2696" i="1"/>
  <c r="M2695" i="1"/>
  <c r="N2695" i="1"/>
  <c r="D2698" i="1"/>
  <c r="G2697" i="1"/>
  <c r="B2704" i="1"/>
  <c r="F2704" i="1" s="1"/>
  <c r="C2703" i="1"/>
  <c r="I2703" i="1" s="1"/>
  <c r="L2696" i="1" l="1"/>
  <c r="M2696" i="1"/>
  <c r="N2696" i="1"/>
  <c r="D2699" i="1"/>
  <c r="G2698" i="1"/>
  <c r="K2697" i="1"/>
  <c r="J2697" i="1"/>
  <c r="E2700" i="1"/>
  <c r="H2699" i="1"/>
  <c r="B2705" i="1"/>
  <c r="F2705" i="1" s="1"/>
  <c r="C2704" i="1"/>
  <c r="I2704" i="1" s="1"/>
  <c r="L2697" i="1" l="1"/>
  <c r="K2698" i="1"/>
  <c r="J2698" i="1"/>
  <c r="E2701" i="1"/>
  <c r="H2700" i="1"/>
  <c r="D2700" i="1"/>
  <c r="G2699" i="1"/>
  <c r="M2697" i="1"/>
  <c r="N2697" i="1"/>
  <c r="B2706" i="1"/>
  <c r="F2706" i="1" s="1"/>
  <c r="C2705" i="1"/>
  <c r="I2705" i="1" s="1"/>
  <c r="L2698" i="1" l="1"/>
  <c r="E2702" i="1"/>
  <c r="H2701" i="1"/>
  <c r="J2699" i="1"/>
  <c r="K2699" i="1"/>
  <c r="M2698" i="1"/>
  <c r="N2698" i="1"/>
  <c r="D2701" i="1"/>
  <c r="G2700" i="1"/>
  <c r="B2707" i="1"/>
  <c r="F2707" i="1" s="1"/>
  <c r="C2706" i="1"/>
  <c r="I2706" i="1" s="1"/>
  <c r="L2699" i="1" l="1"/>
  <c r="M2699" i="1"/>
  <c r="N2699" i="1"/>
  <c r="K2700" i="1"/>
  <c r="J2700" i="1"/>
  <c r="D2702" i="1"/>
  <c r="G2701" i="1"/>
  <c r="E2703" i="1"/>
  <c r="H2702" i="1"/>
  <c r="B2708" i="1"/>
  <c r="F2708" i="1" s="1"/>
  <c r="C2707" i="1"/>
  <c r="I2707" i="1" s="1"/>
  <c r="L2700" i="1" l="1"/>
  <c r="M2700" i="1"/>
  <c r="N2700" i="1"/>
  <c r="K2701" i="1"/>
  <c r="J2701" i="1"/>
  <c r="E2704" i="1"/>
  <c r="H2703" i="1"/>
  <c r="D2703" i="1"/>
  <c r="G2702" i="1"/>
  <c r="B2709" i="1"/>
  <c r="F2709" i="1" s="1"/>
  <c r="C2708" i="1"/>
  <c r="I2708" i="1" s="1"/>
  <c r="L2701" i="1" l="1"/>
  <c r="J2702" i="1"/>
  <c r="K2702" i="1"/>
  <c r="M2701" i="1"/>
  <c r="N2701" i="1"/>
  <c r="D2704" i="1"/>
  <c r="G2703" i="1"/>
  <c r="E2705" i="1"/>
  <c r="H2704" i="1"/>
  <c r="B2710" i="1"/>
  <c r="F2710" i="1" s="1"/>
  <c r="C2709" i="1"/>
  <c r="I2709" i="1" s="1"/>
  <c r="L2702" i="1" l="1"/>
  <c r="E2706" i="1"/>
  <c r="H2705" i="1"/>
  <c r="K2703" i="1"/>
  <c r="J2703" i="1"/>
  <c r="D2705" i="1"/>
  <c r="G2704" i="1"/>
  <c r="M2702" i="1"/>
  <c r="N2702" i="1"/>
  <c r="B2711" i="1"/>
  <c r="F2711" i="1" s="1"/>
  <c r="C2710" i="1"/>
  <c r="I2710" i="1" s="1"/>
  <c r="L2703" i="1" l="1"/>
  <c r="M2703" i="1"/>
  <c r="N2703" i="1"/>
  <c r="K2704" i="1"/>
  <c r="J2704" i="1"/>
  <c r="D2706" i="1"/>
  <c r="G2705" i="1"/>
  <c r="E2707" i="1"/>
  <c r="H2706" i="1"/>
  <c r="B2712" i="1"/>
  <c r="F2712" i="1" s="1"/>
  <c r="C2711" i="1"/>
  <c r="I2711" i="1" s="1"/>
  <c r="L2704" i="1" l="1"/>
  <c r="M2704" i="1"/>
  <c r="N2704" i="1"/>
  <c r="K2705" i="1"/>
  <c r="J2705" i="1"/>
  <c r="E2708" i="1"/>
  <c r="H2707" i="1"/>
  <c r="D2707" i="1"/>
  <c r="G2706" i="1"/>
  <c r="B2713" i="1"/>
  <c r="F2713" i="1" s="1"/>
  <c r="C2712" i="1"/>
  <c r="I2712" i="1" s="1"/>
  <c r="L2705" i="1" l="1"/>
  <c r="M2705" i="1"/>
  <c r="N2705" i="1"/>
  <c r="D2708" i="1"/>
  <c r="G2707" i="1"/>
  <c r="J2706" i="1"/>
  <c r="K2706" i="1"/>
  <c r="E2709" i="1"/>
  <c r="H2708" i="1"/>
  <c r="B2714" i="1"/>
  <c r="F2714" i="1" s="1"/>
  <c r="C2713" i="1"/>
  <c r="I2713" i="1" s="1"/>
  <c r="L2706" i="1" l="1"/>
  <c r="K2707" i="1"/>
  <c r="J2707" i="1"/>
  <c r="E2710" i="1"/>
  <c r="H2709" i="1"/>
  <c r="D2709" i="1"/>
  <c r="G2708" i="1"/>
  <c r="M2706" i="1"/>
  <c r="N2706" i="1"/>
  <c r="B2715" i="1"/>
  <c r="F2715" i="1" s="1"/>
  <c r="C2714" i="1"/>
  <c r="I2714" i="1" s="1"/>
  <c r="L2707" i="1" l="1"/>
  <c r="E2711" i="1"/>
  <c r="H2710" i="1"/>
  <c r="J2708" i="1"/>
  <c r="K2708" i="1"/>
  <c r="M2707" i="1"/>
  <c r="N2707" i="1"/>
  <c r="D2710" i="1"/>
  <c r="G2709" i="1"/>
  <c r="B2716" i="1"/>
  <c r="F2716" i="1" s="1"/>
  <c r="C2715" i="1"/>
  <c r="I2715" i="1" s="1"/>
  <c r="N2708" i="1" l="1"/>
  <c r="M2708" i="1"/>
  <c r="L2708" i="1"/>
  <c r="K2709" i="1"/>
  <c r="J2709" i="1"/>
  <c r="D2711" i="1"/>
  <c r="G2710" i="1"/>
  <c r="E2712" i="1"/>
  <c r="H2711" i="1"/>
  <c r="B2717" i="1"/>
  <c r="F2717" i="1" s="1"/>
  <c r="C2716" i="1"/>
  <c r="I2716" i="1" s="1"/>
  <c r="L2709" i="1" l="1"/>
  <c r="M2709" i="1"/>
  <c r="N2709" i="1"/>
  <c r="K2710" i="1"/>
  <c r="J2710" i="1"/>
  <c r="E2713" i="1"/>
  <c r="H2712" i="1"/>
  <c r="D2712" i="1"/>
  <c r="G2711" i="1"/>
  <c r="B2718" i="1"/>
  <c r="F2718" i="1" s="1"/>
  <c r="C2717" i="1"/>
  <c r="I2717" i="1" s="1"/>
  <c r="L2710" i="1" l="1"/>
  <c r="N2710" i="1"/>
  <c r="M2710" i="1"/>
  <c r="K2711" i="1"/>
  <c r="J2711" i="1"/>
  <c r="D2713" i="1"/>
  <c r="G2712" i="1"/>
  <c r="E2714" i="1"/>
  <c r="H2713" i="1"/>
  <c r="B2719" i="1"/>
  <c r="F2719" i="1" s="1"/>
  <c r="C2718" i="1"/>
  <c r="I2718" i="1" s="1"/>
  <c r="L2711" i="1" l="1"/>
  <c r="M2711" i="1"/>
  <c r="N2711" i="1"/>
  <c r="J2712" i="1"/>
  <c r="K2712" i="1"/>
  <c r="E2715" i="1"/>
  <c r="H2714" i="1"/>
  <c r="D2714" i="1"/>
  <c r="G2713" i="1"/>
  <c r="B2720" i="1"/>
  <c r="F2720" i="1" s="1"/>
  <c r="C2719" i="1"/>
  <c r="I2719" i="1" s="1"/>
  <c r="M2712" i="1" l="1"/>
  <c r="L2712" i="1"/>
  <c r="N2712" i="1"/>
  <c r="K2713" i="1"/>
  <c r="J2713" i="1"/>
  <c r="D2715" i="1"/>
  <c r="G2714" i="1"/>
  <c r="E2716" i="1"/>
  <c r="H2715" i="1"/>
  <c r="B2721" i="1"/>
  <c r="F2721" i="1" s="1"/>
  <c r="C2720" i="1"/>
  <c r="I2720" i="1" s="1"/>
  <c r="L2713" i="1" l="1"/>
  <c r="J2714" i="1"/>
  <c r="K2714" i="1"/>
  <c r="D2716" i="1"/>
  <c r="G2715" i="1"/>
  <c r="E2717" i="1"/>
  <c r="H2716" i="1"/>
  <c r="M2713" i="1"/>
  <c r="N2713" i="1"/>
  <c r="B2722" i="1"/>
  <c r="F2722" i="1" s="1"/>
  <c r="C2721" i="1"/>
  <c r="I2721" i="1" s="1"/>
  <c r="N2714" i="1" l="1"/>
  <c r="J2715" i="1"/>
  <c r="K2715" i="1"/>
  <c r="D2717" i="1"/>
  <c r="G2716" i="1"/>
  <c r="M2714" i="1"/>
  <c r="L2714" i="1"/>
  <c r="E2718" i="1"/>
  <c r="H2717" i="1"/>
  <c r="B2723" i="1"/>
  <c r="F2723" i="1" s="1"/>
  <c r="C2722" i="1"/>
  <c r="I2722" i="1" s="1"/>
  <c r="L2715" i="1" l="1"/>
  <c r="K2716" i="1"/>
  <c r="J2716" i="1"/>
  <c r="E2719" i="1"/>
  <c r="H2718" i="1"/>
  <c r="D2718" i="1"/>
  <c r="G2717" i="1"/>
  <c r="M2715" i="1"/>
  <c r="N2715" i="1"/>
  <c r="B2724" i="1"/>
  <c r="F2724" i="1" s="1"/>
  <c r="C2723" i="1"/>
  <c r="I2723" i="1" s="1"/>
  <c r="L2716" i="1" l="1"/>
  <c r="E2720" i="1"/>
  <c r="H2719" i="1"/>
  <c r="J2717" i="1"/>
  <c r="K2717" i="1"/>
  <c r="M2716" i="1"/>
  <c r="N2716" i="1"/>
  <c r="D2719" i="1"/>
  <c r="G2718" i="1"/>
  <c r="B2725" i="1"/>
  <c r="F2725" i="1" s="1"/>
  <c r="C2724" i="1"/>
  <c r="I2724" i="1" s="1"/>
  <c r="L2717" i="1" l="1"/>
  <c r="N2717" i="1"/>
  <c r="M2717" i="1"/>
  <c r="K2718" i="1"/>
  <c r="J2718" i="1"/>
  <c r="D2720" i="1"/>
  <c r="G2719" i="1"/>
  <c r="E2721" i="1"/>
  <c r="H2720" i="1"/>
  <c r="B2726" i="1"/>
  <c r="F2726" i="1" s="1"/>
  <c r="C2725" i="1"/>
  <c r="I2725" i="1" s="1"/>
  <c r="L2718" i="1" l="1"/>
  <c r="M2718" i="1"/>
  <c r="N2718" i="1"/>
  <c r="K2719" i="1"/>
  <c r="J2719" i="1"/>
  <c r="E2722" i="1"/>
  <c r="H2721" i="1"/>
  <c r="D2721" i="1"/>
  <c r="G2720" i="1"/>
  <c r="B2727" i="1"/>
  <c r="F2727" i="1" s="1"/>
  <c r="C2726" i="1"/>
  <c r="I2726" i="1" s="1"/>
  <c r="L2719" i="1" l="1"/>
  <c r="M2719" i="1"/>
  <c r="N2719" i="1"/>
  <c r="D2722" i="1"/>
  <c r="G2721" i="1"/>
  <c r="K2720" i="1"/>
  <c r="J2720" i="1"/>
  <c r="E2723" i="1"/>
  <c r="H2722" i="1"/>
  <c r="B2728" i="1"/>
  <c r="F2728" i="1" s="1"/>
  <c r="C2727" i="1"/>
  <c r="I2727" i="1" s="1"/>
  <c r="L2720" i="1" l="1"/>
  <c r="K2721" i="1"/>
  <c r="J2721" i="1"/>
  <c r="E2724" i="1"/>
  <c r="H2723" i="1"/>
  <c r="D2723" i="1"/>
  <c r="G2722" i="1"/>
  <c r="M2720" i="1"/>
  <c r="N2720" i="1"/>
  <c r="B2729" i="1"/>
  <c r="F2729" i="1" s="1"/>
  <c r="C2728" i="1"/>
  <c r="I2728" i="1" s="1"/>
  <c r="L2721" i="1" l="1"/>
  <c r="E2725" i="1"/>
  <c r="H2724" i="1"/>
  <c r="J2722" i="1"/>
  <c r="K2722" i="1"/>
  <c r="M2721" i="1"/>
  <c r="N2721" i="1"/>
  <c r="D2724" i="1"/>
  <c r="G2723" i="1"/>
  <c r="B2730" i="1"/>
  <c r="F2730" i="1" s="1"/>
  <c r="C2729" i="1"/>
  <c r="I2729" i="1" s="1"/>
  <c r="L2722" i="1" l="1"/>
  <c r="M2722" i="1"/>
  <c r="N2722" i="1"/>
  <c r="K2723" i="1"/>
  <c r="J2723" i="1"/>
  <c r="D2725" i="1"/>
  <c r="G2724" i="1"/>
  <c r="E2726" i="1"/>
  <c r="H2725" i="1"/>
  <c r="B2731" i="1"/>
  <c r="F2731" i="1" s="1"/>
  <c r="C2730" i="1"/>
  <c r="I2730" i="1" s="1"/>
  <c r="L2723" i="1" l="1"/>
  <c r="M2723" i="1"/>
  <c r="N2723" i="1"/>
  <c r="E2727" i="1"/>
  <c r="H2726" i="1"/>
  <c r="J2724" i="1"/>
  <c r="K2724" i="1"/>
  <c r="D2726" i="1"/>
  <c r="G2725" i="1"/>
  <c r="B2732" i="1"/>
  <c r="F2732" i="1" s="1"/>
  <c r="C2731" i="1"/>
  <c r="I2731" i="1" s="1"/>
  <c r="K2725" i="1" l="1"/>
  <c r="J2725" i="1"/>
  <c r="D2727" i="1"/>
  <c r="G2726" i="1"/>
  <c r="E2728" i="1"/>
  <c r="H2727" i="1"/>
  <c r="M2724" i="1"/>
  <c r="L2724" i="1"/>
  <c r="N2724" i="1"/>
  <c r="B2733" i="1"/>
  <c r="F2733" i="1" s="1"/>
  <c r="C2732" i="1"/>
  <c r="I2732" i="1" s="1"/>
  <c r="N2725" i="1" l="1"/>
  <c r="J2726" i="1"/>
  <c r="K2726" i="1"/>
  <c r="D2728" i="1"/>
  <c r="G2727" i="1"/>
  <c r="E2729" i="1"/>
  <c r="H2728" i="1"/>
  <c r="M2725" i="1"/>
  <c r="L2725" i="1"/>
  <c r="B2734" i="1"/>
  <c r="F2734" i="1" s="1"/>
  <c r="C2733" i="1"/>
  <c r="I2733" i="1" s="1"/>
  <c r="L2726" i="1" l="1"/>
  <c r="J2727" i="1"/>
  <c r="K2727" i="1"/>
  <c r="D2729" i="1"/>
  <c r="G2728" i="1"/>
  <c r="E2730" i="1"/>
  <c r="H2729" i="1"/>
  <c r="M2726" i="1"/>
  <c r="N2726" i="1"/>
  <c r="B2735" i="1"/>
  <c r="F2735" i="1" s="1"/>
  <c r="C2734" i="1"/>
  <c r="I2734" i="1" s="1"/>
  <c r="L2727" i="1" l="1"/>
  <c r="K2728" i="1"/>
  <c r="J2728" i="1"/>
  <c r="D2730" i="1"/>
  <c r="G2729" i="1"/>
  <c r="E2731" i="1"/>
  <c r="H2730" i="1"/>
  <c r="M2727" i="1"/>
  <c r="N2727" i="1"/>
  <c r="B2736" i="1"/>
  <c r="F2736" i="1" s="1"/>
  <c r="C2735" i="1"/>
  <c r="I2735" i="1" s="1"/>
  <c r="L2728" i="1" l="1"/>
  <c r="K2729" i="1"/>
  <c r="J2729" i="1"/>
  <c r="D2731" i="1"/>
  <c r="G2730" i="1"/>
  <c r="M2728" i="1"/>
  <c r="N2728" i="1"/>
  <c r="E2732" i="1"/>
  <c r="H2731" i="1"/>
  <c r="B2737" i="1"/>
  <c r="F2737" i="1" s="1"/>
  <c r="C2736" i="1"/>
  <c r="I2736" i="1" s="1"/>
  <c r="L2729" i="1" l="1"/>
  <c r="J2730" i="1"/>
  <c r="K2730" i="1"/>
  <c r="E2733" i="1"/>
  <c r="H2732" i="1"/>
  <c r="D2732" i="1"/>
  <c r="G2731" i="1"/>
  <c r="N2729" i="1"/>
  <c r="M2729" i="1"/>
  <c r="B2738" i="1"/>
  <c r="F2738" i="1" s="1"/>
  <c r="C2737" i="1"/>
  <c r="I2737" i="1" s="1"/>
  <c r="L2730" i="1" l="1"/>
  <c r="E2734" i="1"/>
  <c r="H2733" i="1"/>
  <c r="K2731" i="1"/>
  <c r="J2731" i="1"/>
  <c r="D2733" i="1"/>
  <c r="G2732" i="1"/>
  <c r="M2730" i="1"/>
  <c r="N2730" i="1"/>
  <c r="B2739" i="1"/>
  <c r="F2739" i="1" s="1"/>
  <c r="C2738" i="1"/>
  <c r="I2738" i="1" s="1"/>
  <c r="L2731" i="1" l="1"/>
  <c r="M2731" i="1"/>
  <c r="N2731" i="1"/>
  <c r="K2732" i="1"/>
  <c r="J2732" i="1"/>
  <c r="D2734" i="1"/>
  <c r="G2733" i="1"/>
  <c r="E2735" i="1"/>
  <c r="H2734" i="1"/>
  <c r="B2740" i="1"/>
  <c r="F2740" i="1" s="1"/>
  <c r="C2739" i="1"/>
  <c r="I2739" i="1" s="1"/>
  <c r="L2732" i="1" l="1"/>
  <c r="M2732" i="1"/>
  <c r="N2732" i="1"/>
  <c r="E2736" i="1"/>
  <c r="H2735" i="1"/>
  <c r="J2733" i="1"/>
  <c r="K2733" i="1"/>
  <c r="D2735" i="1"/>
  <c r="G2734" i="1"/>
  <c r="B2741" i="1"/>
  <c r="F2741" i="1" s="1"/>
  <c r="C2740" i="1"/>
  <c r="I2740" i="1" s="1"/>
  <c r="L2733" i="1" l="1"/>
  <c r="K2734" i="1"/>
  <c r="J2734" i="1"/>
  <c r="D2736" i="1"/>
  <c r="G2735" i="1"/>
  <c r="E2737" i="1"/>
  <c r="H2736" i="1"/>
  <c r="N2733" i="1"/>
  <c r="M2733" i="1"/>
  <c r="B2742" i="1"/>
  <c r="F2742" i="1" s="1"/>
  <c r="C2741" i="1"/>
  <c r="I2741" i="1" s="1"/>
  <c r="L2734" i="1" l="1"/>
  <c r="J2735" i="1"/>
  <c r="K2735" i="1"/>
  <c r="D2737" i="1"/>
  <c r="G2736" i="1"/>
  <c r="M2734" i="1"/>
  <c r="N2734" i="1"/>
  <c r="E2738" i="1"/>
  <c r="H2737" i="1"/>
  <c r="B2743" i="1"/>
  <c r="F2743" i="1" s="1"/>
  <c r="C2742" i="1"/>
  <c r="I2742" i="1" s="1"/>
  <c r="L2735" i="1" l="1"/>
  <c r="J2736" i="1"/>
  <c r="K2736" i="1"/>
  <c r="E2739" i="1"/>
  <c r="H2738" i="1"/>
  <c r="D2738" i="1"/>
  <c r="G2737" i="1"/>
  <c r="M2735" i="1"/>
  <c r="N2735" i="1"/>
  <c r="B2744" i="1"/>
  <c r="F2744" i="1" s="1"/>
  <c r="C2743" i="1"/>
  <c r="I2743" i="1" s="1"/>
  <c r="L2736" i="1" l="1"/>
  <c r="E2740" i="1"/>
  <c r="H2739" i="1"/>
  <c r="K2737" i="1"/>
  <c r="J2737" i="1"/>
  <c r="D2739" i="1"/>
  <c r="G2738" i="1"/>
  <c r="M2736" i="1"/>
  <c r="N2736" i="1"/>
  <c r="B2745" i="1"/>
  <c r="F2745" i="1" s="1"/>
  <c r="C2744" i="1"/>
  <c r="I2744" i="1" s="1"/>
  <c r="L2737" i="1" l="1"/>
  <c r="M2737" i="1"/>
  <c r="N2737" i="1"/>
  <c r="K2738" i="1"/>
  <c r="J2738" i="1"/>
  <c r="D2740" i="1"/>
  <c r="G2739" i="1"/>
  <c r="E2741" i="1"/>
  <c r="H2740" i="1"/>
  <c r="B2746" i="1"/>
  <c r="F2746" i="1" s="1"/>
  <c r="C2745" i="1"/>
  <c r="I2745" i="1" s="1"/>
  <c r="L2738" i="1" l="1"/>
  <c r="M2738" i="1"/>
  <c r="N2738" i="1"/>
  <c r="K2739" i="1"/>
  <c r="J2739" i="1"/>
  <c r="E2742" i="1"/>
  <c r="H2741" i="1"/>
  <c r="D2741" i="1"/>
  <c r="G2740" i="1"/>
  <c r="B2747" i="1"/>
  <c r="F2747" i="1" s="1"/>
  <c r="C2746" i="1"/>
  <c r="I2746" i="1" s="1"/>
  <c r="L2739" i="1" l="1"/>
  <c r="M2739" i="1"/>
  <c r="N2739" i="1"/>
  <c r="K2740" i="1"/>
  <c r="J2740" i="1"/>
  <c r="D2742" i="1"/>
  <c r="G2741" i="1"/>
  <c r="E2743" i="1"/>
  <c r="H2742" i="1"/>
  <c r="B2748" i="1"/>
  <c r="F2748" i="1" s="1"/>
  <c r="C2747" i="1"/>
  <c r="I2747" i="1" s="1"/>
  <c r="L2740" i="1" l="1"/>
  <c r="M2740" i="1"/>
  <c r="N2740" i="1"/>
  <c r="K2741" i="1"/>
  <c r="J2741" i="1"/>
  <c r="E2744" i="1"/>
  <c r="H2743" i="1"/>
  <c r="D2743" i="1"/>
  <c r="G2742" i="1"/>
  <c r="B2749" i="1"/>
  <c r="F2749" i="1" s="1"/>
  <c r="C2748" i="1"/>
  <c r="I2748" i="1" s="1"/>
  <c r="L2741" i="1" l="1"/>
  <c r="M2741" i="1"/>
  <c r="N2741" i="1"/>
  <c r="D2744" i="1"/>
  <c r="G2743" i="1"/>
  <c r="K2742" i="1"/>
  <c r="J2742" i="1"/>
  <c r="E2745" i="1"/>
  <c r="H2744" i="1"/>
  <c r="B2750" i="1"/>
  <c r="F2750" i="1" s="1"/>
  <c r="C2749" i="1"/>
  <c r="I2749" i="1" s="1"/>
  <c r="L2742" i="1" l="1"/>
  <c r="J2743" i="1"/>
  <c r="K2743" i="1"/>
  <c r="E2746" i="1"/>
  <c r="H2745" i="1"/>
  <c r="D2745" i="1"/>
  <c r="G2744" i="1"/>
  <c r="M2742" i="1"/>
  <c r="N2742" i="1"/>
  <c r="B2751" i="1"/>
  <c r="F2751" i="1" s="1"/>
  <c r="C2750" i="1"/>
  <c r="I2750" i="1" s="1"/>
  <c r="L2743" i="1" l="1"/>
  <c r="E2747" i="1"/>
  <c r="H2746" i="1"/>
  <c r="K2744" i="1"/>
  <c r="J2744" i="1"/>
  <c r="D2746" i="1"/>
  <c r="G2745" i="1"/>
  <c r="M2743" i="1"/>
  <c r="N2743" i="1"/>
  <c r="B2752" i="1"/>
  <c r="F2752" i="1" s="1"/>
  <c r="C2751" i="1"/>
  <c r="I2751" i="1" s="1"/>
  <c r="L2744" i="1" l="1"/>
  <c r="M2744" i="1"/>
  <c r="N2744" i="1"/>
  <c r="K2745" i="1"/>
  <c r="J2745" i="1"/>
  <c r="D2747" i="1"/>
  <c r="G2746" i="1"/>
  <c r="E2748" i="1"/>
  <c r="H2747" i="1"/>
  <c r="B2753" i="1"/>
  <c r="F2753" i="1" s="1"/>
  <c r="C2752" i="1"/>
  <c r="I2752" i="1" s="1"/>
  <c r="L2745" i="1" l="1"/>
  <c r="M2745" i="1"/>
  <c r="N2745" i="1"/>
  <c r="E2749" i="1"/>
  <c r="H2748" i="1"/>
  <c r="J2746" i="1"/>
  <c r="K2746" i="1"/>
  <c r="D2748" i="1"/>
  <c r="G2747" i="1"/>
  <c r="B2754" i="1"/>
  <c r="F2754" i="1" s="1"/>
  <c r="C2753" i="1"/>
  <c r="I2753" i="1" s="1"/>
  <c r="L2746" i="1" l="1"/>
  <c r="K2747" i="1"/>
  <c r="J2747" i="1"/>
  <c r="D2749" i="1"/>
  <c r="G2748" i="1"/>
  <c r="E2750" i="1"/>
  <c r="H2749" i="1"/>
  <c r="M2746" i="1"/>
  <c r="N2746" i="1"/>
  <c r="B2755" i="1"/>
  <c r="F2755" i="1" s="1"/>
  <c r="C2754" i="1"/>
  <c r="I2754" i="1" s="1"/>
  <c r="L2747" i="1" l="1"/>
  <c r="K2748" i="1"/>
  <c r="J2748" i="1"/>
  <c r="D2750" i="1"/>
  <c r="G2749" i="1"/>
  <c r="M2747" i="1"/>
  <c r="N2747" i="1"/>
  <c r="E2751" i="1"/>
  <c r="H2750" i="1"/>
  <c r="B2756" i="1"/>
  <c r="F2756" i="1" s="1"/>
  <c r="C2755" i="1"/>
  <c r="I2755" i="1" s="1"/>
  <c r="L2748" i="1" l="1"/>
  <c r="J2749" i="1"/>
  <c r="K2749" i="1"/>
  <c r="E2752" i="1"/>
  <c r="H2751" i="1"/>
  <c r="D2751" i="1"/>
  <c r="G2750" i="1"/>
  <c r="M2748" i="1"/>
  <c r="N2748" i="1"/>
  <c r="B2757" i="1"/>
  <c r="F2757" i="1" s="1"/>
  <c r="C2756" i="1"/>
  <c r="I2756" i="1" s="1"/>
  <c r="L2749" i="1" l="1"/>
  <c r="E2753" i="1"/>
  <c r="H2752" i="1"/>
  <c r="J2750" i="1"/>
  <c r="K2750" i="1"/>
  <c r="D2752" i="1"/>
  <c r="G2751" i="1"/>
  <c r="M2749" i="1"/>
  <c r="N2749" i="1"/>
  <c r="B2758" i="1"/>
  <c r="F2758" i="1" s="1"/>
  <c r="C2757" i="1"/>
  <c r="I2757" i="1" s="1"/>
  <c r="L2750" i="1" l="1"/>
  <c r="M2750" i="1"/>
  <c r="N2750" i="1"/>
  <c r="J2751" i="1"/>
  <c r="K2751" i="1"/>
  <c r="D2753" i="1"/>
  <c r="G2752" i="1"/>
  <c r="E2754" i="1"/>
  <c r="H2753" i="1"/>
  <c r="B2759" i="1"/>
  <c r="F2759" i="1" s="1"/>
  <c r="C2758" i="1"/>
  <c r="I2758" i="1" s="1"/>
  <c r="L2751" i="1" l="1"/>
  <c r="M2751" i="1"/>
  <c r="N2751" i="1"/>
  <c r="E2755" i="1"/>
  <c r="H2754" i="1"/>
  <c r="J2752" i="1"/>
  <c r="K2752" i="1"/>
  <c r="D2754" i="1"/>
  <c r="G2753" i="1"/>
  <c r="B2760" i="1"/>
  <c r="F2760" i="1" s="1"/>
  <c r="C2759" i="1"/>
  <c r="I2759" i="1" s="1"/>
  <c r="L2752" i="1" l="1"/>
  <c r="K2753" i="1"/>
  <c r="J2753" i="1"/>
  <c r="D2755" i="1"/>
  <c r="G2754" i="1"/>
  <c r="E2756" i="1"/>
  <c r="H2755" i="1"/>
  <c r="M2752" i="1"/>
  <c r="N2752" i="1"/>
  <c r="B2761" i="1"/>
  <c r="F2761" i="1" s="1"/>
  <c r="C2760" i="1"/>
  <c r="I2760" i="1" s="1"/>
  <c r="L2753" i="1" l="1"/>
  <c r="K2754" i="1"/>
  <c r="J2754" i="1"/>
  <c r="D2756" i="1"/>
  <c r="G2755" i="1"/>
  <c r="M2753" i="1"/>
  <c r="N2753" i="1"/>
  <c r="E2757" i="1"/>
  <c r="H2756" i="1"/>
  <c r="B2762" i="1"/>
  <c r="F2762" i="1" s="1"/>
  <c r="C2761" i="1"/>
  <c r="I2761" i="1" s="1"/>
  <c r="L2754" i="1" l="1"/>
  <c r="J2755" i="1"/>
  <c r="K2755" i="1"/>
  <c r="E2758" i="1"/>
  <c r="H2757" i="1"/>
  <c r="D2757" i="1"/>
  <c r="G2756" i="1"/>
  <c r="M2754" i="1"/>
  <c r="N2754" i="1"/>
  <c r="B2763" i="1"/>
  <c r="F2763" i="1" s="1"/>
  <c r="C2762" i="1"/>
  <c r="I2762" i="1" s="1"/>
  <c r="L2755" i="1" l="1"/>
  <c r="E2759" i="1"/>
  <c r="H2758" i="1"/>
  <c r="J2756" i="1"/>
  <c r="K2756" i="1"/>
  <c r="D2758" i="1"/>
  <c r="G2757" i="1"/>
  <c r="M2755" i="1"/>
  <c r="N2755" i="1"/>
  <c r="B2764" i="1"/>
  <c r="F2764" i="1" s="1"/>
  <c r="C2763" i="1"/>
  <c r="I2763" i="1" s="1"/>
  <c r="L2756" i="1" l="1"/>
  <c r="M2756" i="1"/>
  <c r="N2756" i="1"/>
  <c r="K2757" i="1"/>
  <c r="J2757" i="1"/>
  <c r="D2759" i="1"/>
  <c r="G2758" i="1"/>
  <c r="E2760" i="1"/>
  <c r="H2759" i="1"/>
  <c r="B2765" i="1"/>
  <c r="F2765" i="1" s="1"/>
  <c r="C2764" i="1"/>
  <c r="I2764" i="1" s="1"/>
  <c r="L2757" i="1" l="1"/>
  <c r="M2757" i="1"/>
  <c r="N2757" i="1"/>
  <c r="E2761" i="1"/>
  <c r="H2760" i="1"/>
  <c r="J2758" i="1"/>
  <c r="K2758" i="1"/>
  <c r="D2760" i="1"/>
  <c r="G2759" i="1"/>
  <c r="B2766" i="1"/>
  <c r="F2766" i="1" s="1"/>
  <c r="C2765" i="1"/>
  <c r="I2765" i="1" s="1"/>
  <c r="L2758" i="1" l="1"/>
  <c r="K2759" i="1"/>
  <c r="J2759" i="1"/>
  <c r="D2761" i="1"/>
  <c r="G2760" i="1"/>
  <c r="E2762" i="1"/>
  <c r="H2761" i="1"/>
  <c r="M2758" i="1"/>
  <c r="N2758" i="1"/>
  <c r="B2767" i="1"/>
  <c r="F2767" i="1" s="1"/>
  <c r="C2766" i="1"/>
  <c r="I2766" i="1" s="1"/>
  <c r="L2759" i="1" l="1"/>
  <c r="J2760" i="1"/>
  <c r="K2760" i="1"/>
  <c r="D2762" i="1"/>
  <c r="G2761" i="1"/>
  <c r="M2759" i="1"/>
  <c r="N2759" i="1"/>
  <c r="E2763" i="1"/>
  <c r="H2762" i="1"/>
  <c r="B2768" i="1"/>
  <c r="F2768" i="1" s="1"/>
  <c r="C2767" i="1"/>
  <c r="I2767" i="1" s="1"/>
  <c r="J2761" i="1" l="1"/>
  <c r="K2761" i="1"/>
  <c r="E2764" i="1"/>
  <c r="H2763" i="1"/>
  <c r="D2763" i="1"/>
  <c r="G2762" i="1"/>
  <c r="M2760" i="1"/>
  <c r="L2760" i="1"/>
  <c r="N2760" i="1"/>
  <c r="B2769" i="1"/>
  <c r="F2769" i="1" s="1"/>
  <c r="C2768" i="1"/>
  <c r="I2768" i="1" s="1"/>
  <c r="E2765" i="1" l="1"/>
  <c r="H2764" i="1"/>
  <c r="K2762" i="1"/>
  <c r="J2762" i="1"/>
  <c r="M2761" i="1"/>
  <c r="L2761" i="1"/>
  <c r="D2764" i="1"/>
  <c r="G2763" i="1"/>
  <c r="N2761" i="1"/>
  <c r="B2770" i="1"/>
  <c r="F2770" i="1" s="1"/>
  <c r="C2769" i="1"/>
  <c r="I2769" i="1" s="1"/>
  <c r="L2762" i="1" l="1"/>
  <c r="J2763" i="1"/>
  <c r="K2763" i="1"/>
  <c r="M2762" i="1"/>
  <c r="N2762" i="1"/>
  <c r="D2765" i="1"/>
  <c r="G2764" i="1"/>
  <c r="E2766" i="1"/>
  <c r="H2765" i="1"/>
  <c r="B2771" i="1"/>
  <c r="F2771" i="1" s="1"/>
  <c r="C2770" i="1"/>
  <c r="I2770" i="1" s="1"/>
  <c r="L2763" i="1" l="1"/>
  <c r="E2767" i="1"/>
  <c r="H2766" i="1"/>
  <c r="J2764" i="1"/>
  <c r="K2764" i="1"/>
  <c r="D2766" i="1"/>
  <c r="G2765" i="1"/>
  <c r="M2763" i="1"/>
  <c r="N2763" i="1"/>
  <c r="B2772" i="1"/>
  <c r="F2772" i="1" s="1"/>
  <c r="C2771" i="1"/>
  <c r="I2771" i="1" s="1"/>
  <c r="L2764" i="1" l="1"/>
  <c r="M2764" i="1"/>
  <c r="N2764" i="1"/>
  <c r="J2765" i="1"/>
  <c r="K2765" i="1"/>
  <c r="D2767" i="1"/>
  <c r="G2766" i="1"/>
  <c r="E2768" i="1"/>
  <c r="H2767" i="1"/>
  <c r="B2773" i="1"/>
  <c r="F2773" i="1" s="1"/>
  <c r="C2772" i="1"/>
  <c r="I2772" i="1" s="1"/>
  <c r="L2765" i="1" l="1"/>
  <c r="N2765" i="1"/>
  <c r="M2765" i="1"/>
  <c r="E2769" i="1"/>
  <c r="H2768" i="1"/>
  <c r="J2766" i="1"/>
  <c r="K2766" i="1"/>
  <c r="D2768" i="1"/>
  <c r="G2767" i="1"/>
  <c r="B2774" i="1"/>
  <c r="F2774" i="1" s="1"/>
  <c r="C2773" i="1"/>
  <c r="I2773" i="1" s="1"/>
  <c r="L2766" i="1" l="1"/>
  <c r="J2767" i="1"/>
  <c r="K2767" i="1"/>
  <c r="D2769" i="1"/>
  <c r="G2768" i="1"/>
  <c r="E2770" i="1"/>
  <c r="H2769" i="1"/>
  <c r="N2766" i="1"/>
  <c r="M2766" i="1"/>
  <c r="B2775" i="1"/>
  <c r="F2775" i="1" s="1"/>
  <c r="C2774" i="1"/>
  <c r="I2774" i="1" s="1"/>
  <c r="L2767" i="1" l="1"/>
  <c r="J2768" i="1"/>
  <c r="K2768" i="1"/>
  <c r="D2770" i="1"/>
  <c r="G2769" i="1"/>
  <c r="E2771" i="1"/>
  <c r="H2770" i="1"/>
  <c r="M2767" i="1"/>
  <c r="N2767" i="1"/>
  <c r="B2776" i="1"/>
  <c r="F2776" i="1" s="1"/>
  <c r="C2775" i="1"/>
  <c r="I2775" i="1" s="1"/>
  <c r="K2769" i="1" l="1"/>
  <c r="J2769" i="1"/>
  <c r="D2771" i="1"/>
  <c r="G2770" i="1"/>
  <c r="M2768" i="1"/>
  <c r="L2768" i="1"/>
  <c r="E2772" i="1"/>
  <c r="H2771" i="1"/>
  <c r="N2768" i="1"/>
  <c r="B2777" i="1"/>
  <c r="F2777" i="1" s="1"/>
  <c r="C2776" i="1"/>
  <c r="I2776" i="1" s="1"/>
  <c r="L2769" i="1" l="1"/>
  <c r="K2770" i="1"/>
  <c r="J2770" i="1"/>
  <c r="E2773" i="1"/>
  <c r="H2772" i="1"/>
  <c r="D2772" i="1"/>
  <c r="G2771" i="1"/>
  <c r="M2769" i="1"/>
  <c r="N2769" i="1"/>
  <c r="B2778" i="1"/>
  <c r="F2778" i="1" s="1"/>
  <c r="C2777" i="1"/>
  <c r="I2777" i="1" s="1"/>
  <c r="L2770" i="1" l="1"/>
  <c r="E2774" i="1"/>
  <c r="H2773" i="1"/>
  <c r="J2771" i="1"/>
  <c r="K2771" i="1"/>
  <c r="M2770" i="1"/>
  <c r="N2770" i="1"/>
  <c r="D2773" i="1"/>
  <c r="G2772" i="1"/>
  <c r="B2779" i="1"/>
  <c r="F2779" i="1" s="1"/>
  <c r="C2778" i="1"/>
  <c r="I2778" i="1" s="1"/>
  <c r="L2771" i="1" l="1"/>
  <c r="M2771" i="1"/>
  <c r="N2771" i="1"/>
  <c r="D2774" i="1"/>
  <c r="G2773" i="1"/>
  <c r="K2772" i="1"/>
  <c r="J2772" i="1"/>
  <c r="E2775" i="1"/>
  <c r="H2774" i="1"/>
  <c r="B2780" i="1"/>
  <c r="F2780" i="1" s="1"/>
  <c r="C2779" i="1"/>
  <c r="I2779" i="1" s="1"/>
  <c r="L2772" i="1" l="1"/>
  <c r="K2773" i="1"/>
  <c r="J2773" i="1"/>
  <c r="E2776" i="1"/>
  <c r="H2775" i="1"/>
  <c r="D2775" i="1"/>
  <c r="G2774" i="1"/>
  <c r="M2772" i="1"/>
  <c r="N2772" i="1"/>
  <c r="B2781" i="1"/>
  <c r="F2781" i="1" s="1"/>
  <c r="C2780" i="1"/>
  <c r="I2780" i="1" s="1"/>
  <c r="L2773" i="1" l="1"/>
  <c r="E2777" i="1"/>
  <c r="H2776" i="1"/>
  <c r="K2774" i="1"/>
  <c r="J2774" i="1"/>
  <c r="N2773" i="1"/>
  <c r="M2773" i="1"/>
  <c r="D2776" i="1"/>
  <c r="G2775" i="1"/>
  <c r="B2782" i="1"/>
  <c r="F2782" i="1" s="1"/>
  <c r="C2781" i="1"/>
  <c r="I2781" i="1" s="1"/>
  <c r="L2774" i="1" l="1"/>
  <c r="M2774" i="1"/>
  <c r="N2774" i="1"/>
  <c r="J2775" i="1"/>
  <c r="K2775" i="1"/>
  <c r="D2777" i="1"/>
  <c r="G2776" i="1"/>
  <c r="E2778" i="1"/>
  <c r="H2777" i="1"/>
  <c r="B2783" i="1"/>
  <c r="F2783" i="1" s="1"/>
  <c r="C2782" i="1"/>
  <c r="I2782" i="1" s="1"/>
  <c r="L2775" i="1" l="1"/>
  <c r="M2775" i="1"/>
  <c r="N2775" i="1"/>
  <c r="E2779" i="1"/>
  <c r="H2778" i="1"/>
  <c r="K2776" i="1"/>
  <c r="J2776" i="1"/>
  <c r="D2778" i="1"/>
  <c r="G2777" i="1"/>
  <c r="B2784" i="1"/>
  <c r="F2784" i="1" s="1"/>
  <c r="C2783" i="1"/>
  <c r="I2783" i="1" s="1"/>
  <c r="L2776" i="1" l="1"/>
  <c r="J2777" i="1"/>
  <c r="K2777" i="1"/>
  <c r="D2779" i="1"/>
  <c r="G2778" i="1"/>
  <c r="E2780" i="1"/>
  <c r="H2779" i="1"/>
  <c r="M2776" i="1"/>
  <c r="N2776" i="1"/>
  <c r="B2785" i="1"/>
  <c r="F2785" i="1" s="1"/>
  <c r="C2784" i="1"/>
  <c r="I2784" i="1" s="1"/>
  <c r="L2777" i="1" l="1"/>
  <c r="K2778" i="1"/>
  <c r="J2778" i="1"/>
  <c r="D2780" i="1"/>
  <c r="G2779" i="1"/>
  <c r="E2781" i="1"/>
  <c r="H2780" i="1"/>
  <c r="M2777" i="1"/>
  <c r="N2777" i="1"/>
  <c r="B2786" i="1"/>
  <c r="F2786" i="1" s="1"/>
  <c r="C2785" i="1"/>
  <c r="I2785" i="1" s="1"/>
  <c r="L2778" i="1" l="1"/>
  <c r="K2779" i="1"/>
  <c r="J2779" i="1"/>
  <c r="D2781" i="1"/>
  <c r="G2780" i="1"/>
  <c r="M2778" i="1"/>
  <c r="N2778" i="1"/>
  <c r="E2782" i="1"/>
  <c r="H2781" i="1"/>
  <c r="B2787" i="1"/>
  <c r="F2787" i="1" s="1"/>
  <c r="C2786" i="1"/>
  <c r="I2786" i="1" s="1"/>
  <c r="L2779" i="1" l="1"/>
  <c r="K2780" i="1"/>
  <c r="J2780" i="1"/>
  <c r="E2783" i="1"/>
  <c r="H2782" i="1"/>
  <c r="D2782" i="1"/>
  <c r="G2781" i="1"/>
  <c r="M2779" i="1"/>
  <c r="N2779" i="1"/>
  <c r="B2788" i="1"/>
  <c r="F2788" i="1" s="1"/>
  <c r="C2787" i="1"/>
  <c r="I2787" i="1" s="1"/>
  <c r="L2780" i="1" l="1"/>
  <c r="E2784" i="1"/>
  <c r="H2783" i="1"/>
  <c r="J2781" i="1"/>
  <c r="K2781" i="1"/>
  <c r="M2780" i="1"/>
  <c r="N2780" i="1"/>
  <c r="D2783" i="1"/>
  <c r="G2782" i="1"/>
  <c r="B2789" i="1"/>
  <c r="F2789" i="1" s="1"/>
  <c r="C2788" i="1"/>
  <c r="I2788" i="1" s="1"/>
  <c r="N2781" i="1" l="1"/>
  <c r="M2781" i="1"/>
  <c r="L2781" i="1"/>
  <c r="D2784" i="1"/>
  <c r="G2783" i="1"/>
  <c r="J2782" i="1"/>
  <c r="K2782" i="1"/>
  <c r="E2785" i="1"/>
  <c r="H2784" i="1"/>
  <c r="B2790" i="1"/>
  <c r="F2790" i="1" s="1"/>
  <c r="C2789" i="1"/>
  <c r="I2789" i="1" s="1"/>
  <c r="K2783" i="1" l="1"/>
  <c r="J2783" i="1"/>
  <c r="E2786" i="1"/>
  <c r="H2785" i="1"/>
  <c r="D2785" i="1"/>
  <c r="G2784" i="1"/>
  <c r="M2782" i="1"/>
  <c r="L2782" i="1"/>
  <c r="N2782" i="1"/>
  <c r="B2791" i="1"/>
  <c r="F2791" i="1" s="1"/>
  <c r="C2790" i="1"/>
  <c r="I2790" i="1" s="1"/>
  <c r="L2783" i="1" l="1"/>
  <c r="E2787" i="1"/>
  <c r="H2786" i="1"/>
  <c r="K2784" i="1"/>
  <c r="J2784" i="1"/>
  <c r="M2783" i="1"/>
  <c r="N2783" i="1"/>
  <c r="D2786" i="1"/>
  <c r="G2785" i="1"/>
  <c r="B2792" i="1"/>
  <c r="F2792" i="1" s="1"/>
  <c r="C2791" i="1"/>
  <c r="I2791" i="1" s="1"/>
  <c r="L2784" i="1" l="1"/>
  <c r="M2784" i="1"/>
  <c r="N2784" i="1"/>
  <c r="J2785" i="1"/>
  <c r="K2785" i="1"/>
  <c r="D2787" i="1"/>
  <c r="G2786" i="1"/>
  <c r="E2788" i="1"/>
  <c r="H2787" i="1"/>
  <c r="B2793" i="1"/>
  <c r="F2793" i="1" s="1"/>
  <c r="C2792" i="1"/>
  <c r="I2792" i="1" s="1"/>
  <c r="L2785" i="1" l="1"/>
  <c r="M2785" i="1"/>
  <c r="N2785" i="1"/>
  <c r="E2789" i="1"/>
  <c r="H2788" i="1"/>
  <c r="K2786" i="1"/>
  <c r="J2786" i="1"/>
  <c r="D2788" i="1"/>
  <c r="G2787" i="1"/>
  <c r="B2794" i="1"/>
  <c r="F2794" i="1" s="1"/>
  <c r="C2793" i="1"/>
  <c r="I2793" i="1" s="1"/>
  <c r="L2786" i="1" l="1"/>
  <c r="J2787" i="1"/>
  <c r="K2787" i="1"/>
  <c r="D2789" i="1"/>
  <c r="G2788" i="1"/>
  <c r="E2790" i="1"/>
  <c r="H2789" i="1"/>
  <c r="M2786" i="1"/>
  <c r="N2786" i="1"/>
  <c r="B2795" i="1"/>
  <c r="F2795" i="1" s="1"/>
  <c r="C2794" i="1"/>
  <c r="I2794" i="1" s="1"/>
  <c r="L2787" i="1" l="1"/>
  <c r="J2788" i="1"/>
  <c r="K2788" i="1"/>
  <c r="D2790" i="1"/>
  <c r="G2789" i="1"/>
  <c r="E2791" i="1"/>
  <c r="H2790" i="1"/>
  <c r="M2787" i="1"/>
  <c r="N2787" i="1"/>
  <c r="B2796" i="1"/>
  <c r="F2796" i="1" s="1"/>
  <c r="C2795" i="1"/>
  <c r="I2795" i="1" s="1"/>
  <c r="L2788" i="1" l="1"/>
  <c r="J2789" i="1"/>
  <c r="K2789" i="1"/>
  <c r="L2789" i="1" s="1"/>
  <c r="D2791" i="1"/>
  <c r="G2790" i="1"/>
  <c r="E2792" i="1"/>
  <c r="H2791" i="1"/>
  <c r="M2788" i="1"/>
  <c r="N2788" i="1"/>
  <c r="B2797" i="1"/>
  <c r="F2797" i="1" s="1"/>
  <c r="C2796" i="1"/>
  <c r="I2796" i="1" s="1"/>
  <c r="J2790" i="1" l="1"/>
  <c r="K2790" i="1"/>
  <c r="D2792" i="1"/>
  <c r="G2791" i="1"/>
  <c r="E2793" i="1"/>
  <c r="H2792" i="1"/>
  <c r="M2789" i="1"/>
  <c r="N2789" i="1"/>
  <c r="B2798" i="1"/>
  <c r="F2798" i="1" s="1"/>
  <c r="C2797" i="1"/>
  <c r="I2797" i="1" s="1"/>
  <c r="L2790" i="1" l="1"/>
  <c r="K2791" i="1"/>
  <c r="J2791" i="1"/>
  <c r="D2793" i="1"/>
  <c r="G2792" i="1"/>
  <c r="E2794" i="1"/>
  <c r="H2793" i="1"/>
  <c r="M2790" i="1"/>
  <c r="N2790" i="1"/>
  <c r="B2799" i="1"/>
  <c r="F2799" i="1" s="1"/>
  <c r="C2798" i="1"/>
  <c r="I2798" i="1" s="1"/>
  <c r="L2791" i="1" l="1"/>
  <c r="K2792" i="1"/>
  <c r="J2792" i="1"/>
  <c r="D2794" i="1"/>
  <c r="G2793" i="1"/>
  <c r="M2791" i="1"/>
  <c r="N2791" i="1"/>
  <c r="E2795" i="1"/>
  <c r="H2794" i="1"/>
  <c r="B2800" i="1"/>
  <c r="F2800" i="1" s="1"/>
  <c r="C2799" i="1"/>
  <c r="I2799" i="1" s="1"/>
  <c r="L2792" i="1" l="1"/>
  <c r="J2793" i="1"/>
  <c r="K2793" i="1"/>
  <c r="E2796" i="1"/>
  <c r="H2795" i="1"/>
  <c r="D2795" i="1"/>
  <c r="G2794" i="1"/>
  <c r="M2792" i="1"/>
  <c r="N2792" i="1"/>
  <c r="B2801" i="1"/>
  <c r="F2801" i="1" s="1"/>
  <c r="C2800" i="1"/>
  <c r="I2800" i="1" s="1"/>
  <c r="L2793" i="1" l="1"/>
  <c r="E2797" i="1"/>
  <c r="H2796" i="1"/>
  <c r="J2794" i="1"/>
  <c r="K2794" i="1"/>
  <c r="D2796" i="1"/>
  <c r="G2795" i="1"/>
  <c r="M2793" i="1"/>
  <c r="N2793" i="1"/>
  <c r="B2802" i="1"/>
  <c r="F2802" i="1" s="1"/>
  <c r="C2801" i="1"/>
  <c r="I2801" i="1" s="1"/>
  <c r="L2794" i="1" l="1"/>
  <c r="M2794" i="1"/>
  <c r="N2794" i="1"/>
  <c r="K2795" i="1"/>
  <c r="J2795" i="1"/>
  <c r="D2797" i="1"/>
  <c r="G2796" i="1"/>
  <c r="E2798" i="1"/>
  <c r="H2797" i="1"/>
  <c r="B2803" i="1"/>
  <c r="F2803" i="1" s="1"/>
  <c r="C2802" i="1"/>
  <c r="I2802" i="1" s="1"/>
  <c r="L2795" i="1" l="1"/>
  <c r="M2795" i="1"/>
  <c r="N2795" i="1"/>
  <c r="E2799" i="1"/>
  <c r="H2798" i="1"/>
  <c r="K2796" i="1"/>
  <c r="J2796" i="1"/>
  <c r="D2798" i="1"/>
  <c r="G2797" i="1"/>
  <c r="B2804" i="1"/>
  <c r="F2804" i="1" s="1"/>
  <c r="C2803" i="1"/>
  <c r="I2803" i="1" s="1"/>
  <c r="L2796" i="1" l="1"/>
  <c r="J2797" i="1"/>
  <c r="K2797" i="1"/>
  <c r="L2797" i="1" s="1"/>
  <c r="D2799" i="1"/>
  <c r="G2798" i="1"/>
  <c r="E2800" i="1"/>
  <c r="H2799" i="1"/>
  <c r="M2796" i="1"/>
  <c r="N2796" i="1"/>
  <c r="B2805" i="1"/>
  <c r="F2805" i="1" s="1"/>
  <c r="C2804" i="1"/>
  <c r="I2804" i="1" s="1"/>
  <c r="J2798" i="1" l="1"/>
  <c r="K2798" i="1"/>
  <c r="D2800" i="1"/>
  <c r="G2799" i="1"/>
  <c r="E2801" i="1"/>
  <c r="H2800" i="1"/>
  <c r="M2797" i="1"/>
  <c r="N2797" i="1"/>
  <c r="B2806" i="1"/>
  <c r="F2806" i="1" s="1"/>
  <c r="C2805" i="1"/>
  <c r="I2805" i="1" s="1"/>
  <c r="L2798" i="1" l="1"/>
  <c r="K2799" i="1"/>
  <c r="J2799" i="1"/>
  <c r="D2801" i="1"/>
  <c r="G2800" i="1"/>
  <c r="E2802" i="1"/>
  <c r="H2801" i="1"/>
  <c r="M2798" i="1"/>
  <c r="N2798" i="1"/>
  <c r="B2807" i="1"/>
  <c r="F2807" i="1" s="1"/>
  <c r="C2806" i="1"/>
  <c r="I2806" i="1" s="1"/>
  <c r="L2799" i="1" l="1"/>
  <c r="K2800" i="1"/>
  <c r="J2800" i="1"/>
  <c r="D2802" i="1"/>
  <c r="G2801" i="1"/>
  <c r="M2799" i="1"/>
  <c r="N2799" i="1"/>
  <c r="E2803" i="1"/>
  <c r="H2802" i="1"/>
  <c r="B2808" i="1"/>
  <c r="F2808" i="1" s="1"/>
  <c r="C2807" i="1"/>
  <c r="I2807" i="1" s="1"/>
  <c r="L2800" i="1" l="1"/>
  <c r="K2801" i="1"/>
  <c r="J2801" i="1"/>
  <c r="E2804" i="1"/>
  <c r="H2803" i="1"/>
  <c r="D2803" i="1"/>
  <c r="G2802" i="1"/>
  <c r="M2800" i="1"/>
  <c r="N2800" i="1"/>
  <c r="B2809" i="1"/>
  <c r="F2809" i="1" s="1"/>
  <c r="C2808" i="1"/>
  <c r="I2808" i="1" s="1"/>
  <c r="L2801" i="1" l="1"/>
  <c r="E2805" i="1"/>
  <c r="H2804" i="1"/>
  <c r="K2802" i="1"/>
  <c r="J2802" i="1"/>
  <c r="M2801" i="1"/>
  <c r="N2801" i="1"/>
  <c r="D2804" i="1"/>
  <c r="G2803" i="1"/>
  <c r="B2810" i="1"/>
  <c r="F2810" i="1" s="1"/>
  <c r="C2809" i="1"/>
  <c r="I2809" i="1" s="1"/>
  <c r="L2802" i="1" l="1"/>
  <c r="M2802" i="1"/>
  <c r="N2802" i="1"/>
  <c r="K2803" i="1"/>
  <c r="J2803" i="1"/>
  <c r="D2805" i="1"/>
  <c r="G2804" i="1"/>
  <c r="E2806" i="1"/>
  <c r="H2805" i="1"/>
  <c r="B2811" i="1"/>
  <c r="F2811" i="1" s="1"/>
  <c r="C2810" i="1"/>
  <c r="I2810" i="1" s="1"/>
  <c r="L2803" i="1" l="1"/>
  <c r="M2803" i="1"/>
  <c r="N2803" i="1"/>
  <c r="E2807" i="1"/>
  <c r="H2806" i="1"/>
  <c r="K2804" i="1"/>
  <c r="J2804" i="1"/>
  <c r="D2806" i="1"/>
  <c r="G2805" i="1"/>
  <c r="B2812" i="1"/>
  <c r="F2812" i="1" s="1"/>
  <c r="C2811" i="1"/>
  <c r="I2811" i="1" s="1"/>
  <c r="L2804" i="1" l="1"/>
  <c r="K2805" i="1"/>
  <c r="J2805" i="1"/>
  <c r="D2807" i="1"/>
  <c r="G2806" i="1"/>
  <c r="E2808" i="1"/>
  <c r="H2807" i="1"/>
  <c r="M2804" i="1"/>
  <c r="N2804" i="1"/>
  <c r="B2813" i="1"/>
  <c r="F2813" i="1" s="1"/>
  <c r="C2812" i="1"/>
  <c r="I2812" i="1" s="1"/>
  <c r="L2805" i="1" l="1"/>
  <c r="K2806" i="1"/>
  <c r="J2806" i="1"/>
  <c r="D2808" i="1"/>
  <c r="G2807" i="1"/>
  <c r="M2805" i="1"/>
  <c r="N2805" i="1"/>
  <c r="E2809" i="1"/>
  <c r="H2808" i="1"/>
  <c r="B2814" i="1"/>
  <c r="F2814" i="1" s="1"/>
  <c r="C2813" i="1"/>
  <c r="I2813" i="1" s="1"/>
  <c r="L2806" i="1" l="1"/>
  <c r="J2807" i="1"/>
  <c r="K2807" i="1"/>
  <c r="E2810" i="1"/>
  <c r="H2809" i="1"/>
  <c r="D2809" i="1"/>
  <c r="G2808" i="1"/>
  <c r="M2806" i="1"/>
  <c r="N2806" i="1"/>
  <c r="B2815" i="1"/>
  <c r="F2815" i="1" s="1"/>
  <c r="C2814" i="1"/>
  <c r="I2814" i="1" s="1"/>
  <c r="L2807" i="1" l="1"/>
  <c r="E2811" i="1"/>
  <c r="H2810" i="1"/>
  <c r="K2808" i="1"/>
  <c r="J2808" i="1"/>
  <c r="D2810" i="1"/>
  <c r="G2809" i="1"/>
  <c r="M2807" i="1"/>
  <c r="N2807" i="1"/>
  <c r="B2816" i="1"/>
  <c r="F2816" i="1" s="1"/>
  <c r="C2815" i="1"/>
  <c r="I2815" i="1" s="1"/>
  <c r="L2808" i="1" l="1"/>
  <c r="M2808" i="1"/>
  <c r="N2808" i="1"/>
  <c r="K2809" i="1"/>
  <c r="J2809" i="1"/>
  <c r="D2811" i="1"/>
  <c r="G2810" i="1"/>
  <c r="E2812" i="1"/>
  <c r="H2811" i="1"/>
  <c r="B2817" i="1"/>
  <c r="F2817" i="1" s="1"/>
  <c r="C2816" i="1"/>
  <c r="I2816" i="1" s="1"/>
  <c r="L2809" i="1" l="1"/>
  <c r="M2809" i="1"/>
  <c r="N2809" i="1"/>
  <c r="E2813" i="1"/>
  <c r="H2812" i="1"/>
  <c r="J2810" i="1"/>
  <c r="K2810" i="1"/>
  <c r="D2812" i="1"/>
  <c r="G2811" i="1"/>
  <c r="B2818" i="1"/>
  <c r="F2818" i="1" s="1"/>
  <c r="C2817" i="1"/>
  <c r="I2817" i="1" s="1"/>
  <c r="L2810" i="1" l="1"/>
  <c r="K2811" i="1"/>
  <c r="J2811" i="1"/>
  <c r="D2813" i="1"/>
  <c r="G2812" i="1"/>
  <c r="E2814" i="1"/>
  <c r="H2813" i="1"/>
  <c r="N2810" i="1"/>
  <c r="M2810" i="1"/>
  <c r="B2819" i="1"/>
  <c r="F2819" i="1" s="1"/>
  <c r="C2818" i="1"/>
  <c r="I2818" i="1" s="1"/>
  <c r="L2811" i="1" l="1"/>
  <c r="K2812" i="1"/>
  <c r="J2812" i="1"/>
  <c r="D2814" i="1"/>
  <c r="G2813" i="1"/>
  <c r="M2811" i="1"/>
  <c r="N2811" i="1"/>
  <c r="E2815" i="1"/>
  <c r="H2814" i="1"/>
  <c r="B2820" i="1"/>
  <c r="F2820" i="1" s="1"/>
  <c r="C2819" i="1"/>
  <c r="I2819" i="1" s="1"/>
  <c r="L2812" i="1" l="1"/>
  <c r="K2813" i="1"/>
  <c r="J2813" i="1"/>
  <c r="E2816" i="1"/>
  <c r="H2815" i="1"/>
  <c r="D2815" i="1"/>
  <c r="G2814" i="1"/>
  <c r="M2812" i="1"/>
  <c r="N2812" i="1"/>
  <c r="B2821" i="1"/>
  <c r="F2821" i="1" s="1"/>
  <c r="C2820" i="1"/>
  <c r="I2820" i="1" s="1"/>
  <c r="L2813" i="1" l="1"/>
  <c r="E2817" i="1"/>
  <c r="H2816" i="1"/>
  <c r="J2814" i="1"/>
  <c r="K2814" i="1"/>
  <c r="M2813" i="1"/>
  <c r="N2813" i="1"/>
  <c r="D2816" i="1"/>
  <c r="G2815" i="1"/>
  <c r="B2822" i="1"/>
  <c r="F2822" i="1" s="1"/>
  <c r="C2821" i="1"/>
  <c r="I2821" i="1" s="1"/>
  <c r="L2814" i="1" l="1"/>
  <c r="D2817" i="1"/>
  <c r="G2816" i="1"/>
  <c r="M2814" i="1"/>
  <c r="N2814" i="1"/>
  <c r="J2815" i="1"/>
  <c r="K2815" i="1"/>
  <c r="E2818" i="1"/>
  <c r="H2817" i="1"/>
  <c r="B2823" i="1"/>
  <c r="F2823" i="1" s="1"/>
  <c r="C2822" i="1"/>
  <c r="I2822" i="1" s="1"/>
  <c r="L2815" i="1" l="1"/>
  <c r="E2819" i="1"/>
  <c r="H2818" i="1"/>
  <c r="K2816" i="1"/>
  <c r="J2816" i="1"/>
  <c r="M2815" i="1"/>
  <c r="N2815" i="1"/>
  <c r="D2818" i="1"/>
  <c r="G2817" i="1"/>
  <c r="B2824" i="1"/>
  <c r="F2824" i="1" s="1"/>
  <c r="C2823" i="1"/>
  <c r="I2823" i="1" s="1"/>
  <c r="L2816" i="1" l="1"/>
  <c r="M2816" i="1"/>
  <c r="N2816" i="1"/>
  <c r="K2817" i="1"/>
  <c r="J2817" i="1"/>
  <c r="D2819" i="1"/>
  <c r="G2818" i="1"/>
  <c r="E2820" i="1"/>
  <c r="H2819" i="1"/>
  <c r="B2825" i="1"/>
  <c r="F2825" i="1" s="1"/>
  <c r="C2824" i="1"/>
  <c r="I2824" i="1" s="1"/>
  <c r="L2817" i="1" l="1"/>
  <c r="M2817" i="1"/>
  <c r="N2817" i="1"/>
  <c r="E2821" i="1"/>
  <c r="H2820" i="1"/>
  <c r="K2818" i="1"/>
  <c r="J2818" i="1"/>
  <c r="D2820" i="1"/>
  <c r="G2819" i="1"/>
  <c r="B2826" i="1"/>
  <c r="F2826" i="1" s="1"/>
  <c r="C2825" i="1"/>
  <c r="I2825" i="1" s="1"/>
  <c r="L2818" i="1" l="1"/>
  <c r="J2819" i="1"/>
  <c r="K2819" i="1"/>
  <c r="D2821" i="1"/>
  <c r="G2820" i="1"/>
  <c r="E2822" i="1"/>
  <c r="H2821" i="1"/>
  <c r="M2818" i="1"/>
  <c r="N2818" i="1"/>
  <c r="B2827" i="1"/>
  <c r="F2827" i="1" s="1"/>
  <c r="C2826" i="1"/>
  <c r="I2826" i="1" s="1"/>
  <c r="L2819" i="1" l="1"/>
  <c r="J2820" i="1"/>
  <c r="K2820" i="1"/>
  <c r="D2822" i="1"/>
  <c r="G2821" i="1"/>
  <c r="E2823" i="1"/>
  <c r="H2822" i="1"/>
  <c r="M2819" i="1"/>
  <c r="N2819" i="1"/>
  <c r="B2828" i="1"/>
  <c r="F2828" i="1" s="1"/>
  <c r="C2827" i="1"/>
  <c r="I2827" i="1" s="1"/>
  <c r="J2821" i="1" l="1"/>
  <c r="K2821" i="1"/>
  <c r="D2823" i="1"/>
  <c r="G2822" i="1"/>
  <c r="M2820" i="1"/>
  <c r="L2820" i="1"/>
  <c r="E2824" i="1"/>
  <c r="H2823" i="1"/>
  <c r="N2820" i="1"/>
  <c r="B2829" i="1"/>
  <c r="F2829" i="1" s="1"/>
  <c r="C2828" i="1"/>
  <c r="I2828" i="1" s="1"/>
  <c r="L2821" i="1" l="1"/>
  <c r="J2822" i="1"/>
  <c r="K2822" i="1"/>
  <c r="E2825" i="1"/>
  <c r="H2824" i="1"/>
  <c r="D2824" i="1"/>
  <c r="G2823" i="1"/>
  <c r="M2821" i="1"/>
  <c r="N2821" i="1"/>
  <c r="B2830" i="1"/>
  <c r="F2830" i="1" s="1"/>
  <c r="C2829" i="1"/>
  <c r="I2829" i="1" s="1"/>
  <c r="L2822" i="1" l="1"/>
  <c r="E2826" i="1"/>
  <c r="H2825" i="1"/>
  <c r="J2823" i="1"/>
  <c r="K2823" i="1"/>
  <c r="D2825" i="1"/>
  <c r="G2824" i="1"/>
  <c r="M2822" i="1"/>
  <c r="N2822" i="1"/>
  <c r="B2831" i="1"/>
  <c r="F2831" i="1" s="1"/>
  <c r="C2830" i="1"/>
  <c r="I2830" i="1" s="1"/>
  <c r="M2823" i="1" l="1"/>
  <c r="L2823" i="1"/>
  <c r="N2823" i="1"/>
  <c r="J2824" i="1"/>
  <c r="K2824" i="1"/>
  <c r="D2826" i="1"/>
  <c r="G2825" i="1"/>
  <c r="E2827" i="1"/>
  <c r="H2826" i="1"/>
  <c r="B2832" i="1"/>
  <c r="F2832" i="1" s="1"/>
  <c r="C2831" i="1"/>
  <c r="I2831" i="1" s="1"/>
  <c r="L2824" i="1" l="1"/>
  <c r="M2824" i="1"/>
  <c r="N2824" i="1"/>
  <c r="E2828" i="1"/>
  <c r="H2827" i="1"/>
  <c r="K2825" i="1"/>
  <c r="J2825" i="1"/>
  <c r="D2827" i="1"/>
  <c r="G2826" i="1"/>
  <c r="B2833" i="1"/>
  <c r="F2833" i="1" s="1"/>
  <c r="C2832" i="1"/>
  <c r="I2832" i="1" s="1"/>
  <c r="L2825" i="1" l="1"/>
  <c r="K2826" i="1"/>
  <c r="J2826" i="1"/>
  <c r="D2828" i="1"/>
  <c r="G2827" i="1"/>
  <c r="E2829" i="1"/>
  <c r="H2828" i="1"/>
  <c r="M2825" i="1"/>
  <c r="N2825" i="1"/>
  <c r="B2834" i="1"/>
  <c r="F2834" i="1" s="1"/>
  <c r="C2833" i="1"/>
  <c r="I2833" i="1" s="1"/>
  <c r="N2826" i="1" l="1"/>
  <c r="J2827" i="1"/>
  <c r="K2827" i="1"/>
  <c r="D2829" i="1"/>
  <c r="G2828" i="1"/>
  <c r="E2830" i="1"/>
  <c r="H2829" i="1"/>
  <c r="M2826" i="1"/>
  <c r="L2826" i="1"/>
  <c r="B2835" i="1"/>
  <c r="F2835" i="1" s="1"/>
  <c r="C2834" i="1"/>
  <c r="I2834" i="1" s="1"/>
  <c r="L2827" i="1" l="1"/>
  <c r="K2828" i="1"/>
  <c r="J2828" i="1"/>
  <c r="D2830" i="1"/>
  <c r="G2829" i="1"/>
  <c r="E2831" i="1"/>
  <c r="H2830" i="1"/>
  <c r="M2827" i="1"/>
  <c r="N2827" i="1"/>
  <c r="B2836" i="1"/>
  <c r="F2836" i="1" s="1"/>
  <c r="C2835" i="1"/>
  <c r="I2835" i="1" s="1"/>
  <c r="L2828" i="1" l="1"/>
  <c r="J2829" i="1"/>
  <c r="K2829" i="1"/>
  <c r="D2831" i="1"/>
  <c r="G2830" i="1"/>
  <c r="M2828" i="1"/>
  <c r="N2828" i="1"/>
  <c r="E2832" i="1"/>
  <c r="H2831" i="1"/>
  <c r="B2837" i="1"/>
  <c r="F2837" i="1" s="1"/>
  <c r="C2836" i="1"/>
  <c r="I2836" i="1" s="1"/>
  <c r="L2829" i="1" l="1"/>
  <c r="K2830" i="1"/>
  <c r="J2830" i="1"/>
  <c r="E2833" i="1"/>
  <c r="H2832" i="1"/>
  <c r="D2832" i="1"/>
  <c r="G2831" i="1"/>
  <c r="M2829" i="1"/>
  <c r="N2829" i="1"/>
  <c r="B2838" i="1"/>
  <c r="F2838" i="1" s="1"/>
  <c r="C2837" i="1"/>
  <c r="I2837" i="1" s="1"/>
  <c r="L2830" i="1" l="1"/>
  <c r="E2834" i="1"/>
  <c r="H2833" i="1"/>
  <c r="J2831" i="1"/>
  <c r="K2831" i="1"/>
  <c r="M2830" i="1"/>
  <c r="N2830" i="1"/>
  <c r="D2833" i="1"/>
  <c r="G2832" i="1"/>
  <c r="B2839" i="1"/>
  <c r="F2839" i="1" s="1"/>
  <c r="C2838" i="1"/>
  <c r="I2838" i="1" s="1"/>
  <c r="L2831" i="1" l="1"/>
  <c r="M2831" i="1"/>
  <c r="N2831" i="1"/>
  <c r="J2832" i="1"/>
  <c r="K2832" i="1"/>
  <c r="D2834" i="1"/>
  <c r="G2833" i="1"/>
  <c r="E2835" i="1"/>
  <c r="H2834" i="1"/>
  <c r="B2840" i="1"/>
  <c r="F2840" i="1" s="1"/>
  <c r="C2839" i="1"/>
  <c r="I2839" i="1" s="1"/>
  <c r="L2832" i="1" l="1"/>
  <c r="M2832" i="1"/>
  <c r="N2832" i="1"/>
  <c r="E2836" i="1"/>
  <c r="H2835" i="1"/>
  <c r="J2833" i="1"/>
  <c r="K2833" i="1"/>
  <c r="D2835" i="1"/>
  <c r="G2834" i="1"/>
  <c r="B2841" i="1"/>
  <c r="F2841" i="1" s="1"/>
  <c r="C2840" i="1"/>
  <c r="I2840" i="1" s="1"/>
  <c r="L2833" i="1" l="1"/>
  <c r="J2834" i="1"/>
  <c r="K2834" i="1"/>
  <c r="D2836" i="1"/>
  <c r="G2835" i="1"/>
  <c r="E2837" i="1"/>
  <c r="H2836" i="1"/>
  <c r="M2833" i="1"/>
  <c r="N2833" i="1"/>
  <c r="B2842" i="1"/>
  <c r="F2842" i="1" s="1"/>
  <c r="C2841" i="1"/>
  <c r="I2841" i="1" s="1"/>
  <c r="L2834" i="1" l="1"/>
  <c r="J2835" i="1"/>
  <c r="K2835" i="1"/>
  <c r="D2837" i="1"/>
  <c r="G2836" i="1"/>
  <c r="E2838" i="1"/>
  <c r="H2837" i="1"/>
  <c r="M2834" i="1"/>
  <c r="N2834" i="1"/>
  <c r="B2843" i="1"/>
  <c r="F2843" i="1" s="1"/>
  <c r="C2842" i="1"/>
  <c r="I2842" i="1" s="1"/>
  <c r="L2835" i="1" l="1"/>
  <c r="K2836" i="1"/>
  <c r="J2836" i="1"/>
  <c r="D2838" i="1"/>
  <c r="G2837" i="1"/>
  <c r="E2839" i="1"/>
  <c r="H2838" i="1"/>
  <c r="M2835" i="1"/>
  <c r="N2835" i="1"/>
  <c r="B2844" i="1"/>
  <c r="F2844" i="1" s="1"/>
  <c r="C2843" i="1"/>
  <c r="I2843" i="1" s="1"/>
  <c r="L2836" i="1" l="1"/>
  <c r="K2837" i="1"/>
  <c r="J2837" i="1"/>
  <c r="D2839" i="1"/>
  <c r="G2838" i="1"/>
  <c r="M2836" i="1"/>
  <c r="N2836" i="1"/>
  <c r="E2840" i="1"/>
  <c r="H2839" i="1"/>
  <c r="B2845" i="1"/>
  <c r="F2845" i="1" s="1"/>
  <c r="C2844" i="1"/>
  <c r="I2844" i="1" s="1"/>
  <c r="L2837" i="1" l="1"/>
  <c r="J2838" i="1"/>
  <c r="K2838" i="1"/>
  <c r="E2841" i="1"/>
  <c r="H2840" i="1"/>
  <c r="D2840" i="1"/>
  <c r="G2839" i="1"/>
  <c r="M2837" i="1"/>
  <c r="N2837" i="1"/>
  <c r="B2846" i="1"/>
  <c r="F2846" i="1" s="1"/>
  <c r="C2845" i="1"/>
  <c r="I2845" i="1" s="1"/>
  <c r="E2842" i="1" l="1"/>
  <c r="H2841" i="1"/>
  <c r="J2839" i="1"/>
  <c r="K2839" i="1"/>
  <c r="M2838" i="1"/>
  <c r="L2838" i="1"/>
  <c r="D2841" i="1"/>
  <c r="G2840" i="1"/>
  <c r="N2838" i="1"/>
  <c r="B2847" i="1"/>
  <c r="F2847" i="1" s="1"/>
  <c r="C2846" i="1"/>
  <c r="I2846" i="1" s="1"/>
  <c r="N2839" i="1" l="1"/>
  <c r="K2840" i="1"/>
  <c r="J2840" i="1"/>
  <c r="M2839" i="1"/>
  <c r="L2839" i="1"/>
  <c r="D2842" i="1"/>
  <c r="G2841" i="1"/>
  <c r="E2843" i="1"/>
  <c r="H2842" i="1"/>
  <c r="B2848" i="1"/>
  <c r="F2848" i="1" s="1"/>
  <c r="C2847" i="1"/>
  <c r="I2847" i="1" s="1"/>
  <c r="L2840" i="1" l="1"/>
  <c r="E2844" i="1"/>
  <c r="H2843" i="1"/>
  <c r="K2841" i="1"/>
  <c r="J2841" i="1"/>
  <c r="M2840" i="1"/>
  <c r="N2840" i="1"/>
  <c r="D2843" i="1"/>
  <c r="G2842" i="1"/>
  <c r="B2849" i="1"/>
  <c r="F2849" i="1" s="1"/>
  <c r="C2848" i="1"/>
  <c r="I2848" i="1" s="1"/>
  <c r="L2841" i="1" l="1"/>
  <c r="M2841" i="1"/>
  <c r="N2841" i="1"/>
  <c r="J2842" i="1"/>
  <c r="K2842" i="1"/>
  <c r="D2844" i="1"/>
  <c r="G2843" i="1"/>
  <c r="E2845" i="1"/>
  <c r="H2844" i="1"/>
  <c r="B2850" i="1"/>
  <c r="F2850" i="1" s="1"/>
  <c r="C2849" i="1"/>
  <c r="I2849" i="1" s="1"/>
  <c r="L2842" i="1" l="1"/>
  <c r="M2842" i="1"/>
  <c r="N2842" i="1"/>
  <c r="E2846" i="1"/>
  <c r="H2845" i="1"/>
  <c r="K2843" i="1"/>
  <c r="J2843" i="1"/>
  <c r="D2845" i="1"/>
  <c r="G2844" i="1"/>
  <c r="B2851" i="1"/>
  <c r="F2851" i="1" s="1"/>
  <c r="C2850" i="1"/>
  <c r="I2850" i="1" s="1"/>
  <c r="L2843" i="1" l="1"/>
  <c r="K2844" i="1"/>
  <c r="J2844" i="1"/>
  <c r="D2846" i="1"/>
  <c r="G2845" i="1"/>
  <c r="E2847" i="1"/>
  <c r="H2846" i="1"/>
  <c r="M2843" i="1"/>
  <c r="N2843" i="1"/>
  <c r="B2852" i="1"/>
  <c r="F2852" i="1" s="1"/>
  <c r="C2851" i="1"/>
  <c r="I2851" i="1" s="1"/>
  <c r="L2844" i="1" l="1"/>
  <c r="J2845" i="1"/>
  <c r="K2845" i="1"/>
  <c r="D2847" i="1"/>
  <c r="G2846" i="1"/>
  <c r="M2844" i="1"/>
  <c r="N2844" i="1"/>
  <c r="E2848" i="1"/>
  <c r="H2847" i="1"/>
  <c r="B2853" i="1"/>
  <c r="F2853" i="1" s="1"/>
  <c r="C2852" i="1"/>
  <c r="I2852" i="1" s="1"/>
  <c r="L2845" i="1" l="1"/>
  <c r="J2846" i="1"/>
  <c r="K2846" i="1"/>
  <c r="E2849" i="1"/>
  <c r="H2848" i="1"/>
  <c r="D2848" i="1"/>
  <c r="G2847" i="1"/>
  <c r="M2845" i="1"/>
  <c r="N2845" i="1"/>
  <c r="B2854" i="1"/>
  <c r="F2854" i="1" s="1"/>
  <c r="C2853" i="1"/>
  <c r="I2853" i="1" s="1"/>
  <c r="L2846" i="1" l="1"/>
  <c r="E2850" i="1"/>
  <c r="H2849" i="1"/>
  <c r="J2847" i="1"/>
  <c r="K2847" i="1"/>
  <c r="D2849" i="1"/>
  <c r="G2848" i="1"/>
  <c r="M2846" i="1"/>
  <c r="N2846" i="1"/>
  <c r="B2855" i="1"/>
  <c r="F2855" i="1" s="1"/>
  <c r="C2854" i="1"/>
  <c r="I2854" i="1" s="1"/>
  <c r="L2847" i="1" l="1"/>
  <c r="M2847" i="1"/>
  <c r="N2847" i="1"/>
  <c r="K2848" i="1"/>
  <c r="J2848" i="1"/>
  <c r="D2850" i="1"/>
  <c r="G2849" i="1"/>
  <c r="E2851" i="1"/>
  <c r="H2850" i="1"/>
  <c r="B2856" i="1"/>
  <c r="F2856" i="1" s="1"/>
  <c r="C2855" i="1"/>
  <c r="I2855" i="1" s="1"/>
  <c r="L2848" i="1" l="1"/>
  <c r="M2848" i="1"/>
  <c r="N2848" i="1"/>
  <c r="E2852" i="1"/>
  <c r="H2851" i="1"/>
  <c r="J2849" i="1"/>
  <c r="K2849" i="1"/>
  <c r="D2851" i="1"/>
  <c r="G2850" i="1"/>
  <c r="B2857" i="1"/>
  <c r="F2857" i="1" s="1"/>
  <c r="C2856" i="1"/>
  <c r="I2856" i="1" s="1"/>
  <c r="L2849" i="1" l="1"/>
  <c r="J2850" i="1"/>
  <c r="K2850" i="1"/>
  <c r="D2852" i="1"/>
  <c r="G2851" i="1"/>
  <c r="E2853" i="1"/>
  <c r="H2852" i="1"/>
  <c r="M2849" i="1"/>
  <c r="N2849" i="1"/>
  <c r="B2858" i="1"/>
  <c r="F2858" i="1" s="1"/>
  <c r="C2857" i="1"/>
  <c r="I2857" i="1" s="1"/>
  <c r="L2850" i="1" l="1"/>
  <c r="J2851" i="1"/>
  <c r="K2851" i="1"/>
  <c r="D2853" i="1"/>
  <c r="G2852" i="1"/>
  <c r="E2854" i="1"/>
  <c r="H2853" i="1"/>
  <c r="M2850" i="1"/>
  <c r="N2850" i="1"/>
  <c r="B2859" i="1"/>
  <c r="F2859" i="1" s="1"/>
  <c r="C2858" i="1"/>
  <c r="I2858" i="1" s="1"/>
  <c r="L2851" i="1" l="1"/>
  <c r="K2852" i="1"/>
  <c r="J2852" i="1"/>
  <c r="D2854" i="1"/>
  <c r="G2853" i="1"/>
  <c r="E2855" i="1"/>
  <c r="H2854" i="1"/>
  <c r="M2851" i="1"/>
  <c r="N2851" i="1"/>
  <c r="B2860" i="1"/>
  <c r="F2860" i="1" s="1"/>
  <c r="C2859" i="1"/>
  <c r="I2859" i="1" s="1"/>
  <c r="L2852" i="1" l="1"/>
  <c r="J2853" i="1"/>
  <c r="K2853" i="1"/>
  <c r="D2855" i="1"/>
  <c r="G2854" i="1"/>
  <c r="M2852" i="1"/>
  <c r="N2852" i="1"/>
  <c r="E2856" i="1"/>
  <c r="H2855" i="1"/>
  <c r="B2861" i="1"/>
  <c r="F2861" i="1" s="1"/>
  <c r="C2860" i="1"/>
  <c r="I2860" i="1" s="1"/>
  <c r="L2853" i="1" l="1"/>
  <c r="K2854" i="1"/>
  <c r="J2854" i="1"/>
  <c r="E2857" i="1"/>
  <c r="H2856" i="1"/>
  <c r="D2856" i="1"/>
  <c r="G2855" i="1"/>
  <c r="M2853" i="1"/>
  <c r="N2853" i="1"/>
  <c r="B2862" i="1"/>
  <c r="F2862" i="1" s="1"/>
  <c r="C2861" i="1"/>
  <c r="I2861" i="1" s="1"/>
  <c r="L2854" i="1" l="1"/>
  <c r="E2858" i="1"/>
  <c r="H2857" i="1"/>
  <c r="J2855" i="1"/>
  <c r="K2855" i="1"/>
  <c r="M2854" i="1"/>
  <c r="N2854" i="1"/>
  <c r="D2857" i="1"/>
  <c r="G2856" i="1"/>
  <c r="B2863" i="1"/>
  <c r="F2863" i="1" s="1"/>
  <c r="C2862" i="1"/>
  <c r="I2862" i="1" s="1"/>
  <c r="L2855" i="1" l="1"/>
  <c r="M2855" i="1"/>
  <c r="N2855" i="1"/>
  <c r="D2858" i="1"/>
  <c r="G2857" i="1"/>
  <c r="J2856" i="1"/>
  <c r="K2856" i="1"/>
  <c r="E2859" i="1"/>
  <c r="H2858" i="1"/>
  <c r="B2864" i="1"/>
  <c r="F2864" i="1" s="1"/>
  <c r="C2863" i="1"/>
  <c r="I2863" i="1" s="1"/>
  <c r="L2856" i="1" l="1"/>
  <c r="J2857" i="1"/>
  <c r="K2857" i="1"/>
  <c r="L2857" i="1" s="1"/>
  <c r="E2860" i="1"/>
  <c r="H2859" i="1"/>
  <c r="D2859" i="1"/>
  <c r="G2858" i="1"/>
  <c r="M2856" i="1"/>
  <c r="N2856" i="1"/>
  <c r="B2865" i="1"/>
  <c r="F2865" i="1" s="1"/>
  <c r="C2864" i="1"/>
  <c r="I2864" i="1" s="1"/>
  <c r="E2861" i="1" l="1"/>
  <c r="H2860" i="1"/>
  <c r="K2858" i="1"/>
  <c r="J2858" i="1"/>
  <c r="D2860" i="1"/>
  <c r="G2859" i="1"/>
  <c r="M2857" i="1"/>
  <c r="N2857" i="1"/>
  <c r="B2866" i="1"/>
  <c r="F2866" i="1" s="1"/>
  <c r="C2865" i="1"/>
  <c r="I2865" i="1" s="1"/>
  <c r="L2858" i="1" l="1"/>
  <c r="M2858" i="1"/>
  <c r="N2858" i="1"/>
  <c r="J2859" i="1"/>
  <c r="K2859" i="1"/>
  <c r="D2861" i="1"/>
  <c r="G2860" i="1"/>
  <c r="E2862" i="1"/>
  <c r="H2861" i="1"/>
  <c r="B2867" i="1"/>
  <c r="F2867" i="1" s="1"/>
  <c r="C2866" i="1"/>
  <c r="I2866" i="1" s="1"/>
  <c r="L2859" i="1" l="1"/>
  <c r="M2859" i="1"/>
  <c r="N2859" i="1"/>
  <c r="E2863" i="1"/>
  <c r="H2862" i="1"/>
  <c r="K2860" i="1"/>
  <c r="J2860" i="1"/>
  <c r="D2862" i="1"/>
  <c r="G2861" i="1"/>
  <c r="B2868" i="1"/>
  <c r="F2868" i="1" s="1"/>
  <c r="C2867" i="1"/>
  <c r="I2867" i="1" s="1"/>
  <c r="L2860" i="1" l="1"/>
  <c r="J2861" i="1"/>
  <c r="K2861" i="1"/>
  <c r="D2863" i="1"/>
  <c r="G2862" i="1"/>
  <c r="E2864" i="1"/>
  <c r="H2863" i="1"/>
  <c r="M2860" i="1"/>
  <c r="N2860" i="1"/>
  <c r="B2869" i="1"/>
  <c r="F2869" i="1" s="1"/>
  <c r="C2868" i="1"/>
  <c r="I2868" i="1" s="1"/>
  <c r="L2861" i="1" l="1"/>
  <c r="K2862" i="1"/>
  <c r="J2862" i="1"/>
  <c r="D2864" i="1"/>
  <c r="G2863" i="1"/>
  <c r="E2865" i="1"/>
  <c r="H2864" i="1"/>
  <c r="M2861" i="1"/>
  <c r="N2861" i="1"/>
  <c r="B2870" i="1"/>
  <c r="F2870" i="1" s="1"/>
  <c r="C2869" i="1"/>
  <c r="I2869" i="1" s="1"/>
  <c r="L2862" i="1" l="1"/>
  <c r="J2863" i="1"/>
  <c r="K2863" i="1"/>
  <c r="D2865" i="1"/>
  <c r="G2864" i="1"/>
  <c r="M2862" i="1"/>
  <c r="N2862" i="1"/>
  <c r="E2866" i="1"/>
  <c r="H2865" i="1"/>
  <c r="B2871" i="1"/>
  <c r="F2871" i="1" s="1"/>
  <c r="C2870" i="1"/>
  <c r="I2870" i="1" s="1"/>
  <c r="L2863" i="1" l="1"/>
  <c r="J2864" i="1"/>
  <c r="K2864" i="1"/>
  <c r="L2864" i="1" s="1"/>
  <c r="E2867" i="1"/>
  <c r="H2866" i="1"/>
  <c r="D2866" i="1"/>
  <c r="G2865" i="1"/>
  <c r="M2863" i="1"/>
  <c r="N2863" i="1"/>
  <c r="B2872" i="1"/>
  <c r="F2872" i="1" s="1"/>
  <c r="C2871" i="1"/>
  <c r="I2871" i="1" s="1"/>
  <c r="E2868" i="1" l="1"/>
  <c r="H2867" i="1"/>
  <c r="J2865" i="1"/>
  <c r="K2865" i="1"/>
  <c r="D2867" i="1"/>
  <c r="G2866" i="1"/>
  <c r="M2864" i="1"/>
  <c r="N2864" i="1"/>
  <c r="B2873" i="1"/>
  <c r="F2873" i="1" s="1"/>
  <c r="C2872" i="1"/>
  <c r="I2872" i="1" s="1"/>
  <c r="L2865" i="1" l="1"/>
  <c r="M2865" i="1"/>
  <c r="N2865" i="1"/>
  <c r="J2866" i="1"/>
  <c r="K2866" i="1"/>
  <c r="D2868" i="1"/>
  <c r="G2867" i="1"/>
  <c r="E2869" i="1"/>
  <c r="H2868" i="1"/>
  <c r="B2874" i="1"/>
  <c r="F2874" i="1" s="1"/>
  <c r="C2873" i="1"/>
  <c r="I2873" i="1" s="1"/>
  <c r="L2866" i="1" l="1"/>
  <c r="M2866" i="1"/>
  <c r="N2866" i="1"/>
  <c r="E2870" i="1"/>
  <c r="H2869" i="1"/>
  <c r="J2867" i="1"/>
  <c r="K2867" i="1"/>
  <c r="D2869" i="1"/>
  <c r="G2868" i="1"/>
  <c r="B2875" i="1"/>
  <c r="F2875" i="1" s="1"/>
  <c r="C2874" i="1"/>
  <c r="I2874" i="1" s="1"/>
  <c r="L2867" i="1" l="1"/>
  <c r="K2868" i="1"/>
  <c r="J2868" i="1"/>
  <c r="D2870" i="1"/>
  <c r="G2869" i="1"/>
  <c r="E2871" i="1"/>
  <c r="H2870" i="1"/>
  <c r="M2867" i="1"/>
  <c r="N2867" i="1"/>
  <c r="B2876" i="1"/>
  <c r="F2876" i="1" s="1"/>
  <c r="C2875" i="1"/>
  <c r="I2875" i="1" s="1"/>
  <c r="N2868" i="1" l="1"/>
  <c r="K2869" i="1"/>
  <c r="J2869" i="1"/>
  <c r="D2871" i="1"/>
  <c r="G2870" i="1"/>
  <c r="E2872" i="1"/>
  <c r="H2871" i="1"/>
  <c r="M2868" i="1"/>
  <c r="L2868" i="1"/>
  <c r="B2877" i="1"/>
  <c r="F2877" i="1" s="1"/>
  <c r="C2876" i="1"/>
  <c r="I2876" i="1" s="1"/>
  <c r="L2869" i="1" l="1"/>
  <c r="K2870" i="1"/>
  <c r="J2870" i="1"/>
  <c r="D2872" i="1"/>
  <c r="G2871" i="1"/>
  <c r="M2869" i="1"/>
  <c r="N2869" i="1"/>
  <c r="E2873" i="1"/>
  <c r="H2872" i="1"/>
  <c r="B2878" i="1"/>
  <c r="F2878" i="1" s="1"/>
  <c r="C2877" i="1"/>
  <c r="I2877" i="1" s="1"/>
  <c r="L2870" i="1" l="1"/>
  <c r="J2871" i="1"/>
  <c r="K2871" i="1"/>
  <c r="E2874" i="1"/>
  <c r="H2873" i="1"/>
  <c r="D2873" i="1"/>
  <c r="G2872" i="1"/>
  <c r="M2870" i="1"/>
  <c r="N2870" i="1"/>
  <c r="B2879" i="1"/>
  <c r="F2879" i="1" s="1"/>
  <c r="C2878" i="1"/>
  <c r="I2878" i="1" s="1"/>
  <c r="L2871" i="1" l="1"/>
  <c r="E2875" i="1"/>
  <c r="H2874" i="1"/>
  <c r="K2872" i="1"/>
  <c r="J2872" i="1"/>
  <c r="D2874" i="1"/>
  <c r="G2873" i="1"/>
  <c r="M2871" i="1"/>
  <c r="N2871" i="1"/>
  <c r="B2880" i="1"/>
  <c r="F2880" i="1" s="1"/>
  <c r="C2879" i="1"/>
  <c r="I2879" i="1" s="1"/>
  <c r="L2872" i="1" l="1"/>
  <c r="M2872" i="1"/>
  <c r="N2872" i="1"/>
  <c r="J2873" i="1"/>
  <c r="K2873" i="1"/>
  <c r="D2875" i="1"/>
  <c r="G2874" i="1"/>
  <c r="E2876" i="1"/>
  <c r="H2875" i="1"/>
  <c r="B2881" i="1"/>
  <c r="F2881" i="1" s="1"/>
  <c r="C2880" i="1"/>
  <c r="I2880" i="1" s="1"/>
  <c r="N2873" i="1" l="1"/>
  <c r="M2873" i="1"/>
  <c r="L2873" i="1"/>
  <c r="E2877" i="1"/>
  <c r="H2876" i="1"/>
  <c r="K2874" i="1"/>
  <c r="J2874" i="1"/>
  <c r="D2876" i="1"/>
  <c r="G2875" i="1"/>
  <c r="B2882" i="1"/>
  <c r="F2882" i="1" s="1"/>
  <c r="C2881" i="1"/>
  <c r="I2881" i="1" s="1"/>
  <c r="L2874" i="1" l="1"/>
  <c r="J2875" i="1"/>
  <c r="K2875" i="1"/>
  <c r="D2877" i="1"/>
  <c r="G2876" i="1"/>
  <c r="E2878" i="1"/>
  <c r="H2877" i="1"/>
  <c r="N2874" i="1"/>
  <c r="M2874" i="1"/>
  <c r="B2883" i="1"/>
  <c r="F2883" i="1" s="1"/>
  <c r="C2882" i="1"/>
  <c r="I2882" i="1" s="1"/>
  <c r="L2875" i="1" l="1"/>
  <c r="K2876" i="1"/>
  <c r="J2876" i="1"/>
  <c r="D2878" i="1"/>
  <c r="G2877" i="1"/>
  <c r="E2879" i="1"/>
  <c r="H2878" i="1"/>
  <c r="M2875" i="1"/>
  <c r="N2875" i="1"/>
  <c r="B2884" i="1"/>
  <c r="F2884" i="1" s="1"/>
  <c r="C2883" i="1"/>
  <c r="I2883" i="1" s="1"/>
  <c r="L2876" i="1" l="1"/>
  <c r="J2877" i="1"/>
  <c r="K2877" i="1"/>
  <c r="D2879" i="1"/>
  <c r="G2878" i="1"/>
  <c r="M2876" i="1"/>
  <c r="N2876" i="1"/>
  <c r="E2880" i="1"/>
  <c r="H2879" i="1"/>
  <c r="B2885" i="1"/>
  <c r="F2885" i="1" s="1"/>
  <c r="C2884" i="1"/>
  <c r="I2884" i="1" s="1"/>
  <c r="L2877" i="1" l="1"/>
  <c r="J2878" i="1"/>
  <c r="K2878" i="1"/>
  <c r="E2881" i="1"/>
  <c r="H2880" i="1"/>
  <c r="D2880" i="1"/>
  <c r="G2879" i="1"/>
  <c r="M2877" i="1"/>
  <c r="N2877" i="1"/>
  <c r="B2886" i="1"/>
  <c r="F2886" i="1" s="1"/>
  <c r="C2885" i="1"/>
  <c r="I2885" i="1" s="1"/>
  <c r="L2878" i="1" l="1"/>
  <c r="E2882" i="1"/>
  <c r="H2881" i="1"/>
  <c r="J2879" i="1"/>
  <c r="K2879" i="1"/>
  <c r="D2881" i="1"/>
  <c r="G2880" i="1"/>
  <c r="M2878" i="1"/>
  <c r="N2878" i="1"/>
  <c r="B2887" i="1"/>
  <c r="F2887" i="1" s="1"/>
  <c r="C2886" i="1"/>
  <c r="I2886" i="1" s="1"/>
  <c r="L2879" i="1" l="1"/>
  <c r="M2879" i="1"/>
  <c r="N2879" i="1"/>
  <c r="K2880" i="1"/>
  <c r="J2880" i="1"/>
  <c r="D2882" i="1"/>
  <c r="G2881" i="1"/>
  <c r="E2883" i="1"/>
  <c r="H2882" i="1"/>
  <c r="B2888" i="1"/>
  <c r="F2888" i="1" s="1"/>
  <c r="C2887" i="1"/>
  <c r="I2887" i="1" s="1"/>
  <c r="L2880" i="1" l="1"/>
  <c r="M2880" i="1"/>
  <c r="N2880" i="1"/>
  <c r="E2884" i="1"/>
  <c r="H2883" i="1"/>
  <c r="K2881" i="1"/>
  <c r="J2881" i="1"/>
  <c r="D2883" i="1"/>
  <c r="G2882" i="1"/>
  <c r="B2889" i="1"/>
  <c r="F2889" i="1" s="1"/>
  <c r="C2888" i="1"/>
  <c r="I2888" i="1" s="1"/>
  <c r="N2881" i="1" l="1"/>
  <c r="K2882" i="1"/>
  <c r="J2882" i="1"/>
  <c r="D2884" i="1"/>
  <c r="G2883" i="1"/>
  <c r="E2885" i="1"/>
  <c r="H2884" i="1"/>
  <c r="M2881" i="1"/>
  <c r="L2881" i="1"/>
  <c r="B2890" i="1"/>
  <c r="F2890" i="1" s="1"/>
  <c r="C2889" i="1"/>
  <c r="I2889" i="1" s="1"/>
  <c r="L2882" i="1" l="1"/>
  <c r="K2883" i="1"/>
  <c r="J2883" i="1"/>
  <c r="D2885" i="1"/>
  <c r="G2884" i="1"/>
  <c r="M2882" i="1"/>
  <c r="N2882" i="1"/>
  <c r="E2886" i="1"/>
  <c r="H2885" i="1"/>
  <c r="B2891" i="1"/>
  <c r="F2891" i="1" s="1"/>
  <c r="C2890" i="1"/>
  <c r="I2890" i="1" s="1"/>
  <c r="L2883" i="1" l="1"/>
  <c r="J2884" i="1"/>
  <c r="K2884" i="1"/>
  <c r="E2887" i="1"/>
  <c r="H2886" i="1"/>
  <c r="D2886" i="1"/>
  <c r="G2885" i="1"/>
  <c r="M2883" i="1"/>
  <c r="N2883" i="1"/>
  <c r="B2892" i="1"/>
  <c r="F2892" i="1" s="1"/>
  <c r="C2891" i="1"/>
  <c r="I2891" i="1" s="1"/>
  <c r="L2884" i="1" l="1"/>
  <c r="E2888" i="1"/>
  <c r="H2887" i="1"/>
  <c r="K2885" i="1"/>
  <c r="J2885" i="1"/>
  <c r="D2887" i="1"/>
  <c r="G2886" i="1"/>
  <c r="M2884" i="1"/>
  <c r="N2884" i="1"/>
  <c r="B2893" i="1"/>
  <c r="F2893" i="1" s="1"/>
  <c r="C2892" i="1"/>
  <c r="I2892" i="1" s="1"/>
  <c r="L2885" i="1" l="1"/>
  <c r="M2885" i="1"/>
  <c r="N2885" i="1"/>
  <c r="K2886" i="1"/>
  <c r="J2886" i="1"/>
  <c r="D2888" i="1"/>
  <c r="G2887" i="1"/>
  <c r="E2889" i="1"/>
  <c r="H2888" i="1"/>
  <c r="B2894" i="1"/>
  <c r="F2894" i="1" s="1"/>
  <c r="C2893" i="1"/>
  <c r="I2893" i="1" s="1"/>
  <c r="L2886" i="1" l="1"/>
  <c r="M2886" i="1"/>
  <c r="N2886" i="1"/>
  <c r="E2890" i="1"/>
  <c r="H2889" i="1"/>
  <c r="K2887" i="1"/>
  <c r="J2887" i="1"/>
  <c r="D2889" i="1"/>
  <c r="G2888" i="1"/>
  <c r="B2895" i="1"/>
  <c r="F2895" i="1" s="1"/>
  <c r="C2894" i="1"/>
  <c r="I2894" i="1" s="1"/>
  <c r="L2887" i="1" l="1"/>
  <c r="J2888" i="1"/>
  <c r="K2888" i="1"/>
  <c r="D2890" i="1"/>
  <c r="G2889" i="1"/>
  <c r="E2891" i="1"/>
  <c r="H2890" i="1"/>
  <c r="M2887" i="1"/>
  <c r="N2887" i="1"/>
  <c r="B2896" i="1"/>
  <c r="F2896" i="1" s="1"/>
  <c r="C2895" i="1"/>
  <c r="I2895" i="1" s="1"/>
  <c r="L2888" i="1" l="1"/>
  <c r="J2889" i="1"/>
  <c r="K2889" i="1"/>
  <c r="D2891" i="1"/>
  <c r="G2890" i="1"/>
  <c r="E2892" i="1"/>
  <c r="H2891" i="1"/>
  <c r="M2888" i="1"/>
  <c r="N2888" i="1"/>
  <c r="B2897" i="1"/>
  <c r="F2897" i="1" s="1"/>
  <c r="C2896" i="1"/>
  <c r="I2896" i="1" s="1"/>
  <c r="L2889" i="1" l="1"/>
  <c r="K2890" i="1"/>
  <c r="J2890" i="1"/>
  <c r="D2892" i="1"/>
  <c r="G2891" i="1"/>
  <c r="E2893" i="1"/>
  <c r="H2892" i="1"/>
  <c r="M2889" i="1"/>
  <c r="N2889" i="1"/>
  <c r="B2898" i="1"/>
  <c r="F2898" i="1" s="1"/>
  <c r="C2897" i="1"/>
  <c r="I2897" i="1" s="1"/>
  <c r="L2890" i="1" l="1"/>
  <c r="J2891" i="1"/>
  <c r="K2891" i="1"/>
  <c r="D2893" i="1"/>
  <c r="G2892" i="1"/>
  <c r="M2890" i="1"/>
  <c r="N2890" i="1"/>
  <c r="E2894" i="1"/>
  <c r="H2893" i="1"/>
  <c r="B2899" i="1"/>
  <c r="F2899" i="1" s="1"/>
  <c r="C2898" i="1"/>
  <c r="I2898" i="1" s="1"/>
  <c r="L2891" i="1" l="1"/>
  <c r="J2892" i="1"/>
  <c r="K2892" i="1"/>
  <c r="E2895" i="1"/>
  <c r="H2894" i="1"/>
  <c r="D2894" i="1"/>
  <c r="G2893" i="1"/>
  <c r="M2891" i="1"/>
  <c r="N2891" i="1"/>
  <c r="B2900" i="1"/>
  <c r="F2900" i="1" s="1"/>
  <c r="C2899" i="1"/>
  <c r="I2899" i="1" s="1"/>
  <c r="L2892" i="1" l="1"/>
  <c r="E2896" i="1"/>
  <c r="H2895" i="1"/>
  <c r="J2893" i="1"/>
  <c r="K2893" i="1"/>
  <c r="D2895" i="1"/>
  <c r="G2894" i="1"/>
  <c r="M2892" i="1"/>
  <c r="N2892" i="1"/>
  <c r="B2901" i="1"/>
  <c r="F2901" i="1" s="1"/>
  <c r="C2900" i="1"/>
  <c r="I2900" i="1" s="1"/>
  <c r="L2893" i="1" l="1"/>
  <c r="M2893" i="1"/>
  <c r="N2893" i="1"/>
  <c r="K2894" i="1"/>
  <c r="J2894" i="1"/>
  <c r="D2896" i="1"/>
  <c r="G2895" i="1"/>
  <c r="E2897" i="1"/>
  <c r="H2896" i="1"/>
  <c r="B2902" i="1"/>
  <c r="F2902" i="1" s="1"/>
  <c r="C2901" i="1"/>
  <c r="I2901" i="1" s="1"/>
  <c r="L2894" i="1" l="1"/>
  <c r="M2894" i="1"/>
  <c r="N2894" i="1"/>
  <c r="E2898" i="1"/>
  <c r="H2897" i="1"/>
  <c r="K2895" i="1"/>
  <c r="J2895" i="1"/>
  <c r="D2897" i="1"/>
  <c r="G2896" i="1"/>
  <c r="B2903" i="1"/>
  <c r="F2903" i="1" s="1"/>
  <c r="C2902" i="1"/>
  <c r="I2902" i="1" s="1"/>
  <c r="L2895" i="1" l="1"/>
  <c r="D2898" i="1"/>
  <c r="G2897" i="1"/>
  <c r="E2899" i="1"/>
  <c r="H2898" i="1"/>
  <c r="K2896" i="1"/>
  <c r="J2896" i="1"/>
  <c r="M2895" i="1"/>
  <c r="N2895" i="1"/>
  <c r="B2904" i="1"/>
  <c r="F2904" i="1" s="1"/>
  <c r="C2903" i="1"/>
  <c r="I2903" i="1" s="1"/>
  <c r="L2896" i="1" l="1"/>
  <c r="E2900" i="1"/>
  <c r="H2899" i="1"/>
  <c r="M2896" i="1"/>
  <c r="N2896" i="1"/>
  <c r="K2897" i="1"/>
  <c r="J2897" i="1"/>
  <c r="D2899" i="1"/>
  <c r="G2898" i="1"/>
  <c r="B2905" i="1"/>
  <c r="F2905" i="1" s="1"/>
  <c r="C2904" i="1"/>
  <c r="I2904" i="1" s="1"/>
  <c r="L2897" i="1" l="1"/>
  <c r="K2898" i="1"/>
  <c r="J2898" i="1"/>
  <c r="D2900" i="1"/>
  <c r="G2899" i="1"/>
  <c r="M2897" i="1"/>
  <c r="N2897" i="1"/>
  <c r="E2901" i="1"/>
  <c r="H2900" i="1"/>
  <c r="B2906" i="1"/>
  <c r="F2906" i="1" s="1"/>
  <c r="C2905" i="1"/>
  <c r="I2905" i="1" s="1"/>
  <c r="L2898" i="1" l="1"/>
  <c r="J2899" i="1"/>
  <c r="K2899" i="1"/>
  <c r="E2902" i="1"/>
  <c r="H2901" i="1"/>
  <c r="D2901" i="1"/>
  <c r="G2900" i="1"/>
  <c r="M2898" i="1"/>
  <c r="N2898" i="1"/>
  <c r="B2907" i="1"/>
  <c r="F2907" i="1" s="1"/>
  <c r="C2906" i="1"/>
  <c r="I2906" i="1" s="1"/>
  <c r="E2903" i="1" l="1"/>
  <c r="H2902" i="1"/>
  <c r="J2900" i="1"/>
  <c r="K2900" i="1"/>
  <c r="M2899" i="1"/>
  <c r="L2899" i="1"/>
  <c r="D2902" i="1"/>
  <c r="G2901" i="1"/>
  <c r="N2899" i="1"/>
  <c r="B2908" i="1"/>
  <c r="F2908" i="1" s="1"/>
  <c r="C2907" i="1"/>
  <c r="I2907" i="1" s="1"/>
  <c r="L2900" i="1" l="1"/>
  <c r="M2900" i="1"/>
  <c r="N2900" i="1"/>
  <c r="K2901" i="1"/>
  <c r="J2901" i="1"/>
  <c r="D2903" i="1"/>
  <c r="G2902" i="1"/>
  <c r="E2904" i="1"/>
  <c r="H2903" i="1"/>
  <c r="B2909" i="1"/>
  <c r="F2909" i="1" s="1"/>
  <c r="C2908" i="1"/>
  <c r="I2908" i="1" s="1"/>
  <c r="L2901" i="1" l="1"/>
  <c r="M2901" i="1"/>
  <c r="N2901" i="1"/>
  <c r="E2905" i="1"/>
  <c r="H2904" i="1"/>
  <c r="J2902" i="1"/>
  <c r="K2902" i="1"/>
  <c r="D2904" i="1"/>
  <c r="G2903" i="1"/>
  <c r="B2910" i="1"/>
  <c r="F2910" i="1" s="1"/>
  <c r="C2909" i="1"/>
  <c r="I2909" i="1" s="1"/>
  <c r="L2902" i="1" l="1"/>
  <c r="J2903" i="1"/>
  <c r="K2903" i="1"/>
  <c r="D2905" i="1"/>
  <c r="G2904" i="1"/>
  <c r="E2906" i="1"/>
  <c r="H2905" i="1"/>
  <c r="N2902" i="1"/>
  <c r="M2902" i="1"/>
  <c r="B2911" i="1"/>
  <c r="F2911" i="1" s="1"/>
  <c r="C2910" i="1"/>
  <c r="I2910" i="1" s="1"/>
  <c r="L2903" i="1" l="1"/>
  <c r="K2904" i="1"/>
  <c r="J2904" i="1"/>
  <c r="D2906" i="1"/>
  <c r="G2905" i="1"/>
  <c r="E2907" i="1"/>
  <c r="H2906" i="1"/>
  <c r="M2903" i="1"/>
  <c r="N2903" i="1"/>
  <c r="B2912" i="1"/>
  <c r="F2912" i="1" s="1"/>
  <c r="C2911" i="1"/>
  <c r="I2911" i="1" s="1"/>
  <c r="L2904" i="1" l="1"/>
  <c r="J2905" i="1"/>
  <c r="K2905" i="1"/>
  <c r="D2907" i="1"/>
  <c r="G2906" i="1"/>
  <c r="N2904" i="1"/>
  <c r="M2904" i="1"/>
  <c r="E2908" i="1"/>
  <c r="H2907" i="1"/>
  <c r="B2913" i="1"/>
  <c r="F2913" i="1" s="1"/>
  <c r="C2912" i="1"/>
  <c r="I2912" i="1" s="1"/>
  <c r="L2905" i="1" l="1"/>
  <c r="J2906" i="1"/>
  <c r="K2906" i="1"/>
  <c r="E2909" i="1"/>
  <c r="H2908" i="1"/>
  <c r="D2908" i="1"/>
  <c r="G2907" i="1"/>
  <c r="M2905" i="1"/>
  <c r="N2905" i="1"/>
  <c r="B2914" i="1"/>
  <c r="F2914" i="1" s="1"/>
  <c r="C2913" i="1"/>
  <c r="I2913" i="1" s="1"/>
  <c r="L2906" i="1" l="1"/>
  <c r="E2910" i="1"/>
  <c r="H2909" i="1"/>
  <c r="J2907" i="1"/>
  <c r="K2907" i="1"/>
  <c r="D2909" i="1"/>
  <c r="G2908" i="1"/>
  <c r="M2906" i="1"/>
  <c r="N2906" i="1"/>
  <c r="B2915" i="1"/>
  <c r="F2915" i="1" s="1"/>
  <c r="C2914" i="1"/>
  <c r="I2914" i="1" s="1"/>
  <c r="L2907" i="1" l="1"/>
  <c r="M2907" i="1"/>
  <c r="N2907" i="1"/>
  <c r="J2908" i="1"/>
  <c r="K2908" i="1"/>
  <c r="D2910" i="1"/>
  <c r="G2909" i="1"/>
  <c r="E2911" i="1"/>
  <c r="H2910" i="1"/>
  <c r="B2916" i="1"/>
  <c r="F2916" i="1" s="1"/>
  <c r="C2915" i="1"/>
  <c r="I2915" i="1" s="1"/>
  <c r="L2908" i="1" l="1"/>
  <c r="M2908" i="1"/>
  <c r="N2908" i="1"/>
  <c r="K2909" i="1"/>
  <c r="J2909" i="1"/>
  <c r="E2912" i="1"/>
  <c r="H2911" i="1"/>
  <c r="D2911" i="1"/>
  <c r="G2910" i="1"/>
  <c r="B2917" i="1"/>
  <c r="F2917" i="1" s="1"/>
  <c r="C2916" i="1"/>
  <c r="I2916" i="1" s="1"/>
  <c r="L2909" i="1" l="1"/>
  <c r="M2909" i="1"/>
  <c r="N2909" i="1"/>
  <c r="D2912" i="1"/>
  <c r="G2911" i="1"/>
  <c r="K2910" i="1"/>
  <c r="J2910" i="1"/>
  <c r="E2913" i="1"/>
  <c r="H2912" i="1"/>
  <c r="B2918" i="1"/>
  <c r="F2918" i="1" s="1"/>
  <c r="C2917" i="1"/>
  <c r="I2917" i="1" s="1"/>
  <c r="L2910" i="1" l="1"/>
  <c r="K2911" i="1"/>
  <c r="J2911" i="1"/>
  <c r="E2914" i="1"/>
  <c r="H2913" i="1"/>
  <c r="D2913" i="1"/>
  <c r="G2912" i="1"/>
  <c r="M2910" i="1"/>
  <c r="N2910" i="1"/>
  <c r="B2919" i="1"/>
  <c r="F2919" i="1" s="1"/>
  <c r="C2918" i="1"/>
  <c r="I2918" i="1" s="1"/>
  <c r="L2911" i="1" l="1"/>
  <c r="E2915" i="1"/>
  <c r="H2914" i="1"/>
  <c r="J2912" i="1"/>
  <c r="K2912" i="1"/>
  <c r="M2911" i="1"/>
  <c r="N2911" i="1"/>
  <c r="D2914" i="1"/>
  <c r="G2913" i="1"/>
  <c r="B2920" i="1"/>
  <c r="F2920" i="1" s="1"/>
  <c r="C2919" i="1"/>
  <c r="I2919" i="1" s="1"/>
  <c r="M2912" i="1" l="1"/>
  <c r="L2912" i="1"/>
  <c r="N2912" i="1"/>
  <c r="J2913" i="1"/>
  <c r="K2913" i="1"/>
  <c r="D2915" i="1"/>
  <c r="G2914" i="1"/>
  <c r="E2916" i="1"/>
  <c r="H2915" i="1"/>
  <c r="B2921" i="1"/>
  <c r="F2921" i="1" s="1"/>
  <c r="C2920" i="1"/>
  <c r="I2920" i="1" s="1"/>
  <c r="L2913" i="1" l="1"/>
  <c r="M2913" i="1"/>
  <c r="N2913" i="1"/>
  <c r="J2914" i="1"/>
  <c r="K2914" i="1"/>
  <c r="E2917" i="1"/>
  <c r="H2916" i="1"/>
  <c r="D2916" i="1"/>
  <c r="G2915" i="1"/>
  <c r="B2922" i="1"/>
  <c r="F2922" i="1" s="1"/>
  <c r="C2921" i="1"/>
  <c r="I2921" i="1" s="1"/>
  <c r="L2914" i="1" l="1"/>
  <c r="M2914" i="1"/>
  <c r="N2914" i="1"/>
  <c r="J2915" i="1"/>
  <c r="K2915" i="1"/>
  <c r="D2917" i="1"/>
  <c r="G2916" i="1"/>
  <c r="E2918" i="1"/>
  <c r="H2917" i="1"/>
  <c r="B2923" i="1"/>
  <c r="F2923" i="1" s="1"/>
  <c r="C2922" i="1"/>
  <c r="I2922" i="1" s="1"/>
  <c r="L2915" i="1" l="1"/>
  <c r="E2919" i="1"/>
  <c r="H2918" i="1"/>
  <c r="J2916" i="1"/>
  <c r="K2916" i="1"/>
  <c r="M2915" i="1"/>
  <c r="N2915" i="1"/>
  <c r="D2918" i="1"/>
  <c r="G2917" i="1"/>
  <c r="B2924" i="1"/>
  <c r="F2924" i="1" s="1"/>
  <c r="C2923" i="1"/>
  <c r="I2923" i="1" s="1"/>
  <c r="L2916" i="1" l="1"/>
  <c r="M2916" i="1"/>
  <c r="N2916" i="1"/>
  <c r="K2917" i="1"/>
  <c r="J2917" i="1"/>
  <c r="D2919" i="1"/>
  <c r="G2918" i="1"/>
  <c r="E2920" i="1"/>
  <c r="H2919" i="1"/>
  <c r="B2925" i="1"/>
  <c r="F2925" i="1" s="1"/>
  <c r="C2924" i="1"/>
  <c r="I2924" i="1" s="1"/>
  <c r="L2917" i="1" l="1"/>
  <c r="N2917" i="1"/>
  <c r="M2917" i="1"/>
  <c r="E2921" i="1"/>
  <c r="H2920" i="1"/>
  <c r="J2918" i="1"/>
  <c r="K2918" i="1"/>
  <c r="D2920" i="1"/>
  <c r="G2919" i="1"/>
  <c r="B2926" i="1"/>
  <c r="F2926" i="1" s="1"/>
  <c r="C2925" i="1"/>
  <c r="I2925" i="1" s="1"/>
  <c r="L2918" i="1" l="1"/>
  <c r="J2919" i="1"/>
  <c r="K2919" i="1"/>
  <c r="D2921" i="1"/>
  <c r="G2920" i="1"/>
  <c r="E2922" i="1"/>
  <c r="H2921" i="1"/>
  <c r="M2918" i="1"/>
  <c r="N2918" i="1"/>
  <c r="B2927" i="1"/>
  <c r="F2927" i="1" s="1"/>
  <c r="C2926" i="1"/>
  <c r="I2926" i="1" s="1"/>
  <c r="J2920" i="1" l="1"/>
  <c r="K2920" i="1"/>
  <c r="D2922" i="1"/>
  <c r="G2921" i="1"/>
  <c r="M2919" i="1"/>
  <c r="L2919" i="1"/>
  <c r="E2923" i="1"/>
  <c r="H2922" i="1"/>
  <c r="N2919" i="1"/>
  <c r="B2928" i="1"/>
  <c r="F2928" i="1" s="1"/>
  <c r="C2927" i="1"/>
  <c r="I2927" i="1" s="1"/>
  <c r="K2921" i="1" l="1"/>
  <c r="J2921" i="1"/>
  <c r="E2924" i="1"/>
  <c r="H2923" i="1"/>
  <c r="D2923" i="1"/>
  <c r="G2922" i="1"/>
  <c r="M2920" i="1"/>
  <c r="L2920" i="1"/>
  <c r="N2920" i="1"/>
  <c r="B2929" i="1"/>
  <c r="F2929" i="1" s="1"/>
  <c r="C2928" i="1"/>
  <c r="I2928" i="1" s="1"/>
  <c r="L2921" i="1" l="1"/>
  <c r="E2925" i="1"/>
  <c r="H2924" i="1"/>
  <c r="K2922" i="1"/>
  <c r="J2922" i="1"/>
  <c r="M2921" i="1"/>
  <c r="N2921" i="1"/>
  <c r="D2924" i="1"/>
  <c r="G2923" i="1"/>
  <c r="B2930" i="1"/>
  <c r="F2930" i="1" s="1"/>
  <c r="C2929" i="1"/>
  <c r="I2929" i="1" s="1"/>
  <c r="L2922" i="1" l="1"/>
  <c r="M2922" i="1"/>
  <c r="N2922" i="1"/>
  <c r="J2923" i="1"/>
  <c r="K2923" i="1"/>
  <c r="D2925" i="1"/>
  <c r="G2924" i="1"/>
  <c r="E2926" i="1"/>
  <c r="H2925" i="1"/>
  <c r="B2931" i="1"/>
  <c r="F2931" i="1" s="1"/>
  <c r="C2930" i="1"/>
  <c r="I2930" i="1" s="1"/>
  <c r="L2923" i="1" l="1"/>
  <c r="M2923" i="1"/>
  <c r="N2923" i="1"/>
  <c r="E2927" i="1"/>
  <c r="H2926" i="1"/>
  <c r="K2924" i="1"/>
  <c r="J2924" i="1"/>
  <c r="D2926" i="1"/>
  <c r="G2925" i="1"/>
  <c r="B2932" i="1"/>
  <c r="F2932" i="1" s="1"/>
  <c r="C2931" i="1"/>
  <c r="I2931" i="1" s="1"/>
  <c r="L2924" i="1" l="1"/>
  <c r="K2925" i="1"/>
  <c r="J2925" i="1"/>
  <c r="D2927" i="1"/>
  <c r="G2926" i="1"/>
  <c r="E2928" i="1"/>
  <c r="H2927" i="1"/>
  <c r="M2924" i="1"/>
  <c r="N2924" i="1"/>
  <c r="B2933" i="1"/>
  <c r="F2933" i="1" s="1"/>
  <c r="C2932" i="1"/>
  <c r="I2932" i="1" s="1"/>
  <c r="L2925" i="1" l="1"/>
  <c r="K2926" i="1"/>
  <c r="J2926" i="1"/>
  <c r="D2928" i="1"/>
  <c r="G2927" i="1"/>
  <c r="N2925" i="1"/>
  <c r="M2925" i="1"/>
  <c r="E2929" i="1"/>
  <c r="H2928" i="1"/>
  <c r="B2934" i="1"/>
  <c r="F2934" i="1" s="1"/>
  <c r="C2933" i="1"/>
  <c r="I2933" i="1" s="1"/>
  <c r="L2926" i="1" l="1"/>
  <c r="J2927" i="1"/>
  <c r="K2927" i="1"/>
  <c r="E2930" i="1"/>
  <c r="H2929" i="1"/>
  <c r="D2929" i="1"/>
  <c r="G2928" i="1"/>
  <c r="M2926" i="1"/>
  <c r="N2926" i="1"/>
  <c r="B2935" i="1"/>
  <c r="F2935" i="1" s="1"/>
  <c r="C2934" i="1"/>
  <c r="I2934" i="1" s="1"/>
  <c r="E2931" i="1" l="1"/>
  <c r="H2930" i="1"/>
  <c r="K2928" i="1"/>
  <c r="J2928" i="1"/>
  <c r="M2927" i="1"/>
  <c r="L2927" i="1"/>
  <c r="D2930" i="1"/>
  <c r="G2929" i="1"/>
  <c r="N2927" i="1"/>
  <c r="B2936" i="1"/>
  <c r="F2936" i="1" s="1"/>
  <c r="C2935" i="1"/>
  <c r="I2935" i="1" s="1"/>
  <c r="L2928" i="1" l="1"/>
  <c r="M2928" i="1"/>
  <c r="N2928" i="1"/>
  <c r="K2929" i="1"/>
  <c r="J2929" i="1"/>
  <c r="D2931" i="1"/>
  <c r="G2930" i="1"/>
  <c r="E2932" i="1"/>
  <c r="H2931" i="1"/>
  <c r="B2937" i="1"/>
  <c r="F2937" i="1" s="1"/>
  <c r="C2936" i="1"/>
  <c r="I2936" i="1" s="1"/>
  <c r="L2929" i="1" l="1"/>
  <c r="M2929" i="1"/>
  <c r="N2929" i="1"/>
  <c r="J2930" i="1"/>
  <c r="K2930" i="1"/>
  <c r="E2933" i="1"/>
  <c r="H2932" i="1"/>
  <c r="D2932" i="1"/>
  <c r="G2931" i="1"/>
  <c r="B2938" i="1"/>
  <c r="F2938" i="1" s="1"/>
  <c r="C2937" i="1"/>
  <c r="I2937" i="1" s="1"/>
  <c r="L2930" i="1" l="1"/>
  <c r="M2930" i="1"/>
  <c r="N2930" i="1"/>
  <c r="K2931" i="1"/>
  <c r="J2931" i="1"/>
  <c r="D2933" i="1"/>
  <c r="G2932" i="1"/>
  <c r="E2934" i="1"/>
  <c r="H2933" i="1"/>
  <c r="B2939" i="1"/>
  <c r="F2939" i="1" s="1"/>
  <c r="C2938" i="1"/>
  <c r="I2938" i="1" s="1"/>
  <c r="L2931" i="1" l="1"/>
  <c r="M2931" i="1"/>
  <c r="N2931" i="1"/>
  <c r="K2932" i="1"/>
  <c r="J2932" i="1"/>
  <c r="E2935" i="1"/>
  <c r="H2934" i="1"/>
  <c r="D2934" i="1"/>
  <c r="G2933" i="1"/>
  <c r="B2940" i="1"/>
  <c r="F2940" i="1" s="1"/>
  <c r="C2939" i="1"/>
  <c r="I2939" i="1" s="1"/>
  <c r="L2932" i="1" l="1"/>
  <c r="N2932" i="1"/>
  <c r="M2932" i="1"/>
  <c r="J2933" i="1"/>
  <c r="K2933" i="1"/>
  <c r="D2935" i="1"/>
  <c r="G2934" i="1"/>
  <c r="E2936" i="1"/>
  <c r="H2935" i="1"/>
  <c r="B2941" i="1"/>
  <c r="F2941" i="1" s="1"/>
  <c r="C2940" i="1"/>
  <c r="I2940" i="1" s="1"/>
  <c r="L2933" i="1" l="1"/>
  <c r="M2933" i="1"/>
  <c r="N2933" i="1"/>
  <c r="K2934" i="1"/>
  <c r="J2934" i="1"/>
  <c r="E2937" i="1"/>
  <c r="H2936" i="1"/>
  <c r="D2936" i="1"/>
  <c r="G2935" i="1"/>
  <c r="B2942" i="1"/>
  <c r="F2942" i="1" s="1"/>
  <c r="C2941" i="1"/>
  <c r="I2941" i="1" s="1"/>
  <c r="L2934" i="1" l="1"/>
  <c r="M2934" i="1"/>
  <c r="N2934" i="1"/>
  <c r="J2935" i="1"/>
  <c r="K2935" i="1"/>
  <c r="D2937" i="1"/>
  <c r="G2936" i="1"/>
  <c r="E2938" i="1"/>
  <c r="H2937" i="1"/>
  <c r="B2943" i="1"/>
  <c r="F2943" i="1" s="1"/>
  <c r="C2942" i="1"/>
  <c r="I2942" i="1" s="1"/>
  <c r="L2935" i="1" l="1"/>
  <c r="M2935" i="1"/>
  <c r="N2935" i="1"/>
  <c r="E2939" i="1"/>
  <c r="H2938" i="1"/>
  <c r="J2936" i="1"/>
  <c r="K2936" i="1"/>
  <c r="D2938" i="1"/>
  <c r="G2937" i="1"/>
  <c r="B2944" i="1"/>
  <c r="F2944" i="1" s="1"/>
  <c r="C2943" i="1"/>
  <c r="I2943" i="1" s="1"/>
  <c r="L2936" i="1" l="1"/>
  <c r="K2937" i="1"/>
  <c r="J2937" i="1"/>
  <c r="D2939" i="1"/>
  <c r="G2938" i="1"/>
  <c r="E2940" i="1"/>
  <c r="H2939" i="1"/>
  <c r="M2936" i="1"/>
  <c r="N2936" i="1"/>
  <c r="B2945" i="1"/>
  <c r="F2945" i="1" s="1"/>
  <c r="C2944" i="1"/>
  <c r="I2944" i="1" s="1"/>
  <c r="L2937" i="1" l="1"/>
  <c r="K2938" i="1"/>
  <c r="J2938" i="1"/>
  <c r="D2940" i="1"/>
  <c r="G2939" i="1"/>
  <c r="M2937" i="1"/>
  <c r="N2937" i="1"/>
  <c r="E2941" i="1"/>
  <c r="H2940" i="1"/>
  <c r="B2946" i="1"/>
  <c r="F2946" i="1" s="1"/>
  <c r="C2945" i="1"/>
  <c r="I2945" i="1" s="1"/>
  <c r="L2938" i="1" l="1"/>
  <c r="K2939" i="1"/>
  <c r="J2939" i="1"/>
  <c r="E2942" i="1"/>
  <c r="H2941" i="1"/>
  <c r="D2941" i="1"/>
  <c r="G2940" i="1"/>
  <c r="M2938" i="1"/>
  <c r="N2938" i="1"/>
  <c r="B2947" i="1"/>
  <c r="F2947" i="1" s="1"/>
  <c r="C2946" i="1"/>
  <c r="I2946" i="1" s="1"/>
  <c r="L2939" i="1" l="1"/>
  <c r="E2943" i="1"/>
  <c r="H2942" i="1"/>
  <c r="K2940" i="1"/>
  <c r="J2940" i="1"/>
  <c r="M2939" i="1"/>
  <c r="N2939" i="1"/>
  <c r="D2942" i="1"/>
  <c r="G2941" i="1"/>
  <c r="B2948" i="1"/>
  <c r="F2948" i="1" s="1"/>
  <c r="C2947" i="1"/>
  <c r="I2947" i="1" s="1"/>
  <c r="L2940" i="1" l="1"/>
  <c r="M2940" i="1"/>
  <c r="N2940" i="1"/>
  <c r="K2941" i="1"/>
  <c r="J2941" i="1"/>
  <c r="D2943" i="1"/>
  <c r="G2942" i="1"/>
  <c r="E2944" i="1"/>
  <c r="H2943" i="1"/>
  <c r="B2949" i="1"/>
  <c r="F2949" i="1" s="1"/>
  <c r="C2948" i="1"/>
  <c r="I2948" i="1" s="1"/>
  <c r="L2941" i="1" l="1"/>
  <c r="M2941" i="1"/>
  <c r="N2941" i="1"/>
  <c r="E2945" i="1"/>
  <c r="H2944" i="1"/>
  <c r="J2942" i="1"/>
  <c r="K2942" i="1"/>
  <c r="D2944" i="1"/>
  <c r="G2943" i="1"/>
  <c r="B2950" i="1"/>
  <c r="F2950" i="1" s="1"/>
  <c r="C2949" i="1"/>
  <c r="I2949" i="1" s="1"/>
  <c r="L2942" i="1" l="1"/>
  <c r="J2943" i="1"/>
  <c r="K2943" i="1"/>
  <c r="D2945" i="1"/>
  <c r="G2944" i="1"/>
  <c r="E2946" i="1"/>
  <c r="H2945" i="1"/>
  <c r="M2942" i="1"/>
  <c r="N2942" i="1"/>
  <c r="B2951" i="1"/>
  <c r="F2951" i="1" s="1"/>
  <c r="C2950" i="1"/>
  <c r="I2950" i="1" s="1"/>
  <c r="L2943" i="1" l="1"/>
  <c r="K2944" i="1"/>
  <c r="J2944" i="1"/>
  <c r="D2946" i="1"/>
  <c r="G2945" i="1"/>
  <c r="E2947" i="1"/>
  <c r="H2946" i="1"/>
  <c r="M2943" i="1"/>
  <c r="N2943" i="1"/>
  <c r="B2952" i="1"/>
  <c r="F2952" i="1" s="1"/>
  <c r="C2951" i="1"/>
  <c r="I2951" i="1" s="1"/>
  <c r="L2944" i="1" l="1"/>
  <c r="J2945" i="1"/>
  <c r="K2945" i="1"/>
  <c r="D2947" i="1"/>
  <c r="G2946" i="1"/>
  <c r="M2944" i="1"/>
  <c r="N2944" i="1"/>
  <c r="E2948" i="1"/>
  <c r="H2947" i="1"/>
  <c r="B2953" i="1"/>
  <c r="F2953" i="1" s="1"/>
  <c r="C2952" i="1"/>
  <c r="I2952" i="1" s="1"/>
  <c r="L2945" i="1" l="1"/>
  <c r="K2946" i="1"/>
  <c r="J2946" i="1"/>
  <c r="E2949" i="1"/>
  <c r="H2948" i="1"/>
  <c r="D2948" i="1"/>
  <c r="G2947" i="1"/>
  <c r="M2945" i="1"/>
  <c r="N2945" i="1"/>
  <c r="B2954" i="1"/>
  <c r="F2954" i="1" s="1"/>
  <c r="C2953" i="1"/>
  <c r="I2953" i="1" s="1"/>
  <c r="L2946" i="1" l="1"/>
  <c r="E2950" i="1"/>
  <c r="H2949" i="1"/>
  <c r="J2947" i="1"/>
  <c r="K2947" i="1"/>
  <c r="M2946" i="1"/>
  <c r="N2946" i="1"/>
  <c r="D2949" i="1"/>
  <c r="G2948" i="1"/>
  <c r="B2955" i="1"/>
  <c r="F2955" i="1" s="1"/>
  <c r="C2954" i="1"/>
  <c r="I2954" i="1" s="1"/>
  <c r="L2947" i="1" l="1"/>
  <c r="M2947" i="1"/>
  <c r="N2947" i="1"/>
  <c r="J2948" i="1"/>
  <c r="K2948" i="1"/>
  <c r="D2950" i="1"/>
  <c r="G2949" i="1"/>
  <c r="E2951" i="1"/>
  <c r="H2950" i="1"/>
  <c r="B2956" i="1"/>
  <c r="F2956" i="1" s="1"/>
  <c r="C2955" i="1"/>
  <c r="I2955" i="1" s="1"/>
  <c r="L2948" i="1" l="1"/>
  <c r="M2948" i="1"/>
  <c r="N2948" i="1"/>
  <c r="E2952" i="1"/>
  <c r="H2951" i="1"/>
  <c r="K2949" i="1"/>
  <c r="J2949" i="1"/>
  <c r="D2951" i="1"/>
  <c r="G2950" i="1"/>
  <c r="B2957" i="1"/>
  <c r="F2957" i="1" s="1"/>
  <c r="C2956" i="1"/>
  <c r="I2956" i="1" s="1"/>
  <c r="L2949" i="1" l="1"/>
  <c r="J2950" i="1"/>
  <c r="K2950" i="1"/>
  <c r="D2952" i="1"/>
  <c r="G2951" i="1"/>
  <c r="E2953" i="1"/>
  <c r="H2952" i="1"/>
  <c r="M2949" i="1"/>
  <c r="N2949" i="1"/>
  <c r="B2958" i="1"/>
  <c r="F2958" i="1" s="1"/>
  <c r="C2957" i="1"/>
  <c r="I2957" i="1" s="1"/>
  <c r="J2951" i="1" l="1"/>
  <c r="K2951" i="1"/>
  <c r="L2951" i="1" s="1"/>
  <c r="D2953" i="1"/>
  <c r="G2952" i="1"/>
  <c r="M2950" i="1"/>
  <c r="L2950" i="1"/>
  <c r="E2954" i="1"/>
  <c r="H2953" i="1"/>
  <c r="N2950" i="1"/>
  <c r="B2959" i="1"/>
  <c r="F2959" i="1" s="1"/>
  <c r="C2958" i="1"/>
  <c r="I2958" i="1" s="1"/>
  <c r="K2952" i="1" l="1"/>
  <c r="J2952" i="1"/>
  <c r="E2955" i="1"/>
  <c r="H2954" i="1"/>
  <c r="D2954" i="1"/>
  <c r="G2953" i="1"/>
  <c r="M2951" i="1"/>
  <c r="N2951" i="1"/>
  <c r="B2960" i="1"/>
  <c r="F2960" i="1" s="1"/>
  <c r="C2959" i="1"/>
  <c r="I2959" i="1" s="1"/>
  <c r="L2952" i="1" l="1"/>
  <c r="E2956" i="1"/>
  <c r="H2955" i="1"/>
  <c r="K2953" i="1"/>
  <c r="J2953" i="1"/>
  <c r="M2952" i="1"/>
  <c r="N2952" i="1"/>
  <c r="D2955" i="1"/>
  <c r="G2954" i="1"/>
  <c r="B2961" i="1"/>
  <c r="F2961" i="1" s="1"/>
  <c r="C2960" i="1"/>
  <c r="I2960" i="1" s="1"/>
  <c r="L2953" i="1" l="1"/>
  <c r="M2953" i="1"/>
  <c r="N2953" i="1"/>
  <c r="J2954" i="1"/>
  <c r="K2954" i="1"/>
  <c r="D2956" i="1"/>
  <c r="G2955" i="1"/>
  <c r="E2957" i="1"/>
  <c r="H2956" i="1"/>
  <c r="B2962" i="1"/>
  <c r="F2962" i="1" s="1"/>
  <c r="C2961" i="1"/>
  <c r="I2961" i="1" s="1"/>
  <c r="N2954" i="1" l="1"/>
  <c r="M2954" i="1"/>
  <c r="L2954" i="1"/>
  <c r="E2958" i="1"/>
  <c r="H2957" i="1"/>
  <c r="K2955" i="1"/>
  <c r="J2955" i="1"/>
  <c r="D2957" i="1"/>
  <c r="G2956" i="1"/>
  <c r="B2963" i="1"/>
  <c r="F2963" i="1" s="1"/>
  <c r="C2962" i="1"/>
  <c r="I2962" i="1" s="1"/>
  <c r="L2955" i="1" l="1"/>
  <c r="K2956" i="1"/>
  <c r="J2956" i="1"/>
  <c r="D2958" i="1"/>
  <c r="G2957" i="1"/>
  <c r="E2959" i="1"/>
  <c r="H2958" i="1"/>
  <c r="M2955" i="1"/>
  <c r="N2955" i="1"/>
  <c r="B2964" i="1"/>
  <c r="F2964" i="1" s="1"/>
  <c r="C2963" i="1"/>
  <c r="I2963" i="1" s="1"/>
  <c r="J2957" i="1" l="1"/>
  <c r="K2957" i="1"/>
  <c r="D2959" i="1"/>
  <c r="G2958" i="1"/>
  <c r="N2956" i="1"/>
  <c r="E2960" i="1"/>
  <c r="H2959" i="1"/>
  <c r="M2956" i="1"/>
  <c r="L2956" i="1"/>
  <c r="B2965" i="1"/>
  <c r="F2965" i="1" s="1"/>
  <c r="C2964" i="1"/>
  <c r="I2964" i="1" s="1"/>
  <c r="L2957" i="1" l="1"/>
  <c r="K2958" i="1"/>
  <c r="J2958" i="1"/>
  <c r="D2960" i="1"/>
  <c r="G2959" i="1"/>
  <c r="E2961" i="1"/>
  <c r="H2960" i="1"/>
  <c r="M2957" i="1"/>
  <c r="N2957" i="1"/>
  <c r="B2966" i="1"/>
  <c r="F2966" i="1" s="1"/>
  <c r="C2965" i="1"/>
  <c r="I2965" i="1" s="1"/>
  <c r="L2958" i="1" l="1"/>
  <c r="J2959" i="1"/>
  <c r="K2959" i="1"/>
  <c r="L2959" i="1" s="1"/>
  <c r="D2961" i="1"/>
  <c r="G2960" i="1"/>
  <c r="M2958" i="1"/>
  <c r="N2958" i="1"/>
  <c r="E2962" i="1"/>
  <c r="H2961" i="1"/>
  <c r="B2967" i="1"/>
  <c r="F2967" i="1" s="1"/>
  <c r="C2966" i="1"/>
  <c r="I2966" i="1" s="1"/>
  <c r="K2960" i="1" l="1"/>
  <c r="J2960" i="1"/>
  <c r="E2963" i="1"/>
  <c r="H2962" i="1"/>
  <c r="D2962" i="1"/>
  <c r="G2961" i="1"/>
  <c r="M2959" i="1"/>
  <c r="N2959" i="1"/>
  <c r="B2968" i="1"/>
  <c r="F2968" i="1" s="1"/>
  <c r="C2967" i="1"/>
  <c r="I2967" i="1" s="1"/>
  <c r="L2960" i="1" l="1"/>
  <c r="E2964" i="1"/>
  <c r="H2963" i="1"/>
  <c r="K2961" i="1"/>
  <c r="J2961" i="1"/>
  <c r="M2960" i="1"/>
  <c r="N2960" i="1"/>
  <c r="D2963" i="1"/>
  <c r="G2962" i="1"/>
  <c r="B2969" i="1"/>
  <c r="F2969" i="1" s="1"/>
  <c r="C2968" i="1"/>
  <c r="I2968" i="1" s="1"/>
  <c r="L2961" i="1" l="1"/>
  <c r="N2961" i="1"/>
  <c r="M2961" i="1"/>
  <c r="K2962" i="1"/>
  <c r="J2962" i="1"/>
  <c r="D2964" i="1"/>
  <c r="G2963" i="1"/>
  <c r="E2965" i="1"/>
  <c r="H2964" i="1"/>
  <c r="B2970" i="1"/>
  <c r="F2970" i="1" s="1"/>
  <c r="C2969" i="1"/>
  <c r="I2969" i="1" s="1"/>
  <c r="L2962" i="1" l="1"/>
  <c r="M2962" i="1"/>
  <c r="N2962" i="1"/>
  <c r="E2966" i="1"/>
  <c r="H2965" i="1"/>
  <c r="K2963" i="1"/>
  <c r="J2963" i="1"/>
  <c r="D2965" i="1"/>
  <c r="G2964" i="1"/>
  <c r="B2971" i="1"/>
  <c r="F2971" i="1" s="1"/>
  <c r="C2970" i="1"/>
  <c r="I2970" i="1" s="1"/>
  <c r="L2963" i="1" l="1"/>
  <c r="J2964" i="1"/>
  <c r="K2964" i="1"/>
  <c r="D2966" i="1"/>
  <c r="G2965" i="1"/>
  <c r="E2967" i="1"/>
  <c r="H2966" i="1"/>
  <c r="M2963" i="1"/>
  <c r="N2963" i="1"/>
  <c r="B2972" i="1"/>
  <c r="F2972" i="1" s="1"/>
  <c r="C2971" i="1"/>
  <c r="I2971" i="1" s="1"/>
  <c r="L2964" i="1" l="1"/>
  <c r="J2965" i="1"/>
  <c r="K2965" i="1"/>
  <c r="D2967" i="1"/>
  <c r="G2966" i="1"/>
  <c r="E2968" i="1"/>
  <c r="H2967" i="1"/>
  <c r="M2964" i="1"/>
  <c r="N2964" i="1"/>
  <c r="B2973" i="1"/>
  <c r="F2973" i="1" s="1"/>
  <c r="C2972" i="1"/>
  <c r="I2972" i="1" s="1"/>
  <c r="L2965" i="1" l="1"/>
  <c r="K2966" i="1"/>
  <c r="J2966" i="1"/>
  <c r="D2968" i="1"/>
  <c r="G2967" i="1"/>
  <c r="E2969" i="1"/>
  <c r="H2968" i="1"/>
  <c r="M2965" i="1"/>
  <c r="N2965" i="1"/>
  <c r="B2974" i="1"/>
  <c r="F2974" i="1" s="1"/>
  <c r="C2973" i="1"/>
  <c r="I2973" i="1" s="1"/>
  <c r="L2966" i="1" l="1"/>
  <c r="K2967" i="1"/>
  <c r="J2967" i="1"/>
  <c r="D2969" i="1"/>
  <c r="G2968" i="1"/>
  <c r="M2966" i="1"/>
  <c r="N2966" i="1"/>
  <c r="E2970" i="1"/>
  <c r="H2969" i="1"/>
  <c r="B2975" i="1"/>
  <c r="F2975" i="1" s="1"/>
  <c r="C2974" i="1"/>
  <c r="I2974" i="1" s="1"/>
  <c r="L2967" i="1" l="1"/>
  <c r="K2968" i="1"/>
  <c r="J2968" i="1"/>
  <c r="E2971" i="1"/>
  <c r="H2970" i="1"/>
  <c r="D2970" i="1"/>
  <c r="G2969" i="1"/>
  <c r="M2967" i="1"/>
  <c r="N2967" i="1"/>
  <c r="B2976" i="1"/>
  <c r="F2976" i="1" s="1"/>
  <c r="C2975" i="1"/>
  <c r="I2975" i="1" s="1"/>
  <c r="L2968" i="1" l="1"/>
  <c r="E2972" i="1"/>
  <c r="H2971" i="1"/>
  <c r="K2969" i="1"/>
  <c r="J2969" i="1"/>
  <c r="M2968" i="1"/>
  <c r="N2968" i="1"/>
  <c r="D2971" i="1"/>
  <c r="G2970" i="1"/>
  <c r="B2977" i="1"/>
  <c r="F2977" i="1" s="1"/>
  <c r="C2976" i="1"/>
  <c r="I2976" i="1" s="1"/>
  <c r="L2969" i="1" l="1"/>
  <c r="M2969" i="1"/>
  <c r="N2969" i="1"/>
  <c r="J2970" i="1"/>
  <c r="K2970" i="1"/>
  <c r="D2972" i="1"/>
  <c r="G2971" i="1"/>
  <c r="E2973" i="1"/>
  <c r="H2972" i="1"/>
  <c r="B2978" i="1"/>
  <c r="F2978" i="1" s="1"/>
  <c r="C2977" i="1"/>
  <c r="I2977" i="1" s="1"/>
  <c r="L2970" i="1" l="1"/>
  <c r="M2970" i="1"/>
  <c r="N2970" i="1"/>
  <c r="J2971" i="1"/>
  <c r="K2971" i="1"/>
  <c r="E2974" i="1"/>
  <c r="H2973" i="1"/>
  <c r="D2973" i="1"/>
  <c r="G2972" i="1"/>
  <c r="B2979" i="1"/>
  <c r="F2979" i="1" s="1"/>
  <c r="C2978" i="1"/>
  <c r="I2978" i="1" s="1"/>
  <c r="L2971" i="1" l="1"/>
  <c r="N2971" i="1"/>
  <c r="M2971" i="1"/>
  <c r="J2972" i="1"/>
  <c r="K2972" i="1"/>
  <c r="D2974" i="1"/>
  <c r="G2973" i="1"/>
  <c r="E2975" i="1"/>
  <c r="H2974" i="1"/>
  <c r="B2980" i="1"/>
  <c r="F2980" i="1" s="1"/>
  <c r="C2979" i="1"/>
  <c r="I2979" i="1" s="1"/>
  <c r="L2972" i="1" l="1"/>
  <c r="M2972" i="1"/>
  <c r="N2972" i="1"/>
  <c r="K2973" i="1"/>
  <c r="J2973" i="1"/>
  <c r="E2976" i="1"/>
  <c r="H2975" i="1"/>
  <c r="D2975" i="1"/>
  <c r="G2974" i="1"/>
  <c r="B2981" i="1"/>
  <c r="F2981" i="1" s="1"/>
  <c r="C2980" i="1"/>
  <c r="I2980" i="1" s="1"/>
  <c r="L2973" i="1" l="1"/>
  <c r="M2973" i="1"/>
  <c r="N2973" i="1"/>
  <c r="D2976" i="1"/>
  <c r="G2975" i="1"/>
  <c r="K2974" i="1"/>
  <c r="J2974" i="1"/>
  <c r="E2977" i="1"/>
  <c r="H2976" i="1"/>
  <c r="B2982" i="1"/>
  <c r="F2982" i="1" s="1"/>
  <c r="C2981" i="1"/>
  <c r="I2981" i="1" s="1"/>
  <c r="L2974" i="1" l="1"/>
  <c r="J2975" i="1"/>
  <c r="K2975" i="1"/>
  <c r="E2978" i="1"/>
  <c r="H2977" i="1"/>
  <c r="D2977" i="1"/>
  <c r="G2976" i="1"/>
  <c r="M2974" i="1"/>
  <c r="N2974" i="1"/>
  <c r="B2983" i="1"/>
  <c r="F2983" i="1" s="1"/>
  <c r="C2982" i="1"/>
  <c r="I2982" i="1" s="1"/>
  <c r="L2975" i="1" l="1"/>
  <c r="E2979" i="1"/>
  <c r="H2978" i="1"/>
  <c r="J2976" i="1"/>
  <c r="K2976" i="1"/>
  <c r="D2978" i="1"/>
  <c r="G2977" i="1"/>
  <c r="M2975" i="1"/>
  <c r="N2975" i="1"/>
  <c r="B2984" i="1"/>
  <c r="F2984" i="1" s="1"/>
  <c r="C2983" i="1"/>
  <c r="I2983" i="1" s="1"/>
  <c r="L2976" i="1" l="1"/>
  <c r="M2976" i="1"/>
  <c r="N2976" i="1"/>
  <c r="K2977" i="1"/>
  <c r="J2977" i="1"/>
  <c r="D2979" i="1"/>
  <c r="G2978" i="1"/>
  <c r="E2980" i="1"/>
  <c r="H2979" i="1"/>
  <c r="B2985" i="1"/>
  <c r="F2985" i="1" s="1"/>
  <c r="C2984" i="1"/>
  <c r="I2984" i="1" s="1"/>
  <c r="L2977" i="1" l="1"/>
  <c r="M2977" i="1"/>
  <c r="N2977" i="1"/>
  <c r="E2981" i="1"/>
  <c r="H2980" i="1"/>
  <c r="J2978" i="1"/>
  <c r="K2978" i="1"/>
  <c r="D2980" i="1"/>
  <c r="G2979" i="1"/>
  <c r="B2986" i="1"/>
  <c r="F2986" i="1" s="1"/>
  <c r="C2985" i="1"/>
  <c r="I2985" i="1" s="1"/>
  <c r="L2978" i="1" l="1"/>
  <c r="K2979" i="1"/>
  <c r="J2979" i="1"/>
  <c r="D2981" i="1"/>
  <c r="G2980" i="1"/>
  <c r="E2982" i="1"/>
  <c r="H2981" i="1"/>
  <c r="M2978" i="1"/>
  <c r="N2978" i="1"/>
  <c r="B2987" i="1"/>
  <c r="F2987" i="1" s="1"/>
  <c r="C2986" i="1"/>
  <c r="I2986" i="1" s="1"/>
  <c r="L2979" i="1" l="1"/>
  <c r="K2980" i="1"/>
  <c r="J2980" i="1"/>
  <c r="D2982" i="1"/>
  <c r="G2981" i="1"/>
  <c r="E2983" i="1"/>
  <c r="H2982" i="1"/>
  <c r="M2979" i="1"/>
  <c r="N2979" i="1"/>
  <c r="B2988" i="1"/>
  <c r="F2988" i="1" s="1"/>
  <c r="C2987" i="1"/>
  <c r="I2987" i="1" s="1"/>
  <c r="L2980" i="1" l="1"/>
  <c r="J2981" i="1"/>
  <c r="K2981" i="1"/>
  <c r="D2983" i="1"/>
  <c r="G2982" i="1"/>
  <c r="M2980" i="1"/>
  <c r="N2980" i="1"/>
  <c r="E2984" i="1"/>
  <c r="H2983" i="1"/>
  <c r="B2989" i="1"/>
  <c r="F2989" i="1" s="1"/>
  <c r="C2988" i="1"/>
  <c r="I2988" i="1" s="1"/>
  <c r="L2981" i="1" l="1"/>
  <c r="K2982" i="1"/>
  <c r="J2982" i="1"/>
  <c r="E2985" i="1"/>
  <c r="H2984" i="1"/>
  <c r="D2984" i="1"/>
  <c r="G2983" i="1"/>
  <c r="M2981" i="1"/>
  <c r="N2981" i="1"/>
  <c r="B2990" i="1"/>
  <c r="F2990" i="1" s="1"/>
  <c r="C2989" i="1"/>
  <c r="I2989" i="1" s="1"/>
  <c r="L2982" i="1" l="1"/>
  <c r="E2986" i="1"/>
  <c r="H2985" i="1"/>
  <c r="K2983" i="1"/>
  <c r="J2983" i="1"/>
  <c r="M2982" i="1"/>
  <c r="N2982" i="1"/>
  <c r="D2985" i="1"/>
  <c r="G2984" i="1"/>
  <c r="B2991" i="1"/>
  <c r="F2991" i="1" s="1"/>
  <c r="C2990" i="1"/>
  <c r="I2990" i="1" s="1"/>
  <c r="L2983" i="1" l="1"/>
  <c r="N2983" i="1"/>
  <c r="M2983" i="1"/>
  <c r="J2984" i="1"/>
  <c r="K2984" i="1"/>
  <c r="D2986" i="1"/>
  <c r="G2985" i="1"/>
  <c r="E2987" i="1"/>
  <c r="H2986" i="1"/>
  <c r="B2992" i="1"/>
  <c r="F2992" i="1" s="1"/>
  <c r="C2991" i="1"/>
  <c r="I2991" i="1" s="1"/>
  <c r="L2984" i="1" l="1"/>
  <c r="M2984" i="1"/>
  <c r="N2984" i="1"/>
  <c r="K2985" i="1"/>
  <c r="J2985" i="1"/>
  <c r="E2988" i="1"/>
  <c r="H2987" i="1"/>
  <c r="D2987" i="1"/>
  <c r="G2986" i="1"/>
  <c r="B2993" i="1"/>
  <c r="F2993" i="1" s="1"/>
  <c r="C2992" i="1"/>
  <c r="I2992" i="1" s="1"/>
  <c r="L2985" i="1" l="1"/>
  <c r="M2985" i="1"/>
  <c r="N2985" i="1"/>
  <c r="K2986" i="1"/>
  <c r="J2986" i="1"/>
  <c r="D2988" i="1"/>
  <c r="G2987" i="1"/>
  <c r="E2989" i="1"/>
  <c r="H2988" i="1"/>
  <c r="B2994" i="1"/>
  <c r="F2994" i="1" s="1"/>
  <c r="C2993" i="1"/>
  <c r="I2993" i="1" s="1"/>
  <c r="L2986" i="1" l="1"/>
  <c r="M2986" i="1"/>
  <c r="N2986" i="1"/>
  <c r="E2990" i="1"/>
  <c r="H2989" i="1"/>
  <c r="J2987" i="1"/>
  <c r="K2987" i="1"/>
  <c r="D2989" i="1"/>
  <c r="G2988" i="1"/>
  <c r="B2995" i="1"/>
  <c r="F2995" i="1" s="1"/>
  <c r="C2994" i="1"/>
  <c r="I2994" i="1" s="1"/>
  <c r="L2987" i="1" l="1"/>
  <c r="K2988" i="1"/>
  <c r="J2988" i="1"/>
  <c r="D2990" i="1"/>
  <c r="G2989" i="1"/>
  <c r="E2991" i="1"/>
  <c r="H2990" i="1"/>
  <c r="M2987" i="1"/>
  <c r="N2987" i="1"/>
  <c r="B2996" i="1"/>
  <c r="F2996" i="1" s="1"/>
  <c r="C2995" i="1"/>
  <c r="I2995" i="1" s="1"/>
  <c r="L2988" i="1" l="1"/>
  <c r="K2989" i="1"/>
  <c r="J2989" i="1"/>
  <c r="D2991" i="1"/>
  <c r="G2990" i="1"/>
  <c r="M2988" i="1"/>
  <c r="N2988" i="1"/>
  <c r="E2992" i="1"/>
  <c r="H2991" i="1"/>
  <c r="B2997" i="1"/>
  <c r="F2997" i="1" s="1"/>
  <c r="C2996" i="1"/>
  <c r="I2996" i="1" s="1"/>
  <c r="L2989" i="1" l="1"/>
  <c r="J2990" i="1"/>
  <c r="K2990" i="1"/>
  <c r="E2993" i="1"/>
  <c r="H2992" i="1"/>
  <c r="D2992" i="1"/>
  <c r="G2991" i="1"/>
  <c r="M2989" i="1"/>
  <c r="N2989" i="1"/>
  <c r="B2998" i="1"/>
  <c r="F2998" i="1" s="1"/>
  <c r="C2997" i="1"/>
  <c r="I2997" i="1" s="1"/>
  <c r="E2994" i="1" l="1"/>
  <c r="H2993" i="1"/>
  <c r="K2991" i="1"/>
  <c r="J2991" i="1"/>
  <c r="M2990" i="1"/>
  <c r="L2990" i="1"/>
  <c r="D2993" i="1"/>
  <c r="G2992" i="1"/>
  <c r="N2990" i="1"/>
  <c r="B2999" i="1"/>
  <c r="F2999" i="1" s="1"/>
  <c r="C2998" i="1"/>
  <c r="I2998" i="1" s="1"/>
  <c r="L2991" i="1" l="1"/>
  <c r="J2992" i="1"/>
  <c r="K2992" i="1"/>
  <c r="M2991" i="1"/>
  <c r="N2991" i="1"/>
  <c r="D2994" i="1"/>
  <c r="G2993" i="1"/>
  <c r="E2995" i="1"/>
  <c r="H2994" i="1"/>
  <c r="B3000" i="1"/>
  <c r="F3000" i="1" s="1"/>
  <c r="C2999" i="1"/>
  <c r="I2999" i="1" s="1"/>
  <c r="L2992" i="1" l="1"/>
  <c r="E2996" i="1"/>
  <c r="H2995" i="1"/>
  <c r="K2993" i="1"/>
  <c r="J2993" i="1"/>
  <c r="D2995" i="1"/>
  <c r="G2994" i="1"/>
  <c r="M2992" i="1"/>
  <c r="N2992" i="1"/>
  <c r="B3001" i="1"/>
  <c r="F3001" i="1" s="1"/>
  <c r="C3000" i="1"/>
  <c r="I3000" i="1" s="1"/>
  <c r="L2993" i="1" l="1"/>
  <c r="M2993" i="1"/>
  <c r="N2993" i="1"/>
  <c r="K2994" i="1"/>
  <c r="J2994" i="1"/>
  <c r="D2996" i="1"/>
  <c r="G2995" i="1"/>
  <c r="E2997" i="1"/>
  <c r="H2996" i="1"/>
  <c r="B3002" i="1"/>
  <c r="F3002" i="1" s="1"/>
  <c r="C3001" i="1"/>
  <c r="I3001" i="1" s="1"/>
  <c r="L2994" i="1" l="1"/>
  <c r="M2994" i="1"/>
  <c r="N2994" i="1"/>
  <c r="K2995" i="1"/>
  <c r="J2995" i="1"/>
  <c r="E2998" i="1"/>
  <c r="H2997" i="1"/>
  <c r="D2997" i="1"/>
  <c r="G2996" i="1"/>
  <c r="B3003" i="1"/>
  <c r="F3003" i="1" s="1"/>
  <c r="C3002" i="1"/>
  <c r="I3002" i="1" s="1"/>
  <c r="N2995" i="1" l="1"/>
  <c r="M2995" i="1"/>
  <c r="L2995" i="1"/>
  <c r="D2998" i="1"/>
  <c r="G2997" i="1"/>
  <c r="K2996" i="1"/>
  <c r="J2996" i="1"/>
  <c r="E2999" i="1"/>
  <c r="H2998" i="1"/>
  <c r="B3004" i="1"/>
  <c r="F3004" i="1" s="1"/>
  <c r="C3003" i="1"/>
  <c r="I3003" i="1" s="1"/>
  <c r="L2996" i="1" l="1"/>
  <c r="E3000" i="1"/>
  <c r="H2999" i="1"/>
  <c r="D2999" i="1"/>
  <c r="G2998" i="1"/>
  <c r="M2996" i="1"/>
  <c r="N2996" i="1"/>
  <c r="K2997" i="1"/>
  <c r="J2997" i="1"/>
  <c r="B3005" i="1"/>
  <c r="F3005" i="1" s="1"/>
  <c r="C3004" i="1"/>
  <c r="I3004" i="1" s="1"/>
  <c r="L2997" i="1" l="1"/>
  <c r="M2997" i="1"/>
  <c r="N2997" i="1"/>
  <c r="J2998" i="1"/>
  <c r="K2998" i="1"/>
  <c r="D3000" i="1"/>
  <c r="G2999" i="1"/>
  <c r="E3001" i="1"/>
  <c r="H3000" i="1"/>
  <c r="B3006" i="1"/>
  <c r="F3006" i="1" s="1"/>
  <c r="C3005" i="1"/>
  <c r="I3005" i="1" s="1"/>
  <c r="L2998" i="1" l="1"/>
  <c r="M2998" i="1"/>
  <c r="N2998" i="1"/>
  <c r="K2999" i="1"/>
  <c r="J2999" i="1"/>
  <c r="E3002" i="1"/>
  <c r="H3001" i="1"/>
  <c r="D3001" i="1"/>
  <c r="G3000" i="1"/>
  <c r="B3007" i="1"/>
  <c r="F3007" i="1" s="1"/>
  <c r="C3006" i="1"/>
  <c r="I3006" i="1" s="1"/>
  <c r="L2999" i="1" l="1"/>
  <c r="M2999" i="1"/>
  <c r="N2999" i="1"/>
  <c r="D3002" i="1"/>
  <c r="G3001" i="1"/>
  <c r="J3000" i="1"/>
  <c r="K3000" i="1"/>
  <c r="E3003" i="1"/>
  <c r="H3002" i="1"/>
  <c r="B3008" i="1"/>
  <c r="F3008" i="1" s="1"/>
  <c r="C3007" i="1"/>
  <c r="I3007" i="1" s="1"/>
  <c r="L3000" i="1" l="1"/>
  <c r="K3001" i="1"/>
  <c r="J3001" i="1"/>
  <c r="E3004" i="1"/>
  <c r="H3003" i="1"/>
  <c r="D3003" i="1"/>
  <c r="G3002" i="1"/>
  <c r="N3000" i="1"/>
  <c r="M3000" i="1"/>
  <c r="B3009" i="1"/>
  <c r="F3009" i="1" s="1"/>
  <c r="C3008" i="1"/>
  <c r="I3008" i="1" s="1"/>
  <c r="L3001" i="1" l="1"/>
  <c r="E3005" i="1"/>
  <c r="H3004" i="1"/>
  <c r="J3002" i="1"/>
  <c r="K3002" i="1"/>
  <c r="M3001" i="1"/>
  <c r="N3001" i="1"/>
  <c r="D3004" i="1"/>
  <c r="G3003" i="1"/>
  <c r="B3010" i="1"/>
  <c r="F3010" i="1" s="1"/>
  <c r="C3009" i="1"/>
  <c r="I3009" i="1" s="1"/>
  <c r="M3002" i="1" l="1"/>
  <c r="L3002" i="1"/>
  <c r="N3002" i="1"/>
  <c r="J3003" i="1"/>
  <c r="K3003" i="1"/>
  <c r="D3005" i="1"/>
  <c r="G3004" i="1"/>
  <c r="E3006" i="1"/>
  <c r="H3005" i="1"/>
  <c r="B3011" i="1"/>
  <c r="F3011" i="1" s="1"/>
  <c r="C3010" i="1"/>
  <c r="I3010" i="1" s="1"/>
  <c r="L3003" i="1" l="1"/>
  <c r="M3003" i="1"/>
  <c r="N3003" i="1"/>
  <c r="E3007" i="1"/>
  <c r="H3006" i="1"/>
  <c r="K3004" i="1"/>
  <c r="J3004" i="1"/>
  <c r="D3006" i="1"/>
  <c r="G3005" i="1"/>
  <c r="B3012" i="1"/>
  <c r="F3012" i="1" s="1"/>
  <c r="C3011" i="1"/>
  <c r="I3011" i="1" s="1"/>
  <c r="L3004" i="1" l="1"/>
  <c r="K3005" i="1"/>
  <c r="J3005" i="1"/>
  <c r="D3007" i="1"/>
  <c r="G3006" i="1"/>
  <c r="E3008" i="1"/>
  <c r="H3007" i="1"/>
  <c r="M3004" i="1"/>
  <c r="N3004" i="1"/>
  <c r="B3013" i="1"/>
  <c r="F3013" i="1" s="1"/>
  <c r="C3012" i="1"/>
  <c r="I3012" i="1" s="1"/>
  <c r="L3005" i="1" l="1"/>
  <c r="K3006" i="1"/>
  <c r="J3006" i="1"/>
  <c r="D3008" i="1"/>
  <c r="G3007" i="1"/>
  <c r="N3005" i="1"/>
  <c r="M3005" i="1"/>
  <c r="E3009" i="1"/>
  <c r="H3008" i="1"/>
  <c r="B3014" i="1"/>
  <c r="F3014" i="1" s="1"/>
  <c r="C3013" i="1"/>
  <c r="I3013" i="1" s="1"/>
  <c r="L3006" i="1" l="1"/>
  <c r="K3007" i="1"/>
  <c r="J3007" i="1"/>
  <c r="E3010" i="1"/>
  <c r="H3009" i="1"/>
  <c r="D3009" i="1"/>
  <c r="G3008" i="1"/>
  <c r="M3006" i="1"/>
  <c r="N3006" i="1"/>
  <c r="B3015" i="1"/>
  <c r="F3015" i="1" s="1"/>
  <c r="C3014" i="1"/>
  <c r="I3014" i="1" s="1"/>
  <c r="L3007" i="1" l="1"/>
  <c r="E3011" i="1"/>
  <c r="H3010" i="1"/>
  <c r="K3008" i="1"/>
  <c r="J3008" i="1"/>
  <c r="M3007" i="1"/>
  <c r="N3007" i="1"/>
  <c r="D3010" i="1"/>
  <c r="G3009" i="1"/>
  <c r="B3016" i="1"/>
  <c r="F3016" i="1" s="1"/>
  <c r="C3015" i="1"/>
  <c r="I3015" i="1" s="1"/>
  <c r="L3008" i="1" l="1"/>
  <c r="M3008" i="1"/>
  <c r="N3008" i="1"/>
  <c r="D3011" i="1"/>
  <c r="G3010" i="1"/>
  <c r="K3009" i="1"/>
  <c r="J3009" i="1"/>
  <c r="E3012" i="1"/>
  <c r="H3011" i="1"/>
  <c r="B3017" i="1"/>
  <c r="F3017" i="1" s="1"/>
  <c r="C3016" i="1"/>
  <c r="I3016" i="1" s="1"/>
  <c r="L3009" i="1" l="1"/>
  <c r="K3010" i="1"/>
  <c r="J3010" i="1"/>
  <c r="E3013" i="1"/>
  <c r="H3012" i="1"/>
  <c r="D3012" i="1"/>
  <c r="G3011" i="1"/>
  <c r="M3009" i="1"/>
  <c r="N3009" i="1"/>
  <c r="B3018" i="1"/>
  <c r="F3018" i="1" s="1"/>
  <c r="C3017" i="1"/>
  <c r="I3017" i="1" s="1"/>
  <c r="L3010" i="1" l="1"/>
  <c r="E3014" i="1"/>
  <c r="H3013" i="1"/>
  <c r="K3011" i="1"/>
  <c r="J3011" i="1"/>
  <c r="M3010" i="1"/>
  <c r="N3010" i="1"/>
  <c r="D3013" i="1"/>
  <c r="G3012" i="1"/>
  <c r="B3019" i="1"/>
  <c r="F3019" i="1" s="1"/>
  <c r="C3018" i="1"/>
  <c r="I3018" i="1" s="1"/>
  <c r="L3011" i="1" l="1"/>
  <c r="M3011" i="1"/>
  <c r="N3011" i="1"/>
  <c r="K3012" i="1"/>
  <c r="J3012" i="1"/>
  <c r="D3014" i="1"/>
  <c r="G3013" i="1"/>
  <c r="E3015" i="1"/>
  <c r="H3014" i="1"/>
  <c r="B3020" i="1"/>
  <c r="F3020" i="1" s="1"/>
  <c r="C3019" i="1"/>
  <c r="I3019" i="1" s="1"/>
  <c r="L3012" i="1" l="1"/>
  <c r="M3012" i="1"/>
  <c r="N3012" i="1"/>
  <c r="E3016" i="1"/>
  <c r="H3015" i="1"/>
  <c r="K3013" i="1"/>
  <c r="J3013" i="1"/>
  <c r="D3015" i="1"/>
  <c r="G3014" i="1"/>
  <c r="B3021" i="1"/>
  <c r="F3021" i="1" s="1"/>
  <c r="C3020" i="1"/>
  <c r="I3020" i="1" s="1"/>
  <c r="L3013" i="1" l="1"/>
  <c r="K3014" i="1"/>
  <c r="J3014" i="1"/>
  <c r="D3016" i="1"/>
  <c r="G3015" i="1"/>
  <c r="E3017" i="1"/>
  <c r="H3016" i="1"/>
  <c r="M3013" i="1"/>
  <c r="N3013" i="1"/>
  <c r="B3022" i="1"/>
  <c r="F3022" i="1" s="1"/>
  <c r="C3021" i="1"/>
  <c r="I3021" i="1" s="1"/>
  <c r="L3014" i="1" l="1"/>
  <c r="K3015" i="1"/>
  <c r="J3015" i="1"/>
  <c r="D3017" i="1"/>
  <c r="G3016" i="1"/>
  <c r="M3014" i="1"/>
  <c r="N3014" i="1"/>
  <c r="E3018" i="1"/>
  <c r="H3017" i="1"/>
  <c r="B3023" i="1"/>
  <c r="F3023" i="1" s="1"/>
  <c r="C3022" i="1"/>
  <c r="I3022" i="1" s="1"/>
  <c r="L3015" i="1" l="1"/>
  <c r="J3016" i="1"/>
  <c r="K3016" i="1"/>
  <c r="E3019" i="1"/>
  <c r="H3018" i="1"/>
  <c r="D3018" i="1"/>
  <c r="G3017" i="1"/>
  <c r="M3015" i="1"/>
  <c r="N3015" i="1"/>
  <c r="B3024" i="1"/>
  <c r="F3024" i="1" s="1"/>
  <c r="C3023" i="1"/>
  <c r="I3023" i="1" s="1"/>
  <c r="L3016" i="1" l="1"/>
  <c r="E3020" i="1"/>
  <c r="H3019" i="1"/>
  <c r="K3017" i="1"/>
  <c r="J3017" i="1"/>
  <c r="D3019" i="1"/>
  <c r="G3018" i="1"/>
  <c r="M3016" i="1"/>
  <c r="N3016" i="1"/>
  <c r="B3025" i="1"/>
  <c r="F3025" i="1" s="1"/>
  <c r="C3024" i="1"/>
  <c r="I3024" i="1" s="1"/>
  <c r="L3017" i="1" l="1"/>
  <c r="M3017" i="1"/>
  <c r="N3017" i="1"/>
  <c r="J3018" i="1"/>
  <c r="K3018" i="1"/>
  <c r="D3020" i="1"/>
  <c r="G3019" i="1"/>
  <c r="E3021" i="1"/>
  <c r="H3020" i="1"/>
  <c r="B3026" i="1"/>
  <c r="F3026" i="1" s="1"/>
  <c r="C3025" i="1"/>
  <c r="I3025" i="1" s="1"/>
  <c r="L3018" i="1" l="1"/>
  <c r="M3018" i="1"/>
  <c r="N3018" i="1"/>
  <c r="E3022" i="1"/>
  <c r="H3021" i="1"/>
  <c r="J3019" i="1"/>
  <c r="K3019" i="1"/>
  <c r="D3021" i="1"/>
  <c r="G3020" i="1"/>
  <c r="B3027" i="1"/>
  <c r="F3027" i="1" s="1"/>
  <c r="C3026" i="1"/>
  <c r="I3026" i="1" s="1"/>
  <c r="L3019" i="1" l="1"/>
  <c r="D3022" i="1"/>
  <c r="G3021" i="1"/>
  <c r="E3023" i="1"/>
  <c r="H3022" i="1"/>
  <c r="K3020" i="1"/>
  <c r="J3020" i="1"/>
  <c r="M3019" i="1"/>
  <c r="N3019" i="1"/>
  <c r="B3028" i="1"/>
  <c r="F3028" i="1" s="1"/>
  <c r="C3027" i="1"/>
  <c r="I3027" i="1" s="1"/>
  <c r="L3020" i="1" l="1"/>
  <c r="E3024" i="1"/>
  <c r="H3023" i="1"/>
  <c r="M3020" i="1"/>
  <c r="N3020" i="1"/>
  <c r="K3021" i="1"/>
  <c r="J3021" i="1"/>
  <c r="D3023" i="1"/>
  <c r="G3022" i="1"/>
  <c r="B3029" i="1"/>
  <c r="F3029" i="1" s="1"/>
  <c r="C3028" i="1"/>
  <c r="I3028" i="1" s="1"/>
  <c r="L3021" i="1" l="1"/>
  <c r="J3022" i="1"/>
  <c r="K3022" i="1"/>
  <c r="L3022" i="1" s="1"/>
  <c r="D3024" i="1"/>
  <c r="G3023" i="1"/>
  <c r="M3021" i="1"/>
  <c r="N3021" i="1"/>
  <c r="E3025" i="1"/>
  <c r="H3024" i="1"/>
  <c r="B3030" i="1"/>
  <c r="F3030" i="1" s="1"/>
  <c r="C3029" i="1"/>
  <c r="I3029" i="1" s="1"/>
  <c r="J3023" i="1" l="1"/>
  <c r="K3023" i="1"/>
  <c r="E3026" i="1"/>
  <c r="H3025" i="1"/>
  <c r="D3025" i="1"/>
  <c r="G3024" i="1"/>
  <c r="M3022" i="1"/>
  <c r="N3022" i="1"/>
  <c r="B3031" i="1"/>
  <c r="F3031" i="1" s="1"/>
  <c r="C3030" i="1"/>
  <c r="I3030" i="1" s="1"/>
  <c r="L3023" i="1" l="1"/>
  <c r="E3027" i="1"/>
  <c r="H3026" i="1"/>
  <c r="K3024" i="1"/>
  <c r="J3024" i="1"/>
  <c r="D3026" i="1"/>
  <c r="G3025" i="1"/>
  <c r="M3023" i="1"/>
  <c r="N3023" i="1"/>
  <c r="B3032" i="1"/>
  <c r="F3032" i="1" s="1"/>
  <c r="C3031" i="1"/>
  <c r="I3031" i="1" s="1"/>
  <c r="L3024" i="1" l="1"/>
  <c r="M3024" i="1"/>
  <c r="N3024" i="1"/>
  <c r="K3025" i="1"/>
  <c r="J3025" i="1"/>
  <c r="D3027" i="1"/>
  <c r="G3026" i="1"/>
  <c r="E3028" i="1"/>
  <c r="H3027" i="1"/>
  <c r="B3033" i="1"/>
  <c r="F3033" i="1" s="1"/>
  <c r="C3032" i="1"/>
  <c r="I3032" i="1" s="1"/>
  <c r="L3025" i="1" l="1"/>
  <c r="M3025" i="1"/>
  <c r="N3025" i="1"/>
  <c r="E3029" i="1"/>
  <c r="H3028" i="1"/>
  <c r="K3026" i="1"/>
  <c r="J3026" i="1"/>
  <c r="D3028" i="1"/>
  <c r="G3027" i="1"/>
  <c r="B3034" i="1"/>
  <c r="F3034" i="1" s="1"/>
  <c r="C3033" i="1"/>
  <c r="I3033" i="1" s="1"/>
  <c r="L3026" i="1" l="1"/>
  <c r="J3027" i="1"/>
  <c r="K3027" i="1"/>
  <c r="D3029" i="1"/>
  <c r="G3028" i="1"/>
  <c r="E3030" i="1"/>
  <c r="H3029" i="1"/>
  <c r="M3026" i="1"/>
  <c r="N3026" i="1"/>
  <c r="B3035" i="1"/>
  <c r="F3035" i="1" s="1"/>
  <c r="C3034" i="1"/>
  <c r="I3034" i="1" s="1"/>
  <c r="L3027" i="1" l="1"/>
  <c r="J3028" i="1"/>
  <c r="K3028" i="1"/>
  <c r="D3030" i="1"/>
  <c r="G3029" i="1"/>
  <c r="E3031" i="1"/>
  <c r="H3030" i="1"/>
  <c r="M3027" i="1"/>
  <c r="N3027" i="1"/>
  <c r="B3036" i="1"/>
  <c r="F3036" i="1" s="1"/>
  <c r="C3035" i="1"/>
  <c r="I3035" i="1" s="1"/>
  <c r="L3028" i="1" l="1"/>
  <c r="J3029" i="1"/>
  <c r="K3029" i="1"/>
  <c r="D3031" i="1"/>
  <c r="G3030" i="1"/>
  <c r="E3032" i="1"/>
  <c r="H3031" i="1"/>
  <c r="M3028" i="1"/>
  <c r="N3028" i="1"/>
  <c r="B3037" i="1"/>
  <c r="F3037" i="1" s="1"/>
  <c r="C3036" i="1"/>
  <c r="I3036" i="1" s="1"/>
  <c r="L3029" i="1" l="1"/>
  <c r="J3030" i="1"/>
  <c r="K3030" i="1"/>
  <c r="D3032" i="1"/>
  <c r="G3031" i="1"/>
  <c r="E3033" i="1"/>
  <c r="H3032" i="1"/>
  <c r="M3029" i="1"/>
  <c r="N3029" i="1"/>
  <c r="B3038" i="1"/>
  <c r="F3038" i="1" s="1"/>
  <c r="C3037" i="1"/>
  <c r="I3037" i="1" s="1"/>
  <c r="L3030" i="1" l="1"/>
  <c r="J3031" i="1"/>
  <c r="K3031" i="1"/>
  <c r="D3033" i="1"/>
  <c r="G3032" i="1"/>
  <c r="E3034" i="1"/>
  <c r="H3033" i="1"/>
  <c r="M3030" i="1"/>
  <c r="N3030" i="1"/>
  <c r="B3039" i="1"/>
  <c r="F3039" i="1" s="1"/>
  <c r="C3038" i="1"/>
  <c r="I3038" i="1" s="1"/>
  <c r="L3031" i="1" l="1"/>
  <c r="K3032" i="1"/>
  <c r="J3032" i="1"/>
  <c r="D3034" i="1"/>
  <c r="G3033" i="1"/>
  <c r="E3035" i="1"/>
  <c r="H3034" i="1"/>
  <c r="M3031" i="1"/>
  <c r="N3031" i="1"/>
  <c r="B3040" i="1"/>
  <c r="F3040" i="1" s="1"/>
  <c r="C3039" i="1"/>
  <c r="I3039" i="1" s="1"/>
  <c r="L3032" i="1" l="1"/>
  <c r="K3033" i="1"/>
  <c r="J3033" i="1"/>
  <c r="D3035" i="1"/>
  <c r="G3034" i="1"/>
  <c r="M3032" i="1"/>
  <c r="N3032" i="1"/>
  <c r="E3036" i="1"/>
  <c r="H3035" i="1"/>
  <c r="B3041" i="1"/>
  <c r="F3041" i="1" s="1"/>
  <c r="C3040" i="1"/>
  <c r="I3040" i="1" s="1"/>
  <c r="L3033" i="1" l="1"/>
  <c r="K3034" i="1"/>
  <c r="J3034" i="1"/>
  <c r="E3037" i="1"/>
  <c r="H3036" i="1"/>
  <c r="D3036" i="1"/>
  <c r="G3035" i="1"/>
  <c r="M3033" i="1"/>
  <c r="N3033" i="1"/>
  <c r="B3042" i="1"/>
  <c r="F3042" i="1" s="1"/>
  <c r="C3041" i="1"/>
  <c r="I3041" i="1" s="1"/>
  <c r="L3034" i="1" l="1"/>
  <c r="E3038" i="1"/>
  <c r="H3037" i="1"/>
  <c r="K3035" i="1"/>
  <c r="J3035" i="1"/>
  <c r="M3034" i="1"/>
  <c r="N3034" i="1"/>
  <c r="D3037" i="1"/>
  <c r="G3036" i="1"/>
  <c r="B3043" i="1"/>
  <c r="F3043" i="1" s="1"/>
  <c r="C3042" i="1"/>
  <c r="I3042" i="1" s="1"/>
  <c r="L3035" i="1" l="1"/>
  <c r="M3035" i="1"/>
  <c r="N3035" i="1"/>
  <c r="K3036" i="1"/>
  <c r="J3036" i="1"/>
  <c r="D3038" i="1"/>
  <c r="G3037" i="1"/>
  <c r="E3039" i="1"/>
  <c r="H3038" i="1"/>
  <c r="B3044" i="1"/>
  <c r="F3044" i="1" s="1"/>
  <c r="C3043" i="1"/>
  <c r="I3043" i="1" s="1"/>
  <c r="L3036" i="1" l="1"/>
  <c r="M3036" i="1"/>
  <c r="N3036" i="1"/>
  <c r="E3040" i="1"/>
  <c r="H3039" i="1"/>
  <c r="K3037" i="1"/>
  <c r="J3037" i="1"/>
  <c r="D3039" i="1"/>
  <c r="G3038" i="1"/>
  <c r="B3045" i="1"/>
  <c r="F3045" i="1" s="1"/>
  <c r="C3044" i="1"/>
  <c r="I3044" i="1" s="1"/>
  <c r="L3037" i="1" l="1"/>
  <c r="K3038" i="1"/>
  <c r="J3038" i="1"/>
  <c r="D3040" i="1"/>
  <c r="G3039" i="1"/>
  <c r="E3041" i="1"/>
  <c r="H3040" i="1"/>
  <c r="M3037" i="1"/>
  <c r="N3037" i="1"/>
  <c r="B3046" i="1"/>
  <c r="F3046" i="1" s="1"/>
  <c r="C3045" i="1"/>
  <c r="I3045" i="1" s="1"/>
  <c r="L3038" i="1" l="1"/>
  <c r="J3039" i="1"/>
  <c r="K3039" i="1"/>
  <c r="D3041" i="1"/>
  <c r="G3040" i="1"/>
  <c r="M3038" i="1"/>
  <c r="N3038" i="1"/>
  <c r="E3042" i="1"/>
  <c r="H3041" i="1"/>
  <c r="B3047" i="1"/>
  <c r="F3047" i="1" s="1"/>
  <c r="C3046" i="1"/>
  <c r="I3046" i="1" s="1"/>
  <c r="L3039" i="1" l="1"/>
  <c r="K3040" i="1"/>
  <c r="J3040" i="1"/>
  <c r="E3043" i="1"/>
  <c r="H3042" i="1"/>
  <c r="D3042" i="1"/>
  <c r="G3041" i="1"/>
  <c r="M3039" i="1"/>
  <c r="N3039" i="1"/>
  <c r="B3048" i="1"/>
  <c r="F3048" i="1" s="1"/>
  <c r="C3047" i="1"/>
  <c r="I3047" i="1" s="1"/>
  <c r="L3040" i="1" l="1"/>
  <c r="E3044" i="1"/>
  <c r="H3043" i="1"/>
  <c r="K3041" i="1"/>
  <c r="J3041" i="1"/>
  <c r="M3040" i="1"/>
  <c r="N3040" i="1"/>
  <c r="D3043" i="1"/>
  <c r="G3042" i="1"/>
  <c r="B3049" i="1"/>
  <c r="F3049" i="1" s="1"/>
  <c r="C3048" i="1"/>
  <c r="I3048" i="1" s="1"/>
  <c r="L3041" i="1" l="1"/>
  <c r="M3041" i="1"/>
  <c r="N3041" i="1"/>
  <c r="D3044" i="1"/>
  <c r="G3043" i="1"/>
  <c r="J3042" i="1"/>
  <c r="K3042" i="1"/>
  <c r="E3045" i="1"/>
  <c r="H3044" i="1"/>
  <c r="B3050" i="1"/>
  <c r="F3050" i="1" s="1"/>
  <c r="C3049" i="1"/>
  <c r="I3049" i="1" s="1"/>
  <c r="L3042" i="1" l="1"/>
  <c r="J3043" i="1"/>
  <c r="K3043" i="1"/>
  <c r="E3046" i="1"/>
  <c r="H3045" i="1"/>
  <c r="D3045" i="1"/>
  <c r="G3044" i="1"/>
  <c r="M3042" i="1"/>
  <c r="N3042" i="1"/>
  <c r="B3051" i="1"/>
  <c r="F3051" i="1" s="1"/>
  <c r="C3050" i="1"/>
  <c r="I3050" i="1" s="1"/>
  <c r="L3043" i="1" l="1"/>
  <c r="E3047" i="1"/>
  <c r="H3046" i="1"/>
  <c r="K3044" i="1"/>
  <c r="J3044" i="1"/>
  <c r="D3046" i="1"/>
  <c r="G3045" i="1"/>
  <c r="M3043" i="1"/>
  <c r="N3043" i="1"/>
  <c r="B3052" i="1"/>
  <c r="F3052" i="1" s="1"/>
  <c r="C3051" i="1"/>
  <c r="I3051" i="1" s="1"/>
  <c r="L3044" i="1" l="1"/>
  <c r="M3044" i="1"/>
  <c r="N3044" i="1"/>
  <c r="K3045" i="1"/>
  <c r="J3045" i="1"/>
  <c r="D3047" i="1"/>
  <c r="G3046" i="1"/>
  <c r="E3048" i="1"/>
  <c r="H3047" i="1"/>
  <c r="B3053" i="1"/>
  <c r="F3053" i="1" s="1"/>
  <c r="C3052" i="1"/>
  <c r="I3052" i="1" s="1"/>
  <c r="L3045" i="1" l="1"/>
  <c r="M3045" i="1"/>
  <c r="N3045" i="1"/>
  <c r="E3049" i="1"/>
  <c r="H3048" i="1"/>
  <c r="K3046" i="1"/>
  <c r="J3046" i="1"/>
  <c r="D3048" i="1"/>
  <c r="G3047" i="1"/>
  <c r="B3054" i="1"/>
  <c r="F3054" i="1" s="1"/>
  <c r="C3053" i="1"/>
  <c r="I3053" i="1" s="1"/>
  <c r="L3046" i="1" l="1"/>
  <c r="K3047" i="1"/>
  <c r="J3047" i="1"/>
  <c r="D3049" i="1"/>
  <c r="G3048" i="1"/>
  <c r="E3050" i="1"/>
  <c r="H3049" i="1"/>
  <c r="M3046" i="1"/>
  <c r="N3046" i="1"/>
  <c r="B3055" i="1"/>
  <c r="F3055" i="1" s="1"/>
  <c r="C3054" i="1"/>
  <c r="I3054" i="1" s="1"/>
  <c r="L3047" i="1" l="1"/>
  <c r="K3048" i="1"/>
  <c r="J3048" i="1"/>
  <c r="D3050" i="1"/>
  <c r="G3049" i="1"/>
  <c r="M3047" i="1"/>
  <c r="N3047" i="1"/>
  <c r="E3051" i="1"/>
  <c r="H3050" i="1"/>
  <c r="B3056" i="1"/>
  <c r="F3056" i="1" s="1"/>
  <c r="C3055" i="1"/>
  <c r="I3055" i="1" s="1"/>
  <c r="L3048" i="1" l="1"/>
  <c r="K3049" i="1"/>
  <c r="J3049" i="1"/>
  <c r="E3052" i="1"/>
  <c r="H3051" i="1"/>
  <c r="D3051" i="1"/>
  <c r="G3050" i="1"/>
  <c r="M3048" i="1"/>
  <c r="N3048" i="1"/>
  <c r="B3057" i="1"/>
  <c r="F3057" i="1" s="1"/>
  <c r="C3056" i="1"/>
  <c r="I3056" i="1" s="1"/>
  <c r="L3049" i="1" l="1"/>
  <c r="E3053" i="1"/>
  <c r="H3052" i="1"/>
  <c r="J3050" i="1"/>
  <c r="K3050" i="1"/>
  <c r="M3049" i="1"/>
  <c r="N3049" i="1"/>
  <c r="D3052" i="1"/>
  <c r="G3051" i="1"/>
  <c r="B3058" i="1"/>
  <c r="F3058" i="1" s="1"/>
  <c r="C3057" i="1"/>
  <c r="I3057" i="1" s="1"/>
  <c r="L3050" i="1" l="1"/>
  <c r="M3050" i="1"/>
  <c r="N3050" i="1"/>
  <c r="K3051" i="1"/>
  <c r="J3051" i="1"/>
  <c r="D3053" i="1"/>
  <c r="G3052" i="1"/>
  <c r="E3054" i="1"/>
  <c r="H3053" i="1"/>
  <c r="B3059" i="1"/>
  <c r="F3059" i="1" s="1"/>
  <c r="C3058" i="1"/>
  <c r="I3058" i="1" s="1"/>
  <c r="L3051" i="1" l="1"/>
  <c r="M3051" i="1"/>
  <c r="N3051" i="1"/>
  <c r="E3055" i="1"/>
  <c r="H3054" i="1"/>
  <c r="J3052" i="1"/>
  <c r="K3052" i="1"/>
  <c r="D3054" i="1"/>
  <c r="G3053" i="1"/>
  <c r="B3060" i="1"/>
  <c r="F3060" i="1" s="1"/>
  <c r="C3059" i="1"/>
  <c r="I3059" i="1" s="1"/>
  <c r="L3052" i="1" l="1"/>
  <c r="J3053" i="1"/>
  <c r="K3053" i="1"/>
  <c r="L3053" i="1" s="1"/>
  <c r="D3055" i="1"/>
  <c r="G3054" i="1"/>
  <c r="E3056" i="1"/>
  <c r="H3055" i="1"/>
  <c r="N3052" i="1"/>
  <c r="M3052" i="1"/>
  <c r="B3061" i="1"/>
  <c r="F3061" i="1" s="1"/>
  <c r="C3060" i="1"/>
  <c r="I3060" i="1" s="1"/>
  <c r="J3054" i="1" l="1"/>
  <c r="K3054" i="1"/>
  <c r="D3056" i="1"/>
  <c r="G3055" i="1"/>
  <c r="E3057" i="1"/>
  <c r="H3056" i="1"/>
  <c r="M3053" i="1"/>
  <c r="N3053" i="1"/>
  <c r="B3062" i="1"/>
  <c r="F3062" i="1" s="1"/>
  <c r="C3061" i="1"/>
  <c r="I3061" i="1" s="1"/>
  <c r="L3054" i="1" l="1"/>
  <c r="K3055" i="1"/>
  <c r="J3055" i="1"/>
  <c r="D3057" i="1"/>
  <c r="G3056" i="1"/>
  <c r="E3058" i="1"/>
  <c r="H3057" i="1"/>
  <c r="M3054" i="1"/>
  <c r="N3054" i="1"/>
  <c r="B3063" i="1"/>
  <c r="F3063" i="1" s="1"/>
  <c r="C3062" i="1"/>
  <c r="I3062" i="1" s="1"/>
  <c r="L3055" i="1" l="1"/>
  <c r="J3056" i="1"/>
  <c r="K3056" i="1"/>
  <c r="L3056" i="1" s="1"/>
  <c r="D3058" i="1"/>
  <c r="G3057" i="1"/>
  <c r="M3055" i="1"/>
  <c r="N3055" i="1"/>
  <c r="E3059" i="1"/>
  <c r="H3058" i="1"/>
  <c r="B3064" i="1"/>
  <c r="F3064" i="1" s="1"/>
  <c r="C3063" i="1"/>
  <c r="I3063" i="1" s="1"/>
  <c r="J3057" i="1" l="1"/>
  <c r="K3057" i="1"/>
  <c r="E3060" i="1"/>
  <c r="H3059" i="1"/>
  <c r="D3059" i="1"/>
  <c r="G3058" i="1"/>
  <c r="M3056" i="1"/>
  <c r="N3056" i="1"/>
  <c r="B3065" i="1"/>
  <c r="F3065" i="1" s="1"/>
  <c r="C3064" i="1"/>
  <c r="I3064" i="1" s="1"/>
  <c r="L3057" i="1" l="1"/>
  <c r="E3061" i="1"/>
  <c r="H3060" i="1"/>
  <c r="K3058" i="1"/>
  <c r="J3058" i="1"/>
  <c r="D3060" i="1"/>
  <c r="G3059" i="1"/>
  <c r="M3057" i="1"/>
  <c r="N3057" i="1"/>
  <c r="B3066" i="1"/>
  <c r="F3066" i="1" s="1"/>
  <c r="C3065" i="1"/>
  <c r="I3065" i="1" s="1"/>
  <c r="L3058" i="1" l="1"/>
  <c r="M3058" i="1"/>
  <c r="N3058" i="1"/>
  <c r="K3059" i="1"/>
  <c r="J3059" i="1"/>
  <c r="D3061" i="1"/>
  <c r="G3060" i="1"/>
  <c r="E3062" i="1"/>
  <c r="H3061" i="1"/>
  <c r="B3067" i="1"/>
  <c r="F3067" i="1" s="1"/>
  <c r="C3066" i="1"/>
  <c r="I3066" i="1" s="1"/>
  <c r="L3059" i="1" l="1"/>
  <c r="M3059" i="1"/>
  <c r="N3059" i="1"/>
  <c r="K3060" i="1"/>
  <c r="J3060" i="1"/>
  <c r="E3063" i="1"/>
  <c r="H3062" i="1"/>
  <c r="D3062" i="1"/>
  <c r="G3061" i="1"/>
  <c r="B3068" i="1"/>
  <c r="F3068" i="1" s="1"/>
  <c r="C3067" i="1"/>
  <c r="I3067" i="1" s="1"/>
  <c r="L3060" i="1" l="1"/>
  <c r="K3061" i="1"/>
  <c r="J3061" i="1"/>
  <c r="M3060" i="1"/>
  <c r="N3060" i="1"/>
  <c r="D3063" i="1"/>
  <c r="G3062" i="1"/>
  <c r="E3064" i="1"/>
  <c r="H3063" i="1"/>
  <c r="B3069" i="1"/>
  <c r="F3069" i="1" s="1"/>
  <c r="C3068" i="1"/>
  <c r="I3068" i="1" s="1"/>
  <c r="L3061" i="1" l="1"/>
  <c r="E3065" i="1"/>
  <c r="H3064" i="1"/>
  <c r="J3062" i="1"/>
  <c r="K3062" i="1"/>
  <c r="M3061" i="1"/>
  <c r="N3061" i="1"/>
  <c r="D3064" i="1"/>
  <c r="G3063" i="1"/>
  <c r="B3070" i="1"/>
  <c r="F3070" i="1" s="1"/>
  <c r="C3069" i="1"/>
  <c r="I3069" i="1" s="1"/>
  <c r="L3062" i="1" l="1"/>
  <c r="M3062" i="1"/>
  <c r="N3062" i="1"/>
  <c r="D3065" i="1"/>
  <c r="G3064" i="1"/>
  <c r="J3063" i="1"/>
  <c r="K3063" i="1"/>
  <c r="L3063" i="1" s="1"/>
  <c r="E3066" i="1"/>
  <c r="H3065" i="1"/>
  <c r="B3071" i="1"/>
  <c r="F3071" i="1" s="1"/>
  <c r="C3070" i="1"/>
  <c r="I3070" i="1" s="1"/>
  <c r="J3064" i="1" l="1"/>
  <c r="K3064" i="1"/>
  <c r="E3067" i="1"/>
  <c r="H3066" i="1"/>
  <c r="D3066" i="1"/>
  <c r="G3065" i="1"/>
  <c r="M3063" i="1"/>
  <c r="N3063" i="1"/>
  <c r="B3072" i="1"/>
  <c r="F3072" i="1" s="1"/>
  <c r="C3071" i="1"/>
  <c r="I3071" i="1" s="1"/>
  <c r="L3064" i="1" l="1"/>
  <c r="E3068" i="1"/>
  <c r="H3067" i="1"/>
  <c r="K3065" i="1"/>
  <c r="J3065" i="1"/>
  <c r="D3067" i="1"/>
  <c r="G3066" i="1"/>
  <c r="M3064" i="1"/>
  <c r="N3064" i="1"/>
  <c r="B3073" i="1"/>
  <c r="F3073" i="1" s="1"/>
  <c r="C3072" i="1"/>
  <c r="I3072" i="1" s="1"/>
  <c r="L3065" i="1" l="1"/>
  <c r="M3065" i="1"/>
  <c r="N3065" i="1"/>
  <c r="K3066" i="1"/>
  <c r="J3066" i="1"/>
  <c r="D3068" i="1"/>
  <c r="G3067" i="1"/>
  <c r="E3069" i="1"/>
  <c r="H3068" i="1"/>
  <c r="B3074" i="1"/>
  <c r="F3074" i="1" s="1"/>
  <c r="C3073" i="1"/>
  <c r="I3073" i="1" s="1"/>
  <c r="L3066" i="1" l="1"/>
  <c r="M3066" i="1"/>
  <c r="N3066" i="1"/>
  <c r="J3067" i="1"/>
  <c r="K3067" i="1"/>
  <c r="E3070" i="1"/>
  <c r="H3069" i="1"/>
  <c r="D3069" i="1"/>
  <c r="G3068" i="1"/>
  <c r="B3075" i="1"/>
  <c r="F3075" i="1" s="1"/>
  <c r="C3074" i="1"/>
  <c r="I3074" i="1" s="1"/>
  <c r="L3067" i="1" l="1"/>
  <c r="M3067" i="1"/>
  <c r="N3067" i="1"/>
  <c r="D3070" i="1"/>
  <c r="G3069" i="1"/>
  <c r="J3068" i="1"/>
  <c r="K3068" i="1"/>
  <c r="E3071" i="1"/>
  <c r="H3070" i="1"/>
  <c r="B3076" i="1"/>
  <c r="F3076" i="1" s="1"/>
  <c r="C3075" i="1"/>
  <c r="I3075" i="1" s="1"/>
  <c r="L3068" i="1" l="1"/>
  <c r="K3069" i="1"/>
  <c r="J3069" i="1"/>
  <c r="E3072" i="1"/>
  <c r="H3071" i="1"/>
  <c r="D3071" i="1"/>
  <c r="G3070" i="1"/>
  <c r="M3068" i="1"/>
  <c r="N3068" i="1"/>
  <c r="B3077" i="1"/>
  <c r="F3077" i="1" s="1"/>
  <c r="C3076" i="1"/>
  <c r="I3076" i="1" s="1"/>
  <c r="L3069" i="1" l="1"/>
  <c r="E3073" i="1"/>
  <c r="H3072" i="1"/>
  <c r="K3070" i="1"/>
  <c r="J3070" i="1"/>
  <c r="M3069" i="1"/>
  <c r="N3069" i="1"/>
  <c r="D3072" i="1"/>
  <c r="G3071" i="1"/>
  <c r="B3078" i="1"/>
  <c r="F3078" i="1" s="1"/>
  <c r="C3077" i="1"/>
  <c r="I3077" i="1" s="1"/>
  <c r="L3070" i="1" l="1"/>
  <c r="M3070" i="1"/>
  <c r="N3070" i="1"/>
  <c r="D3073" i="1"/>
  <c r="G3072" i="1"/>
  <c r="J3071" i="1"/>
  <c r="K3071" i="1"/>
  <c r="E3074" i="1"/>
  <c r="H3073" i="1"/>
  <c r="B3079" i="1"/>
  <c r="F3079" i="1" s="1"/>
  <c r="C3078" i="1"/>
  <c r="I3078" i="1" s="1"/>
  <c r="L3071" i="1" l="1"/>
  <c r="K3072" i="1"/>
  <c r="J3072" i="1"/>
  <c r="E3075" i="1"/>
  <c r="H3074" i="1"/>
  <c r="D3074" i="1"/>
  <c r="G3073" i="1"/>
  <c r="M3071" i="1"/>
  <c r="N3071" i="1"/>
  <c r="B3080" i="1"/>
  <c r="F3080" i="1" s="1"/>
  <c r="C3079" i="1"/>
  <c r="I3079" i="1" s="1"/>
  <c r="L3072" i="1" l="1"/>
  <c r="E3076" i="1"/>
  <c r="H3075" i="1"/>
  <c r="K3073" i="1"/>
  <c r="J3073" i="1"/>
  <c r="M3072" i="1"/>
  <c r="N3072" i="1"/>
  <c r="D3075" i="1"/>
  <c r="G3074" i="1"/>
  <c r="B3081" i="1"/>
  <c r="F3081" i="1" s="1"/>
  <c r="C3080" i="1"/>
  <c r="I3080" i="1" s="1"/>
  <c r="L3073" i="1" l="1"/>
  <c r="M3073" i="1"/>
  <c r="N3073" i="1"/>
  <c r="D3076" i="1"/>
  <c r="G3075" i="1"/>
  <c r="J3074" i="1"/>
  <c r="K3074" i="1"/>
  <c r="E3077" i="1"/>
  <c r="H3076" i="1"/>
  <c r="B3082" i="1"/>
  <c r="F3082" i="1" s="1"/>
  <c r="C3081" i="1"/>
  <c r="I3081" i="1" s="1"/>
  <c r="L3074" i="1" l="1"/>
  <c r="K3075" i="1"/>
  <c r="J3075" i="1"/>
  <c r="E3078" i="1"/>
  <c r="H3077" i="1"/>
  <c r="D3077" i="1"/>
  <c r="G3076" i="1"/>
  <c r="M3074" i="1"/>
  <c r="N3074" i="1"/>
  <c r="B3083" i="1"/>
  <c r="F3083" i="1" s="1"/>
  <c r="C3082" i="1"/>
  <c r="I3082" i="1" s="1"/>
  <c r="L3075" i="1" l="1"/>
  <c r="E3079" i="1"/>
  <c r="H3078" i="1"/>
  <c r="J3076" i="1"/>
  <c r="K3076" i="1"/>
  <c r="M3075" i="1"/>
  <c r="N3075" i="1"/>
  <c r="D3078" i="1"/>
  <c r="G3077" i="1"/>
  <c r="B3084" i="1"/>
  <c r="F3084" i="1" s="1"/>
  <c r="C3083" i="1"/>
  <c r="I3083" i="1" s="1"/>
  <c r="L3076" i="1" l="1"/>
  <c r="M3076" i="1"/>
  <c r="N3076" i="1"/>
  <c r="K3077" i="1"/>
  <c r="J3077" i="1"/>
  <c r="D3079" i="1"/>
  <c r="G3078" i="1"/>
  <c r="E3080" i="1"/>
  <c r="H3079" i="1"/>
  <c r="B3085" i="1"/>
  <c r="F3085" i="1" s="1"/>
  <c r="C3084" i="1"/>
  <c r="I3084" i="1" s="1"/>
  <c r="L3077" i="1" l="1"/>
  <c r="M3077" i="1"/>
  <c r="N3077" i="1"/>
  <c r="E3081" i="1"/>
  <c r="H3080" i="1"/>
  <c r="J3078" i="1"/>
  <c r="K3078" i="1"/>
  <c r="D3080" i="1"/>
  <c r="G3079" i="1"/>
  <c r="B3086" i="1"/>
  <c r="F3086" i="1" s="1"/>
  <c r="C3085" i="1"/>
  <c r="I3085" i="1" s="1"/>
  <c r="L3078" i="1" l="1"/>
  <c r="J3079" i="1"/>
  <c r="K3079" i="1"/>
  <c r="D3081" i="1"/>
  <c r="G3080" i="1"/>
  <c r="E3082" i="1"/>
  <c r="H3081" i="1"/>
  <c r="M3078" i="1"/>
  <c r="N3078" i="1"/>
  <c r="B3087" i="1"/>
  <c r="F3087" i="1" s="1"/>
  <c r="C3086" i="1"/>
  <c r="I3086" i="1" s="1"/>
  <c r="J3080" i="1" l="1"/>
  <c r="K3080" i="1"/>
  <c r="D3082" i="1"/>
  <c r="G3081" i="1"/>
  <c r="M3079" i="1"/>
  <c r="L3079" i="1"/>
  <c r="E3083" i="1"/>
  <c r="H3082" i="1"/>
  <c r="N3079" i="1"/>
  <c r="B3088" i="1"/>
  <c r="F3088" i="1" s="1"/>
  <c r="C3087" i="1"/>
  <c r="I3087" i="1" s="1"/>
  <c r="L3080" i="1" l="1"/>
  <c r="J3081" i="1"/>
  <c r="K3081" i="1"/>
  <c r="E3084" i="1"/>
  <c r="H3083" i="1"/>
  <c r="D3083" i="1"/>
  <c r="G3082" i="1"/>
  <c r="M3080" i="1"/>
  <c r="N3080" i="1"/>
  <c r="B3089" i="1"/>
  <c r="F3089" i="1" s="1"/>
  <c r="C3088" i="1"/>
  <c r="I3088" i="1" s="1"/>
  <c r="L3081" i="1" l="1"/>
  <c r="E3085" i="1"/>
  <c r="H3084" i="1"/>
  <c r="J3082" i="1"/>
  <c r="K3082" i="1"/>
  <c r="D3084" i="1"/>
  <c r="G3083" i="1"/>
  <c r="M3081" i="1"/>
  <c r="N3081" i="1"/>
  <c r="B3090" i="1"/>
  <c r="F3090" i="1" s="1"/>
  <c r="C3089" i="1"/>
  <c r="I3089" i="1" s="1"/>
  <c r="M3082" i="1" l="1"/>
  <c r="L3082" i="1"/>
  <c r="N3082" i="1"/>
  <c r="K3083" i="1"/>
  <c r="L3083" i="1" s="1"/>
  <c r="J3083" i="1"/>
  <c r="D3085" i="1"/>
  <c r="G3084" i="1"/>
  <c r="E3086" i="1"/>
  <c r="H3085" i="1"/>
  <c r="B3091" i="1"/>
  <c r="F3091" i="1" s="1"/>
  <c r="C3090" i="1"/>
  <c r="I3090" i="1" s="1"/>
  <c r="K3084" i="1" l="1"/>
  <c r="J3084" i="1"/>
  <c r="E3087" i="1"/>
  <c r="H3086" i="1"/>
  <c r="D3086" i="1"/>
  <c r="G3085" i="1"/>
  <c r="M3083" i="1"/>
  <c r="N3083" i="1"/>
  <c r="B3092" i="1"/>
  <c r="F3092" i="1" s="1"/>
  <c r="C3091" i="1"/>
  <c r="I3091" i="1" s="1"/>
  <c r="L3084" i="1" l="1"/>
  <c r="E3088" i="1"/>
  <c r="H3087" i="1"/>
  <c r="K3085" i="1"/>
  <c r="J3085" i="1"/>
  <c r="N3084" i="1"/>
  <c r="M3084" i="1"/>
  <c r="D3087" i="1"/>
  <c r="G3086" i="1"/>
  <c r="B3093" i="1"/>
  <c r="F3093" i="1" s="1"/>
  <c r="C3092" i="1"/>
  <c r="I3092" i="1" s="1"/>
  <c r="L3085" i="1" l="1"/>
  <c r="M3085" i="1"/>
  <c r="N3085" i="1"/>
  <c r="K3086" i="1"/>
  <c r="J3086" i="1"/>
  <c r="D3088" i="1"/>
  <c r="G3087" i="1"/>
  <c r="E3089" i="1"/>
  <c r="H3088" i="1"/>
  <c r="B3094" i="1"/>
  <c r="F3094" i="1" s="1"/>
  <c r="C3093" i="1"/>
  <c r="I3093" i="1" s="1"/>
  <c r="L3086" i="1" l="1"/>
  <c r="M3086" i="1"/>
  <c r="N3086" i="1"/>
  <c r="J3087" i="1"/>
  <c r="K3087" i="1"/>
  <c r="E3090" i="1"/>
  <c r="H3089" i="1"/>
  <c r="D3089" i="1"/>
  <c r="G3088" i="1"/>
  <c r="B3095" i="1"/>
  <c r="F3095" i="1" s="1"/>
  <c r="C3094" i="1"/>
  <c r="I3094" i="1" s="1"/>
  <c r="L3087" i="1" l="1"/>
  <c r="M3087" i="1"/>
  <c r="N3087" i="1"/>
  <c r="K3088" i="1"/>
  <c r="J3088" i="1"/>
  <c r="D3090" i="1"/>
  <c r="G3089" i="1"/>
  <c r="E3091" i="1"/>
  <c r="H3090" i="1"/>
  <c r="B3096" i="1"/>
  <c r="F3096" i="1" s="1"/>
  <c r="C3095" i="1"/>
  <c r="I3095" i="1" s="1"/>
  <c r="L3088" i="1" l="1"/>
  <c r="M3088" i="1"/>
  <c r="N3088" i="1"/>
  <c r="E3092" i="1"/>
  <c r="H3091" i="1"/>
  <c r="J3089" i="1"/>
  <c r="K3089" i="1"/>
  <c r="D3091" i="1"/>
  <c r="G3090" i="1"/>
  <c r="B3097" i="1"/>
  <c r="F3097" i="1" s="1"/>
  <c r="C3096" i="1"/>
  <c r="I3096" i="1" s="1"/>
  <c r="L3089" i="1" l="1"/>
  <c r="K3090" i="1"/>
  <c r="J3090" i="1"/>
  <c r="D3092" i="1"/>
  <c r="G3091" i="1"/>
  <c r="E3093" i="1"/>
  <c r="H3092" i="1"/>
  <c r="M3089" i="1"/>
  <c r="N3089" i="1"/>
  <c r="B3098" i="1"/>
  <c r="F3098" i="1" s="1"/>
  <c r="C3097" i="1"/>
  <c r="I3097" i="1" s="1"/>
  <c r="L3090" i="1" l="1"/>
  <c r="K3091" i="1"/>
  <c r="J3091" i="1"/>
  <c r="D3093" i="1"/>
  <c r="G3092" i="1"/>
  <c r="M3090" i="1"/>
  <c r="N3090" i="1"/>
  <c r="E3094" i="1"/>
  <c r="H3093" i="1"/>
  <c r="B3099" i="1"/>
  <c r="F3099" i="1" s="1"/>
  <c r="C3098" i="1"/>
  <c r="I3098" i="1" s="1"/>
  <c r="L3091" i="1" l="1"/>
  <c r="J3092" i="1"/>
  <c r="K3092" i="1"/>
  <c r="E3095" i="1"/>
  <c r="H3094" i="1"/>
  <c r="D3094" i="1"/>
  <c r="G3093" i="1"/>
  <c r="M3091" i="1"/>
  <c r="N3091" i="1"/>
  <c r="B3100" i="1"/>
  <c r="F3100" i="1" s="1"/>
  <c r="C3099" i="1"/>
  <c r="I3099" i="1" s="1"/>
  <c r="L3092" i="1" l="1"/>
  <c r="E3096" i="1"/>
  <c r="H3095" i="1"/>
  <c r="K3093" i="1"/>
  <c r="J3093" i="1"/>
  <c r="D3095" i="1"/>
  <c r="G3094" i="1"/>
  <c r="M3092" i="1"/>
  <c r="N3092" i="1"/>
  <c r="B3101" i="1"/>
  <c r="F3101" i="1" s="1"/>
  <c r="C3100" i="1"/>
  <c r="I3100" i="1" s="1"/>
  <c r="L3093" i="1" l="1"/>
  <c r="M3093" i="1"/>
  <c r="N3093" i="1"/>
  <c r="J3094" i="1"/>
  <c r="K3094" i="1"/>
  <c r="D3096" i="1"/>
  <c r="G3095" i="1"/>
  <c r="E3097" i="1"/>
  <c r="H3096" i="1"/>
  <c r="B3102" i="1"/>
  <c r="F3102" i="1" s="1"/>
  <c r="C3101" i="1"/>
  <c r="I3101" i="1" s="1"/>
  <c r="L3094" i="1" l="1"/>
  <c r="M3094" i="1"/>
  <c r="N3094" i="1"/>
  <c r="E3098" i="1"/>
  <c r="H3097" i="1"/>
  <c r="J3095" i="1"/>
  <c r="K3095" i="1"/>
  <c r="D3097" i="1"/>
  <c r="G3096" i="1"/>
  <c r="B3103" i="1"/>
  <c r="F3103" i="1" s="1"/>
  <c r="C3102" i="1"/>
  <c r="I3102" i="1" s="1"/>
  <c r="L3095" i="1" l="1"/>
  <c r="J3096" i="1"/>
  <c r="K3096" i="1"/>
  <c r="L3096" i="1" s="1"/>
  <c r="D3098" i="1"/>
  <c r="G3097" i="1"/>
  <c r="E3099" i="1"/>
  <c r="H3098" i="1"/>
  <c r="M3095" i="1"/>
  <c r="N3095" i="1"/>
  <c r="B3104" i="1"/>
  <c r="F3104" i="1" s="1"/>
  <c r="C3103" i="1"/>
  <c r="I3103" i="1" s="1"/>
  <c r="K3097" i="1" l="1"/>
  <c r="J3097" i="1"/>
  <c r="D3099" i="1"/>
  <c r="G3098" i="1"/>
  <c r="E3100" i="1"/>
  <c r="H3099" i="1"/>
  <c r="M3096" i="1"/>
  <c r="N3096" i="1"/>
  <c r="B3105" i="1"/>
  <c r="F3105" i="1" s="1"/>
  <c r="C3104" i="1"/>
  <c r="I3104" i="1" s="1"/>
  <c r="L3097" i="1" l="1"/>
  <c r="K3098" i="1"/>
  <c r="J3098" i="1"/>
  <c r="D3100" i="1"/>
  <c r="G3099" i="1"/>
  <c r="M3097" i="1"/>
  <c r="N3097" i="1"/>
  <c r="E3101" i="1"/>
  <c r="H3100" i="1"/>
  <c r="B3106" i="1"/>
  <c r="F3106" i="1" s="1"/>
  <c r="C3105" i="1"/>
  <c r="I3105" i="1" s="1"/>
  <c r="L3098" i="1" l="1"/>
  <c r="J3099" i="1"/>
  <c r="K3099" i="1"/>
  <c r="E3102" i="1"/>
  <c r="H3101" i="1"/>
  <c r="D3101" i="1"/>
  <c r="G3100" i="1"/>
  <c r="M3098" i="1"/>
  <c r="N3098" i="1"/>
  <c r="B3107" i="1"/>
  <c r="F3107" i="1" s="1"/>
  <c r="C3106" i="1"/>
  <c r="I3106" i="1" s="1"/>
  <c r="L3099" i="1" l="1"/>
  <c r="E3103" i="1"/>
  <c r="H3102" i="1"/>
  <c r="J3100" i="1"/>
  <c r="K3100" i="1"/>
  <c r="D3102" i="1"/>
  <c r="G3101" i="1"/>
  <c r="M3099" i="1"/>
  <c r="N3099" i="1"/>
  <c r="B3108" i="1"/>
  <c r="F3108" i="1" s="1"/>
  <c r="C3107" i="1"/>
  <c r="I3107" i="1" s="1"/>
  <c r="L3100" i="1" l="1"/>
  <c r="M3100" i="1"/>
  <c r="N3100" i="1"/>
  <c r="K3101" i="1"/>
  <c r="J3101" i="1"/>
  <c r="D3103" i="1"/>
  <c r="G3102" i="1"/>
  <c r="E3104" i="1"/>
  <c r="H3103" i="1"/>
  <c r="B3109" i="1"/>
  <c r="F3109" i="1" s="1"/>
  <c r="C3108" i="1"/>
  <c r="I3108" i="1" s="1"/>
  <c r="L3101" i="1" l="1"/>
  <c r="M3101" i="1"/>
  <c r="N3101" i="1"/>
  <c r="K3102" i="1"/>
  <c r="J3102" i="1"/>
  <c r="E3105" i="1"/>
  <c r="H3104" i="1"/>
  <c r="D3104" i="1"/>
  <c r="G3103" i="1"/>
  <c r="B3110" i="1"/>
  <c r="F3110" i="1" s="1"/>
  <c r="C3109" i="1"/>
  <c r="I3109" i="1" s="1"/>
  <c r="L3102" i="1" l="1"/>
  <c r="M3102" i="1"/>
  <c r="N3102" i="1"/>
  <c r="D3105" i="1"/>
  <c r="G3104" i="1"/>
  <c r="J3103" i="1"/>
  <c r="K3103" i="1"/>
  <c r="E3106" i="1"/>
  <c r="H3105" i="1"/>
  <c r="B3111" i="1"/>
  <c r="F3111" i="1" s="1"/>
  <c r="C3110" i="1"/>
  <c r="I3110" i="1" s="1"/>
  <c r="L3103" i="1" l="1"/>
  <c r="J3104" i="1"/>
  <c r="K3104" i="1"/>
  <c r="E3107" i="1"/>
  <c r="H3106" i="1"/>
  <c r="D3106" i="1"/>
  <c r="G3105" i="1"/>
  <c r="M3103" i="1"/>
  <c r="N3103" i="1"/>
  <c r="B3112" i="1"/>
  <c r="F3112" i="1" s="1"/>
  <c r="C3111" i="1"/>
  <c r="I3111" i="1" s="1"/>
  <c r="L3104" i="1" l="1"/>
  <c r="E3108" i="1"/>
  <c r="H3107" i="1"/>
  <c r="K3105" i="1"/>
  <c r="J3105" i="1"/>
  <c r="D3107" i="1"/>
  <c r="G3106" i="1"/>
  <c r="M3104" i="1"/>
  <c r="N3104" i="1"/>
  <c r="B3113" i="1"/>
  <c r="F3113" i="1" s="1"/>
  <c r="C3112" i="1"/>
  <c r="I3112" i="1" s="1"/>
  <c r="L3105" i="1" l="1"/>
  <c r="M3105" i="1"/>
  <c r="N3105" i="1"/>
  <c r="K3106" i="1"/>
  <c r="J3106" i="1"/>
  <c r="D3108" i="1"/>
  <c r="G3107" i="1"/>
  <c r="E3109" i="1"/>
  <c r="H3108" i="1"/>
  <c r="B3114" i="1"/>
  <c r="F3114" i="1" s="1"/>
  <c r="C3113" i="1"/>
  <c r="I3113" i="1" s="1"/>
  <c r="L3106" i="1" l="1"/>
  <c r="M3106" i="1"/>
  <c r="N3106" i="1"/>
  <c r="E3110" i="1"/>
  <c r="H3109" i="1"/>
  <c r="K3107" i="1"/>
  <c r="J3107" i="1"/>
  <c r="D3109" i="1"/>
  <c r="G3108" i="1"/>
  <c r="B3115" i="1"/>
  <c r="F3115" i="1" s="1"/>
  <c r="C3114" i="1"/>
  <c r="I3114" i="1" s="1"/>
  <c r="L3107" i="1" l="1"/>
  <c r="J3108" i="1"/>
  <c r="K3108" i="1"/>
  <c r="D3110" i="1"/>
  <c r="G3109" i="1"/>
  <c r="E3111" i="1"/>
  <c r="H3110" i="1"/>
  <c r="M3107" i="1"/>
  <c r="N3107" i="1"/>
  <c r="B3116" i="1"/>
  <c r="F3116" i="1" s="1"/>
  <c r="C3115" i="1"/>
  <c r="I3115" i="1" s="1"/>
  <c r="J3109" i="1" l="1"/>
  <c r="K3109" i="1"/>
  <c r="D3111" i="1"/>
  <c r="G3110" i="1"/>
  <c r="M3108" i="1"/>
  <c r="L3108" i="1"/>
  <c r="E3112" i="1"/>
  <c r="H3111" i="1"/>
  <c r="N3108" i="1"/>
  <c r="B3117" i="1"/>
  <c r="F3117" i="1" s="1"/>
  <c r="C3116" i="1"/>
  <c r="I3116" i="1" s="1"/>
  <c r="J3110" i="1" l="1"/>
  <c r="K3110" i="1"/>
  <c r="E3113" i="1"/>
  <c r="H3112" i="1"/>
  <c r="D3112" i="1"/>
  <c r="G3111" i="1"/>
  <c r="M3109" i="1"/>
  <c r="L3109" i="1"/>
  <c r="N3109" i="1"/>
  <c r="B3118" i="1"/>
  <c r="F3118" i="1" s="1"/>
  <c r="C3117" i="1"/>
  <c r="I3117" i="1" s="1"/>
  <c r="L3110" i="1" l="1"/>
  <c r="E3114" i="1"/>
  <c r="H3113" i="1"/>
  <c r="K3111" i="1"/>
  <c r="J3111" i="1"/>
  <c r="D3113" i="1"/>
  <c r="G3112" i="1"/>
  <c r="M3110" i="1"/>
  <c r="N3110" i="1"/>
  <c r="B3119" i="1"/>
  <c r="F3119" i="1" s="1"/>
  <c r="C3118" i="1"/>
  <c r="I3118" i="1" s="1"/>
  <c r="L3111" i="1" l="1"/>
  <c r="M3111" i="1"/>
  <c r="N3111" i="1"/>
  <c r="K3112" i="1"/>
  <c r="J3112" i="1"/>
  <c r="D3114" i="1"/>
  <c r="G3113" i="1"/>
  <c r="E3115" i="1"/>
  <c r="H3114" i="1"/>
  <c r="B3120" i="1"/>
  <c r="F3120" i="1" s="1"/>
  <c r="C3119" i="1"/>
  <c r="I3119" i="1" s="1"/>
  <c r="L3112" i="1" l="1"/>
  <c r="M3112" i="1"/>
  <c r="N3112" i="1"/>
  <c r="E3116" i="1"/>
  <c r="H3115" i="1"/>
  <c r="J3113" i="1"/>
  <c r="K3113" i="1"/>
  <c r="D3115" i="1"/>
  <c r="G3114" i="1"/>
  <c r="B3121" i="1"/>
  <c r="F3121" i="1" s="1"/>
  <c r="C3120" i="1"/>
  <c r="I3120" i="1" s="1"/>
  <c r="L3113" i="1" l="1"/>
  <c r="J3114" i="1"/>
  <c r="K3114" i="1"/>
  <c r="D3116" i="1"/>
  <c r="G3115" i="1"/>
  <c r="E3117" i="1"/>
  <c r="H3116" i="1"/>
  <c r="M3113" i="1"/>
  <c r="N3113" i="1"/>
  <c r="B3122" i="1"/>
  <c r="F3122" i="1" s="1"/>
  <c r="C3121" i="1"/>
  <c r="I3121" i="1" s="1"/>
  <c r="L3114" i="1" l="1"/>
  <c r="J3115" i="1"/>
  <c r="K3115" i="1"/>
  <c r="D3117" i="1"/>
  <c r="G3116" i="1"/>
  <c r="E3118" i="1"/>
  <c r="H3117" i="1"/>
  <c r="N3114" i="1"/>
  <c r="M3114" i="1"/>
  <c r="B3123" i="1"/>
  <c r="F3123" i="1" s="1"/>
  <c r="C3122" i="1"/>
  <c r="I3122" i="1" s="1"/>
  <c r="L3115" i="1" l="1"/>
  <c r="K3116" i="1"/>
  <c r="J3116" i="1"/>
  <c r="D3118" i="1"/>
  <c r="G3117" i="1"/>
  <c r="E3119" i="1"/>
  <c r="H3118" i="1"/>
  <c r="M3115" i="1"/>
  <c r="N3115" i="1"/>
  <c r="B3124" i="1"/>
  <c r="F3124" i="1" s="1"/>
  <c r="C3123" i="1"/>
  <c r="I3123" i="1" s="1"/>
  <c r="L3116" i="1" l="1"/>
  <c r="K3117" i="1"/>
  <c r="J3117" i="1"/>
  <c r="D3119" i="1"/>
  <c r="G3118" i="1"/>
  <c r="M3116" i="1"/>
  <c r="N3116" i="1"/>
  <c r="E3120" i="1"/>
  <c r="H3119" i="1"/>
  <c r="B3125" i="1"/>
  <c r="F3125" i="1" s="1"/>
  <c r="C3124" i="1"/>
  <c r="I3124" i="1" s="1"/>
  <c r="L3117" i="1" l="1"/>
  <c r="K3118" i="1"/>
  <c r="J3118" i="1"/>
  <c r="E3121" i="1"/>
  <c r="H3120" i="1"/>
  <c r="D3120" i="1"/>
  <c r="G3119" i="1"/>
  <c r="M3117" i="1"/>
  <c r="N3117" i="1"/>
  <c r="B3126" i="1"/>
  <c r="F3126" i="1" s="1"/>
  <c r="C3125" i="1"/>
  <c r="I3125" i="1" s="1"/>
  <c r="L3118" i="1" l="1"/>
  <c r="E3122" i="1"/>
  <c r="H3121" i="1"/>
  <c r="J3119" i="1"/>
  <c r="K3119" i="1"/>
  <c r="M3118" i="1"/>
  <c r="N3118" i="1"/>
  <c r="D3121" i="1"/>
  <c r="G3120" i="1"/>
  <c r="B3127" i="1"/>
  <c r="F3127" i="1" s="1"/>
  <c r="C3126" i="1"/>
  <c r="I3126" i="1" s="1"/>
  <c r="N3119" i="1" l="1"/>
  <c r="M3119" i="1"/>
  <c r="L3119" i="1"/>
  <c r="J3120" i="1"/>
  <c r="K3120" i="1"/>
  <c r="D3122" i="1"/>
  <c r="G3121" i="1"/>
  <c r="E3123" i="1"/>
  <c r="H3122" i="1"/>
  <c r="B3128" i="1"/>
  <c r="F3128" i="1" s="1"/>
  <c r="C3127" i="1"/>
  <c r="I3127" i="1" s="1"/>
  <c r="M3120" i="1" l="1"/>
  <c r="L3120" i="1"/>
  <c r="N3120" i="1"/>
  <c r="E3124" i="1"/>
  <c r="H3123" i="1"/>
  <c r="J3121" i="1"/>
  <c r="K3121" i="1"/>
  <c r="D3123" i="1"/>
  <c r="G3122" i="1"/>
  <c r="B3129" i="1"/>
  <c r="F3129" i="1" s="1"/>
  <c r="C3128" i="1"/>
  <c r="I3128" i="1" s="1"/>
  <c r="D3124" i="1" l="1"/>
  <c r="G3123" i="1"/>
  <c r="E3125" i="1"/>
  <c r="H3124" i="1"/>
  <c r="M3121" i="1"/>
  <c r="L3121" i="1"/>
  <c r="N3121" i="1"/>
  <c r="K3122" i="1"/>
  <c r="J3122" i="1"/>
  <c r="B3130" i="1"/>
  <c r="F3130" i="1" s="1"/>
  <c r="C3129" i="1"/>
  <c r="I3129" i="1" s="1"/>
  <c r="L3122" i="1" l="1"/>
  <c r="E3126" i="1"/>
  <c r="H3125" i="1"/>
  <c r="K3123" i="1"/>
  <c r="J3123" i="1"/>
  <c r="M3122" i="1"/>
  <c r="N3122" i="1"/>
  <c r="D3125" i="1"/>
  <c r="G3124" i="1"/>
  <c r="B3131" i="1"/>
  <c r="F3131" i="1" s="1"/>
  <c r="C3130" i="1"/>
  <c r="I3130" i="1" s="1"/>
  <c r="L3123" i="1" l="1"/>
  <c r="M3123" i="1"/>
  <c r="N3123" i="1"/>
  <c r="K3124" i="1"/>
  <c r="J3124" i="1"/>
  <c r="D3126" i="1"/>
  <c r="G3125" i="1"/>
  <c r="E3127" i="1"/>
  <c r="H3126" i="1"/>
  <c r="B3132" i="1"/>
  <c r="F3132" i="1" s="1"/>
  <c r="C3131" i="1"/>
  <c r="I3131" i="1" s="1"/>
  <c r="L3124" i="1" l="1"/>
  <c r="M3124" i="1"/>
  <c r="N3124" i="1"/>
  <c r="E3128" i="1"/>
  <c r="H3127" i="1"/>
  <c r="K3125" i="1"/>
  <c r="J3125" i="1"/>
  <c r="D3127" i="1"/>
  <c r="G3126" i="1"/>
  <c r="B3133" i="1"/>
  <c r="F3133" i="1" s="1"/>
  <c r="C3132" i="1"/>
  <c r="I3132" i="1" s="1"/>
  <c r="L3125" i="1" l="1"/>
  <c r="K3126" i="1"/>
  <c r="J3126" i="1"/>
  <c r="D3128" i="1"/>
  <c r="G3127" i="1"/>
  <c r="E3129" i="1"/>
  <c r="H3128" i="1"/>
  <c r="N3125" i="1"/>
  <c r="M3125" i="1"/>
  <c r="B3134" i="1"/>
  <c r="F3134" i="1" s="1"/>
  <c r="C3133" i="1"/>
  <c r="I3133" i="1" s="1"/>
  <c r="L3126" i="1" l="1"/>
  <c r="J3127" i="1"/>
  <c r="K3127" i="1"/>
  <c r="D3129" i="1"/>
  <c r="G3128" i="1"/>
  <c r="M3126" i="1"/>
  <c r="N3126" i="1"/>
  <c r="E3130" i="1"/>
  <c r="H3129" i="1"/>
  <c r="B3135" i="1"/>
  <c r="F3135" i="1" s="1"/>
  <c r="C3134" i="1"/>
  <c r="I3134" i="1" s="1"/>
  <c r="L3127" i="1" l="1"/>
  <c r="K3128" i="1"/>
  <c r="J3128" i="1"/>
  <c r="E3131" i="1"/>
  <c r="H3130" i="1"/>
  <c r="D3130" i="1"/>
  <c r="G3129" i="1"/>
  <c r="M3127" i="1"/>
  <c r="N3127" i="1"/>
  <c r="B3136" i="1"/>
  <c r="F3136" i="1" s="1"/>
  <c r="C3135" i="1"/>
  <c r="I3135" i="1" s="1"/>
  <c r="L3128" i="1" l="1"/>
  <c r="E3132" i="1"/>
  <c r="H3131" i="1"/>
  <c r="J3129" i="1"/>
  <c r="K3129" i="1"/>
  <c r="M3128" i="1"/>
  <c r="N3128" i="1"/>
  <c r="D3131" i="1"/>
  <c r="G3130" i="1"/>
  <c r="B3137" i="1"/>
  <c r="F3137" i="1" s="1"/>
  <c r="C3136" i="1"/>
  <c r="I3136" i="1" s="1"/>
  <c r="L3129" i="1" l="1"/>
  <c r="M3129" i="1"/>
  <c r="N3129" i="1"/>
  <c r="J3130" i="1"/>
  <c r="K3130" i="1"/>
  <c r="D3132" i="1"/>
  <c r="G3131" i="1"/>
  <c r="E3133" i="1"/>
  <c r="H3132" i="1"/>
  <c r="B3138" i="1"/>
  <c r="F3138" i="1" s="1"/>
  <c r="C3137" i="1"/>
  <c r="I3137" i="1" s="1"/>
  <c r="L3130" i="1" l="1"/>
  <c r="M3130" i="1"/>
  <c r="N3130" i="1"/>
  <c r="K3131" i="1"/>
  <c r="J3131" i="1"/>
  <c r="E3134" i="1"/>
  <c r="H3133" i="1"/>
  <c r="D3133" i="1"/>
  <c r="G3132" i="1"/>
  <c r="B3139" i="1"/>
  <c r="F3139" i="1" s="1"/>
  <c r="C3138" i="1"/>
  <c r="I3138" i="1" s="1"/>
  <c r="L3131" i="1" l="1"/>
  <c r="M3131" i="1"/>
  <c r="N3131" i="1"/>
  <c r="K3132" i="1"/>
  <c r="J3132" i="1"/>
  <c r="D3134" i="1"/>
  <c r="G3133" i="1"/>
  <c r="E3135" i="1"/>
  <c r="H3134" i="1"/>
  <c r="B3140" i="1"/>
  <c r="F3140" i="1" s="1"/>
  <c r="C3139" i="1"/>
  <c r="I3139" i="1" s="1"/>
  <c r="L3132" i="1" l="1"/>
  <c r="M3132" i="1"/>
  <c r="N3132" i="1"/>
  <c r="E3136" i="1"/>
  <c r="H3135" i="1"/>
  <c r="J3133" i="1"/>
  <c r="K3133" i="1"/>
  <c r="D3135" i="1"/>
  <c r="G3134" i="1"/>
  <c r="B3141" i="1"/>
  <c r="F3141" i="1" s="1"/>
  <c r="C3140" i="1"/>
  <c r="I3140" i="1" s="1"/>
  <c r="L3133" i="1" l="1"/>
  <c r="J3134" i="1"/>
  <c r="K3134" i="1"/>
  <c r="L3134" i="1" s="1"/>
  <c r="D3136" i="1"/>
  <c r="G3135" i="1"/>
  <c r="E3137" i="1"/>
  <c r="H3136" i="1"/>
  <c r="M3133" i="1"/>
  <c r="N3133" i="1"/>
  <c r="B3142" i="1"/>
  <c r="F3142" i="1" s="1"/>
  <c r="C3141" i="1"/>
  <c r="I3141" i="1" s="1"/>
  <c r="K3135" i="1" l="1"/>
  <c r="J3135" i="1"/>
  <c r="D3137" i="1"/>
  <c r="G3136" i="1"/>
  <c r="E3138" i="1"/>
  <c r="H3137" i="1"/>
  <c r="M3134" i="1"/>
  <c r="N3134" i="1"/>
  <c r="B3143" i="1"/>
  <c r="F3143" i="1" s="1"/>
  <c r="C3142" i="1"/>
  <c r="I3142" i="1" s="1"/>
  <c r="L3135" i="1" l="1"/>
  <c r="K3136" i="1"/>
  <c r="J3136" i="1"/>
  <c r="D3138" i="1"/>
  <c r="G3137" i="1"/>
  <c r="M3135" i="1"/>
  <c r="N3135" i="1"/>
  <c r="E3139" i="1"/>
  <c r="H3138" i="1"/>
  <c r="B3144" i="1"/>
  <c r="F3144" i="1" s="1"/>
  <c r="C3143" i="1"/>
  <c r="I3143" i="1" s="1"/>
  <c r="L3136" i="1" l="1"/>
  <c r="J3137" i="1"/>
  <c r="K3137" i="1"/>
  <c r="E3140" i="1"/>
  <c r="H3139" i="1"/>
  <c r="D3139" i="1"/>
  <c r="G3138" i="1"/>
  <c r="M3136" i="1"/>
  <c r="N3136" i="1"/>
  <c r="B3145" i="1"/>
  <c r="F3145" i="1" s="1"/>
  <c r="C3144" i="1"/>
  <c r="I3144" i="1" s="1"/>
  <c r="L3137" i="1" l="1"/>
  <c r="E3141" i="1"/>
  <c r="H3140" i="1"/>
  <c r="J3138" i="1"/>
  <c r="K3138" i="1"/>
  <c r="D3140" i="1"/>
  <c r="G3139" i="1"/>
  <c r="M3137" i="1"/>
  <c r="N3137" i="1"/>
  <c r="B3146" i="1"/>
  <c r="F3146" i="1" s="1"/>
  <c r="C3145" i="1"/>
  <c r="I3145" i="1" s="1"/>
  <c r="L3138" i="1" l="1"/>
  <c r="M3138" i="1"/>
  <c r="N3138" i="1"/>
  <c r="J3139" i="1"/>
  <c r="K3139" i="1"/>
  <c r="D3141" i="1"/>
  <c r="G3140" i="1"/>
  <c r="E3142" i="1"/>
  <c r="H3141" i="1"/>
  <c r="B3147" i="1"/>
  <c r="F3147" i="1" s="1"/>
  <c r="C3146" i="1"/>
  <c r="I3146" i="1" s="1"/>
  <c r="L3139" i="1" l="1"/>
  <c r="M3139" i="1"/>
  <c r="N3139" i="1"/>
  <c r="E3143" i="1"/>
  <c r="H3142" i="1"/>
  <c r="J3140" i="1"/>
  <c r="K3140" i="1"/>
  <c r="D3142" i="1"/>
  <c r="G3141" i="1"/>
  <c r="B3148" i="1"/>
  <c r="F3148" i="1" s="1"/>
  <c r="C3147" i="1"/>
  <c r="I3147" i="1" s="1"/>
  <c r="L3140" i="1" l="1"/>
  <c r="K3141" i="1"/>
  <c r="J3141" i="1"/>
  <c r="D3143" i="1"/>
  <c r="G3142" i="1"/>
  <c r="E3144" i="1"/>
  <c r="H3143" i="1"/>
  <c r="M3140" i="1"/>
  <c r="N3140" i="1"/>
  <c r="B3149" i="1"/>
  <c r="F3149" i="1" s="1"/>
  <c r="C3148" i="1"/>
  <c r="I3148" i="1" s="1"/>
  <c r="L3141" i="1" l="1"/>
  <c r="J3142" i="1"/>
  <c r="K3142" i="1"/>
  <c r="D3144" i="1"/>
  <c r="G3143" i="1"/>
  <c r="M3141" i="1"/>
  <c r="N3141" i="1"/>
  <c r="E3145" i="1"/>
  <c r="H3144" i="1"/>
  <c r="B3150" i="1"/>
  <c r="F3150" i="1" s="1"/>
  <c r="C3149" i="1"/>
  <c r="I3149" i="1" s="1"/>
  <c r="L3142" i="1" l="1"/>
  <c r="J3143" i="1"/>
  <c r="K3143" i="1"/>
  <c r="E3146" i="1"/>
  <c r="H3145" i="1"/>
  <c r="D3145" i="1"/>
  <c r="G3144" i="1"/>
  <c r="M3142" i="1"/>
  <c r="N3142" i="1"/>
  <c r="B3151" i="1"/>
  <c r="F3151" i="1" s="1"/>
  <c r="C3150" i="1"/>
  <c r="I3150" i="1" s="1"/>
  <c r="L3143" i="1" l="1"/>
  <c r="E3147" i="1"/>
  <c r="H3146" i="1"/>
  <c r="J3144" i="1"/>
  <c r="K3144" i="1"/>
  <c r="D3146" i="1"/>
  <c r="G3145" i="1"/>
  <c r="M3143" i="1"/>
  <c r="N3143" i="1"/>
  <c r="B3152" i="1"/>
  <c r="F3152" i="1" s="1"/>
  <c r="C3151" i="1"/>
  <c r="I3151" i="1" s="1"/>
  <c r="L3144" i="1" l="1"/>
  <c r="M3144" i="1"/>
  <c r="N3144" i="1"/>
  <c r="J3145" i="1"/>
  <c r="K3145" i="1"/>
  <c r="D3147" i="1"/>
  <c r="G3146" i="1"/>
  <c r="E3148" i="1"/>
  <c r="H3147" i="1"/>
  <c r="B3153" i="1"/>
  <c r="F3153" i="1" s="1"/>
  <c r="C3152" i="1"/>
  <c r="I3152" i="1" s="1"/>
  <c r="L3145" i="1" l="1"/>
  <c r="M3145" i="1"/>
  <c r="N3145" i="1"/>
  <c r="E3149" i="1"/>
  <c r="H3148" i="1"/>
  <c r="J3146" i="1"/>
  <c r="K3146" i="1"/>
  <c r="D3148" i="1"/>
  <c r="G3147" i="1"/>
  <c r="B3154" i="1"/>
  <c r="F3154" i="1" s="1"/>
  <c r="C3153" i="1"/>
  <c r="I3153" i="1" s="1"/>
  <c r="L3146" i="1" l="1"/>
  <c r="J3147" i="1"/>
  <c r="K3147" i="1"/>
  <c r="L3147" i="1" s="1"/>
  <c r="D3149" i="1"/>
  <c r="G3148" i="1"/>
  <c r="E3150" i="1"/>
  <c r="H3149" i="1"/>
  <c r="M3146" i="1"/>
  <c r="N3146" i="1"/>
  <c r="B3155" i="1"/>
  <c r="F3155" i="1" s="1"/>
  <c r="C3154" i="1"/>
  <c r="I3154" i="1" s="1"/>
  <c r="K3148" i="1" l="1"/>
  <c r="J3148" i="1"/>
  <c r="D3150" i="1"/>
  <c r="G3149" i="1"/>
  <c r="E3151" i="1"/>
  <c r="H3150" i="1"/>
  <c r="M3147" i="1"/>
  <c r="N3147" i="1"/>
  <c r="B3156" i="1"/>
  <c r="F3156" i="1" s="1"/>
  <c r="C3155" i="1"/>
  <c r="I3155" i="1" s="1"/>
  <c r="L3148" i="1" l="1"/>
  <c r="J3149" i="1"/>
  <c r="K3149" i="1"/>
  <c r="D3151" i="1"/>
  <c r="G3150" i="1"/>
  <c r="M3148" i="1"/>
  <c r="N3148" i="1"/>
  <c r="E3152" i="1"/>
  <c r="H3151" i="1"/>
  <c r="B3157" i="1"/>
  <c r="F3157" i="1" s="1"/>
  <c r="C3156" i="1"/>
  <c r="I3156" i="1" s="1"/>
  <c r="K3150" i="1" l="1"/>
  <c r="J3150" i="1"/>
  <c r="E3153" i="1"/>
  <c r="H3152" i="1"/>
  <c r="D3152" i="1"/>
  <c r="G3151" i="1"/>
  <c r="M3149" i="1"/>
  <c r="L3149" i="1"/>
  <c r="N3149" i="1"/>
  <c r="B3158" i="1"/>
  <c r="F3158" i="1" s="1"/>
  <c r="C3157" i="1"/>
  <c r="I3157" i="1" s="1"/>
  <c r="L3150" i="1" l="1"/>
  <c r="E3154" i="1"/>
  <c r="H3153" i="1"/>
  <c r="J3151" i="1"/>
  <c r="K3151" i="1"/>
  <c r="M3150" i="1"/>
  <c r="N3150" i="1"/>
  <c r="D3153" i="1"/>
  <c r="G3152" i="1"/>
  <c r="B3159" i="1"/>
  <c r="F3159" i="1" s="1"/>
  <c r="C3158" i="1"/>
  <c r="I3158" i="1" s="1"/>
  <c r="N3151" i="1" l="1"/>
  <c r="M3151" i="1"/>
  <c r="L3151" i="1"/>
  <c r="K3152" i="1"/>
  <c r="J3152" i="1"/>
  <c r="D3154" i="1"/>
  <c r="G3153" i="1"/>
  <c r="E3155" i="1"/>
  <c r="H3154" i="1"/>
  <c r="B3160" i="1"/>
  <c r="F3160" i="1" s="1"/>
  <c r="C3159" i="1"/>
  <c r="I3159" i="1" s="1"/>
  <c r="L3152" i="1" l="1"/>
  <c r="M3152" i="1"/>
  <c r="N3152" i="1"/>
  <c r="E3156" i="1"/>
  <c r="H3155" i="1"/>
  <c r="J3153" i="1"/>
  <c r="K3153" i="1"/>
  <c r="D3155" i="1"/>
  <c r="G3154" i="1"/>
  <c r="B3161" i="1"/>
  <c r="F3161" i="1" s="1"/>
  <c r="C3160" i="1"/>
  <c r="I3160" i="1" s="1"/>
  <c r="L3153" i="1" l="1"/>
  <c r="J3154" i="1"/>
  <c r="K3154" i="1"/>
  <c r="D3156" i="1"/>
  <c r="G3155" i="1"/>
  <c r="E3157" i="1"/>
  <c r="H3156" i="1"/>
  <c r="M3153" i="1"/>
  <c r="N3153" i="1"/>
  <c r="B3162" i="1"/>
  <c r="F3162" i="1" s="1"/>
  <c r="C3161" i="1"/>
  <c r="I3161" i="1" s="1"/>
  <c r="L3154" i="1" l="1"/>
  <c r="J3155" i="1"/>
  <c r="K3155" i="1"/>
  <c r="D3157" i="1"/>
  <c r="G3156" i="1"/>
  <c r="E3158" i="1"/>
  <c r="H3157" i="1"/>
  <c r="N3154" i="1"/>
  <c r="M3154" i="1"/>
  <c r="B3163" i="1"/>
  <c r="F3163" i="1" s="1"/>
  <c r="C3162" i="1"/>
  <c r="I3162" i="1" s="1"/>
  <c r="L3155" i="1" l="1"/>
  <c r="K3156" i="1"/>
  <c r="J3156" i="1"/>
  <c r="D3158" i="1"/>
  <c r="G3157" i="1"/>
  <c r="E3159" i="1"/>
  <c r="H3158" i="1"/>
  <c r="M3155" i="1"/>
  <c r="N3155" i="1"/>
  <c r="B3164" i="1"/>
  <c r="F3164" i="1" s="1"/>
  <c r="C3163" i="1"/>
  <c r="I3163" i="1" s="1"/>
  <c r="L3156" i="1" l="1"/>
  <c r="K3157" i="1"/>
  <c r="J3157" i="1"/>
  <c r="D3159" i="1"/>
  <c r="G3158" i="1"/>
  <c r="M3156" i="1"/>
  <c r="N3156" i="1"/>
  <c r="E3160" i="1"/>
  <c r="H3159" i="1"/>
  <c r="B3165" i="1"/>
  <c r="F3165" i="1" s="1"/>
  <c r="C3164" i="1"/>
  <c r="I3164" i="1" s="1"/>
  <c r="L3157" i="1" l="1"/>
  <c r="J3158" i="1"/>
  <c r="K3158" i="1"/>
  <c r="E3161" i="1"/>
  <c r="H3160" i="1"/>
  <c r="D3160" i="1"/>
  <c r="G3159" i="1"/>
  <c r="M3157" i="1"/>
  <c r="N3157" i="1"/>
  <c r="B3166" i="1"/>
  <c r="F3166" i="1" s="1"/>
  <c r="C3165" i="1"/>
  <c r="I3165" i="1" s="1"/>
  <c r="L3158" i="1" l="1"/>
  <c r="E3162" i="1"/>
  <c r="H3161" i="1"/>
  <c r="K3159" i="1"/>
  <c r="J3159" i="1"/>
  <c r="D3161" i="1"/>
  <c r="G3160" i="1"/>
  <c r="M3158" i="1"/>
  <c r="N3158" i="1"/>
  <c r="B3167" i="1"/>
  <c r="F3167" i="1" s="1"/>
  <c r="C3166" i="1"/>
  <c r="I3166" i="1" s="1"/>
  <c r="L3159" i="1" l="1"/>
  <c r="M3159" i="1"/>
  <c r="N3159" i="1"/>
  <c r="K3160" i="1"/>
  <c r="J3160" i="1"/>
  <c r="D3162" i="1"/>
  <c r="G3161" i="1"/>
  <c r="E3163" i="1"/>
  <c r="H3162" i="1"/>
  <c r="B3168" i="1"/>
  <c r="F3168" i="1" s="1"/>
  <c r="C3167" i="1"/>
  <c r="I3167" i="1" s="1"/>
  <c r="L3160" i="1" l="1"/>
  <c r="M3160" i="1"/>
  <c r="N3160" i="1"/>
  <c r="E3164" i="1"/>
  <c r="H3163" i="1"/>
  <c r="K3161" i="1"/>
  <c r="J3161" i="1"/>
  <c r="D3163" i="1"/>
  <c r="G3162" i="1"/>
  <c r="B3169" i="1"/>
  <c r="F3169" i="1" s="1"/>
  <c r="C3168" i="1"/>
  <c r="I3168" i="1" s="1"/>
  <c r="L3161" i="1" l="1"/>
  <c r="K3162" i="1"/>
  <c r="J3162" i="1"/>
  <c r="D3164" i="1"/>
  <c r="G3163" i="1"/>
  <c r="E3165" i="1"/>
  <c r="H3164" i="1"/>
  <c r="M3161" i="1"/>
  <c r="N3161" i="1"/>
  <c r="B3170" i="1"/>
  <c r="F3170" i="1" s="1"/>
  <c r="C3169" i="1"/>
  <c r="I3169" i="1" s="1"/>
  <c r="L3162" i="1" l="1"/>
  <c r="K3163" i="1"/>
  <c r="J3163" i="1"/>
  <c r="D3165" i="1"/>
  <c r="G3164" i="1"/>
  <c r="M3162" i="1"/>
  <c r="N3162" i="1"/>
  <c r="E3166" i="1"/>
  <c r="H3165" i="1"/>
  <c r="B3171" i="1"/>
  <c r="F3171" i="1" s="1"/>
  <c r="C3170" i="1"/>
  <c r="I3170" i="1" s="1"/>
  <c r="L3163" i="1" l="1"/>
  <c r="K3164" i="1"/>
  <c r="J3164" i="1"/>
  <c r="E3167" i="1"/>
  <c r="H3166" i="1"/>
  <c r="D3166" i="1"/>
  <c r="G3165" i="1"/>
  <c r="M3163" i="1"/>
  <c r="N3163" i="1"/>
  <c r="B3172" i="1"/>
  <c r="F3172" i="1" s="1"/>
  <c r="C3171" i="1"/>
  <c r="I3171" i="1" s="1"/>
  <c r="L3164" i="1" l="1"/>
  <c r="E3168" i="1"/>
  <c r="H3167" i="1"/>
  <c r="J3165" i="1"/>
  <c r="K3165" i="1"/>
  <c r="M3164" i="1"/>
  <c r="N3164" i="1"/>
  <c r="D3167" i="1"/>
  <c r="G3166" i="1"/>
  <c r="B3173" i="1"/>
  <c r="F3173" i="1" s="1"/>
  <c r="C3172" i="1"/>
  <c r="I3172" i="1" s="1"/>
  <c r="L3165" i="1" l="1"/>
  <c r="M3165" i="1"/>
  <c r="N3165" i="1"/>
  <c r="K3166" i="1"/>
  <c r="J3166" i="1"/>
  <c r="D3168" i="1"/>
  <c r="G3167" i="1"/>
  <c r="E3169" i="1"/>
  <c r="H3168" i="1"/>
  <c r="B3174" i="1"/>
  <c r="F3174" i="1" s="1"/>
  <c r="C3173" i="1"/>
  <c r="I3173" i="1" s="1"/>
  <c r="L3166" i="1" l="1"/>
  <c r="M3166" i="1"/>
  <c r="N3166" i="1"/>
  <c r="E3170" i="1"/>
  <c r="H3169" i="1"/>
  <c r="K3167" i="1"/>
  <c r="J3167" i="1"/>
  <c r="D3169" i="1"/>
  <c r="G3168" i="1"/>
  <c r="B3175" i="1"/>
  <c r="F3175" i="1" s="1"/>
  <c r="C3174" i="1"/>
  <c r="I3174" i="1" s="1"/>
  <c r="L3167" i="1" l="1"/>
  <c r="K3168" i="1"/>
  <c r="J3168" i="1"/>
  <c r="D3170" i="1"/>
  <c r="G3169" i="1"/>
  <c r="E3171" i="1"/>
  <c r="H3170" i="1"/>
  <c r="M3167" i="1"/>
  <c r="N3167" i="1"/>
  <c r="B3176" i="1"/>
  <c r="F3176" i="1" s="1"/>
  <c r="C3175" i="1"/>
  <c r="I3175" i="1" s="1"/>
  <c r="L3168" i="1" l="1"/>
  <c r="K3169" i="1"/>
  <c r="J3169" i="1"/>
  <c r="D3171" i="1"/>
  <c r="G3170" i="1"/>
  <c r="M3168" i="1"/>
  <c r="N3168" i="1"/>
  <c r="E3172" i="1"/>
  <c r="H3171" i="1"/>
  <c r="B3177" i="1"/>
  <c r="F3177" i="1" s="1"/>
  <c r="C3176" i="1"/>
  <c r="I3176" i="1" s="1"/>
  <c r="L3169" i="1" l="1"/>
  <c r="J3170" i="1"/>
  <c r="K3170" i="1"/>
  <c r="E3173" i="1"/>
  <c r="H3172" i="1"/>
  <c r="D3172" i="1"/>
  <c r="G3171" i="1"/>
  <c r="M3169" i="1"/>
  <c r="N3169" i="1"/>
  <c r="B3178" i="1"/>
  <c r="F3178" i="1" s="1"/>
  <c r="C3177" i="1"/>
  <c r="I3177" i="1" s="1"/>
  <c r="L3170" i="1" l="1"/>
  <c r="E3174" i="1"/>
  <c r="H3173" i="1"/>
  <c r="J3171" i="1"/>
  <c r="K3171" i="1"/>
  <c r="D3173" i="1"/>
  <c r="G3172" i="1"/>
  <c r="M3170" i="1"/>
  <c r="N3170" i="1"/>
  <c r="B3179" i="1"/>
  <c r="F3179" i="1" s="1"/>
  <c r="C3178" i="1"/>
  <c r="I3178" i="1" s="1"/>
  <c r="L3171" i="1" l="1"/>
  <c r="M3171" i="1"/>
  <c r="N3171" i="1"/>
  <c r="J3172" i="1"/>
  <c r="K3172" i="1"/>
  <c r="D3174" i="1"/>
  <c r="G3173" i="1"/>
  <c r="E3175" i="1"/>
  <c r="H3174" i="1"/>
  <c r="B3180" i="1"/>
  <c r="F3180" i="1" s="1"/>
  <c r="C3179" i="1"/>
  <c r="I3179" i="1" s="1"/>
  <c r="L3172" i="1" l="1"/>
  <c r="M3172" i="1"/>
  <c r="N3172" i="1"/>
  <c r="E3176" i="1"/>
  <c r="H3175" i="1"/>
  <c r="J3173" i="1"/>
  <c r="K3173" i="1"/>
  <c r="D3175" i="1"/>
  <c r="G3174" i="1"/>
  <c r="B3181" i="1"/>
  <c r="F3181" i="1" s="1"/>
  <c r="C3180" i="1"/>
  <c r="I3180" i="1" s="1"/>
  <c r="L3173" i="1" l="1"/>
  <c r="J3174" i="1"/>
  <c r="K3174" i="1"/>
  <c r="L3174" i="1" s="1"/>
  <c r="D3176" i="1"/>
  <c r="G3175" i="1"/>
  <c r="E3177" i="1"/>
  <c r="H3176" i="1"/>
  <c r="M3173" i="1"/>
  <c r="N3173" i="1"/>
  <c r="B3182" i="1"/>
  <c r="F3182" i="1" s="1"/>
  <c r="C3181" i="1"/>
  <c r="I3181" i="1" s="1"/>
  <c r="J3175" i="1" l="1"/>
  <c r="K3175" i="1"/>
  <c r="D3177" i="1"/>
  <c r="G3176" i="1"/>
  <c r="E3178" i="1"/>
  <c r="H3177" i="1"/>
  <c r="M3174" i="1"/>
  <c r="N3174" i="1"/>
  <c r="B3183" i="1"/>
  <c r="F3183" i="1" s="1"/>
  <c r="C3182" i="1"/>
  <c r="I3182" i="1" s="1"/>
  <c r="L3175" i="1" l="1"/>
  <c r="K3176" i="1"/>
  <c r="J3176" i="1"/>
  <c r="D3178" i="1"/>
  <c r="G3177" i="1"/>
  <c r="E3179" i="1"/>
  <c r="H3178" i="1"/>
  <c r="M3175" i="1"/>
  <c r="N3175" i="1"/>
  <c r="B3184" i="1"/>
  <c r="F3184" i="1" s="1"/>
  <c r="C3183" i="1"/>
  <c r="I3183" i="1" s="1"/>
  <c r="L3176" i="1" l="1"/>
  <c r="J3177" i="1"/>
  <c r="K3177" i="1"/>
  <c r="D3179" i="1"/>
  <c r="G3178" i="1"/>
  <c r="M3176" i="1"/>
  <c r="N3176" i="1"/>
  <c r="E3180" i="1"/>
  <c r="H3179" i="1"/>
  <c r="B3185" i="1"/>
  <c r="F3185" i="1" s="1"/>
  <c r="C3184" i="1"/>
  <c r="I3184" i="1" s="1"/>
  <c r="L3177" i="1" l="1"/>
  <c r="J3178" i="1"/>
  <c r="K3178" i="1"/>
  <c r="E3181" i="1"/>
  <c r="H3180" i="1"/>
  <c r="D3180" i="1"/>
  <c r="G3179" i="1"/>
  <c r="M3177" i="1"/>
  <c r="N3177" i="1"/>
  <c r="B3186" i="1"/>
  <c r="F3186" i="1" s="1"/>
  <c r="C3185" i="1"/>
  <c r="I3185" i="1" s="1"/>
  <c r="L3178" i="1" l="1"/>
  <c r="E3182" i="1"/>
  <c r="H3181" i="1"/>
  <c r="J3179" i="1"/>
  <c r="K3179" i="1"/>
  <c r="D3181" i="1"/>
  <c r="G3180" i="1"/>
  <c r="M3178" i="1"/>
  <c r="N3178" i="1"/>
  <c r="B3187" i="1"/>
  <c r="F3187" i="1" s="1"/>
  <c r="C3186" i="1"/>
  <c r="I3186" i="1" s="1"/>
  <c r="L3179" i="1" l="1"/>
  <c r="M3179" i="1"/>
  <c r="N3179" i="1"/>
  <c r="J3180" i="1"/>
  <c r="K3180" i="1"/>
  <c r="D3182" i="1"/>
  <c r="G3181" i="1"/>
  <c r="E3183" i="1"/>
  <c r="H3182" i="1"/>
  <c r="B3188" i="1"/>
  <c r="F3188" i="1" s="1"/>
  <c r="C3187" i="1"/>
  <c r="I3187" i="1" s="1"/>
  <c r="L3180" i="1" l="1"/>
  <c r="M3180" i="1"/>
  <c r="N3180" i="1"/>
  <c r="E3184" i="1"/>
  <c r="H3183" i="1"/>
  <c r="J3181" i="1"/>
  <c r="K3181" i="1"/>
  <c r="D3183" i="1"/>
  <c r="G3182" i="1"/>
  <c r="B3189" i="1"/>
  <c r="F3189" i="1" s="1"/>
  <c r="C3188" i="1"/>
  <c r="I3188" i="1" s="1"/>
  <c r="D3184" i="1" l="1"/>
  <c r="G3183" i="1"/>
  <c r="E3185" i="1"/>
  <c r="H3184" i="1"/>
  <c r="J3182" i="1"/>
  <c r="K3182" i="1"/>
  <c r="L3182" i="1" s="1"/>
  <c r="M3181" i="1"/>
  <c r="L3181" i="1"/>
  <c r="N3181" i="1"/>
  <c r="B3190" i="1"/>
  <c r="F3190" i="1" s="1"/>
  <c r="C3189" i="1"/>
  <c r="I3189" i="1" s="1"/>
  <c r="E3186" i="1" l="1"/>
  <c r="H3185" i="1"/>
  <c r="J3183" i="1"/>
  <c r="K3183" i="1"/>
  <c r="M3182" i="1"/>
  <c r="N3182" i="1"/>
  <c r="D3185" i="1"/>
  <c r="G3184" i="1"/>
  <c r="B3191" i="1"/>
  <c r="F3191" i="1" s="1"/>
  <c r="C3190" i="1"/>
  <c r="I3190" i="1" s="1"/>
  <c r="L3183" i="1" l="1"/>
  <c r="M3183" i="1"/>
  <c r="N3183" i="1"/>
  <c r="J3184" i="1"/>
  <c r="K3184" i="1"/>
  <c r="D3186" i="1"/>
  <c r="G3185" i="1"/>
  <c r="E3187" i="1"/>
  <c r="H3186" i="1"/>
  <c r="B3192" i="1"/>
  <c r="F3192" i="1" s="1"/>
  <c r="C3191" i="1"/>
  <c r="I3191" i="1" s="1"/>
  <c r="L3184" i="1" l="1"/>
  <c r="M3184" i="1"/>
  <c r="N3184" i="1"/>
  <c r="E3188" i="1"/>
  <c r="H3187" i="1"/>
  <c r="J3185" i="1"/>
  <c r="K3185" i="1"/>
  <c r="D3187" i="1"/>
  <c r="G3186" i="1"/>
  <c r="B3193" i="1"/>
  <c r="F3193" i="1" s="1"/>
  <c r="C3192" i="1"/>
  <c r="I3192" i="1" s="1"/>
  <c r="J3186" i="1" l="1"/>
  <c r="K3186" i="1"/>
  <c r="L3186" i="1" s="1"/>
  <c r="D3188" i="1"/>
  <c r="G3187" i="1"/>
  <c r="E3189" i="1"/>
  <c r="H3188" i="1"/>
  <c r="M3185" i="1"/>
  <c r="L3185" i="1"/>
  <c r="N3185" i="1"/>
  <c r="B3194" i="1"/>
  <c r="F3194" i="1" s="1"/>
  <c r="C3193" i="1"/>
  <c r="I3193" i="1" s="1"/>
  <c r="J3187" i="1" l="1"/>
  <c r="K3187" i="1"/>
  <c r="D3189" i="1"/>
  <c r="G3188" i="1"/>
  <c r="E3190" i="1"/>
  <c r="H3189" i="1"/>
  <c r="N3186" i="1"/>
  <c r="M3186" i="1"/>
  <c r="B3195" i="1"/>
  <c r="F3195" i="1" s="1"/>
  <c r="C3194" i="1"/>
  <c r="I3194" i="1" s="1"/>
  <c r="L3187" i="1" l="1"/>
  <c r="J3188" i="1"/>
  <c r="K3188" i="1"/>
  <c r="D3190" i="1"/>
  <c r="G3189" i="1"/>
  <c r="E3191" i="1"/>
  <c r="H3190" i="1"/>
  <c r="M3187" i="1"/>
  <c r="N3187" i="1"/>
  <c r="B3196" i="1"/>
  <c r="F3196" i="1" s="1"/>
  <c r="C3195" i="1"/>
  <c r="I3195" i="1" s="1"/>
  <c r="L3188" i="1" l="1"/>
  <c r="J3189" i="1"/>
  <c r="K3189" i="1"/>
  <c r="D3191" i="1"/>
  <c r="G3190" i="1"/>
  <c r="E3192" i="1"/>
  <c r="H3191" i="1"/>
  <c r="M3188" i="1"/>
  <c r="N3188" i="1"/>
  <c r="B3197" i="1"/>
  <c r="F3197" i="1" s="1"/>
  <c r="C3196" i="1"/>
  <c r="I3196" i="1" s="1"/>
  <c r="L3189" i="1" l="1"/>
  <c r="J3190" i="1"/>
  <c r="K3190" i="1"/>
  <c r="D3192" i="1"/>
  <c r="G3191" i="1"/>
  <c r="E3193" i="1"/>
  <c r="H3192" i="1"/>
  <c r="M3189" i="1"/>
  <c r="N3189" i="1"/>
  <c r="B3198" i="1"/>
  <c r="F3198" i="1" s="1"/>
  <c r="C3197" i="1"/>
  <c r="I3197" i="1" s="1"/>
  <c r="L3190" i="1" l="1"/>
  <c r="J3191" i="1"/>
  <c r="K3191" i="1"/>
  <c r="D3193" i="1"/>
  <c r="G3192" i="1"/>
  <c r="E3194" i="1"/>
  <c r="H3193" i="1"/>
  <c r="N3190" i="1"/>
  <c r="M3190" i="1"/>
  <c r="B3199" i="1"/>
  <c r="F3199" i="1" s="1"/>
  <c r="C3198" i="1"/>
  <c r="I3198" i="1" s="1"/>
  <c r="L3191" i="1" l="1"/>
  <c r="K3192" i="1"/>
  <c r="J3192" i="1"/>
  <c r="D3194" i="1"/>
  <c r="G3193" i="1"/>
  <c r="E3195" i="1"/>
  <c r="H3194" i="1"/>
  <c r="M3191" i="1"/>
  <c r="N3191" i="1"/>
  <c r="B3200" i="1"/>
  <c r="F3200" i="1" s="1"/>
  <c r="C3199" i="1"/>
  <c r="I3199" i="1" s="1"/>
  <c r="L3192" i="1" l="1"/>
  <c r="J3193" i="1"/>
  <c r="K3193" i="1"/>
  <c r="D3195" i="1"/>
  <c r="G3194" i="1"/>
  <c r="M3192" i="1"/>
  <c r="N3192" i="1"/>
  <c r="E3196" i="1"/>
  <c r="H3195" i="1"/>
  <c r="B3201" i="1"/>
  <c r="F3201" i="1" s="1"/>
  <c r="C3200" i="1"/>
  <c r="I3200" i="1" s="1"/>
  <c r="L3193" i="1" l="1"/>
  <c r="J3194" i="1"/>
  <c r="K3194" i="1"/>
  <c r="E3197" i="1"/>
  <c r="H3196" i="1"/>
  <c r="D3196" i="1"/>
  <c r="G3195" i="1"/>
  <c r="M3193" i="1"/>
  <c r="N3193" i="1"/>
  <c r="B3202" i="1"/>
  <c r="F3202" i="1" s="1"/>
  <c r="C3201" i="1"/>
  <c r="I3201" i="1" s="1"/>
  <c r="L3194" i="1" l="1"/>
  <c r="E3198" i="1"/>
  <c r="H3197" i="1"/>
  <c r="J3195" i="1"/>
  <c r="K3195" i="1"/>
  <c r="D3197" i="1"/>
  <c r="G3196" i="1"/>
  <c r="M3194" i="1"/>
  <c r="N3194" i="1"/>
  <c r="B3203" i="1"/>
  <c r="F3203" i="1" s="1"/>
  <c r="C3202" i="1"/>
  <c r="I3202" i="1" s="1"/>
  <c r="L3195" i="1" l="1"/>
  <c r="M3195" i="1"/>
  <c r="N3195" i="1"/>
  <c r="K3196" i="1"/>
  <c r="J3196" i="1"/>
  <c r="D3198" i="1"/>
  <c r="G3197" i="1"/>
  <c r="E3199" i="1"/>
  <c r="H3198" i="1"/>
  <c r="B3204" i="1"/>
  <c r="F3204" i="1" s="1"/>
  <c r="C3203" i="1"/>
  <c r="I3203" i="1" s="1"/>
  <c r="L3196" i="1" l="1"/>
  <c r="M3196" i="1"/>
  <c r="N3196" i="1"/>
  <c r="E3200" i="1"/>
  <c r="H3199" i="1"/>
  <c r="K3197" i="1"/>
  <c r="J3197" i="1"/>
  <c r="D3199" i="1"/>
  <c r="G3198" i="1"/>
  <c r="B3205" i="1"/>
  <c r="F3205" i="1" s="1"/>
  <c r="C3204" i="1"/>
  <c r="I3204" i="1" s="1"/>
  <c r="L3197" i="1" l="1"/>
  <c r="J3198" i="1"/>
  <c r="K3198" i="1"/>
  <c r="D3200" i="1"/>
  <c r="G3199" i="1"/>
  <c r="E3201" i="1"/>
  <c r="H3200" i="1"/>
  <c r="M3197" i="1"/>
  <c r="N3197" i="1"/>
  <c r="B3206" i="1"/>
  <c r="F3206" i="1" s="1"/>
  <c r="C3205" i="1"/>
  <c r="I3205" i="1" s="1"/>
  <c r="L3198" i="1" l="1"/>
  <c r="K3199" i="1"/>
  <c r="J3199" i="1"/>
  <c r="D3201" i="1"/>
  <c r="G3200" i="1"/>
  <c r="E3202" i="1"/>
  <c r="H3201" i="1"/>
  <c r="M3198" i="1"/>
  <c r="N3198" i="1"/>
  <c r="B3207" i="1"/>
  <c r="F3207" i="1" s="1"/>
  <c r="C3206" i="1"/>
  <c r="I3206" i="1" s="1"/>
  <c r="L3199" i="1" l="1"/>
  <c r="J3200" i="1"/>
  <c r="K3200" i="1"/>
  <c r="D3202" i="1"/>
  <c r="G3201" i="1"/>
  <c r="M3199" i="1"/>
  <c r="N3199" i="1"/>
  <c r="E3203" i="1"/>
  <c r="H3202" i="1"/>
  <c r="B3208" i="1"/>
  <c r="F3208" i="1" s="1"/>
  <c r="C3207" i="1"/>
  <c r="I3207" i="1" s="1"/>
  <c r="L3200" i="1" l="1"/>
  <c r="J3201" i="1"/>
  <c r="K3201" i="1"/>
  <c r="E3204" i="1"/>
  <c r="H3203" i="1"/>
  <c r="D3203" i="1"/>
  <c r="G3202" i="1"/>
  <c r="M3200" i="1"/>
  <c r="N3200" i="1"/>
  <c r="B3209" i="1"/>
  <c r="F3209" i="1" s="1"/>
  <c r="C3208" i="1"/>
  <c r="I3208" i="1" s="1"/>
  <c r="L3201" i="1" l="1"/>
  <c r="E3205" i="1"/>
  <c r="H3204" i="1"/>
  <c r="K3202" i="1"/>
  <c r="J3202" i="1"/>
  <c r="D3204" i="1"/>
  <c r="G3203" i="1"/>
  <c r="N3201" i="1"/>
  <c r="M3201" i="1"/>
  <c r="B3210" i="1"/>
  <c r="F3210" i="1" s="1"/>
  <c r="C3209" i="1"/>
  <c r="I3209" i="1" s="1"/>
  <c r="L3202" i="1" l="1"/>
  <c r="M3202" i="1"/>
  <c r="N3202" i="1"/>
  <c r="J3203" i="1"/>
  <c r="K3203" i="1"/>
  <c r="D3205" i="1"/>
  <c r="G3204" i="1"/>
  <c r="E3206" i="1"/>
  <c r="H3205" i="1"/>
  <c r="B3211" i="1"/>
  <c r="F3211" i="1" s="1"/>
  <c r="C3210" i="1"/>
  <c r="I3210" i="1" s="1"/>
  <c r="L3203" i="1" l="1"/>
  <c r="M3203" i="1"/>
  <c r="N3203" i="1"/>
  <c r="J3204" i="1"/>
  <c r="K3204" i="1"/>
  <c r="E3207" i="1"/>
  <c r="H3206" i="1"/>
  <c r="D3206" i="1"/>
  <c r="G3205" i="1"/>
  <c r="B3212" i="1"/>
  <c r="F3212" i="1" s="1"/>
  <c r="C3211" i="1"/>
  <c r="I3211" i="1" s="1"/>
  <c r="L3204" i="1" l="1"/>
  <c r="M3204" i="1"/>
  <c r="N3204" i="1"/>
  <c r="D3207" i="1"/>
  <c r="G3206" i="1"/>
  <c r="K3205" i="1"/>
  <c r="J3205" i="1"/>
  <c r="E3208" i="1"/>
  <c r="H3207" i="1"/>
  <c r="B3213" i="1"/>
  <c r="F3213" i="1" s="1"/>
  <c r="C3212" i="1"/>
  <c r="I3212" i="1" s="1"/>
  <c r="L3205" i="1" l="1"/>
  <c r="K3206" i="1"/>
  <c r="J3206" i="1"/>
  <c r="E3209" i="1"/>
  <c r="H3208" i="1"/>
  <c r="D3208" i="1"/>
  <c r="G3207" i="1"/>
  <c r="M3205" i="1"/>
  <c r="N3205" i="1"/>
  <c r="B3214" i="1"/>
  <c r="F3214" i="1" s="1"/>
  <c r="C3213" i="1"/>
  <c r="I3213" i="1" s="1"/>
  <c r="L3206" i="1" l="1"/>
  <c r="E3210" i="1"/>
  <c r="H3209" i="1"/>
  <c r="K3207" i="1"/>
  <c r="J3207" i="1"/>
  <c r="M3206" i="1"/>
  <c r="N3206" i="1"/>
  <c r="D3209" i="1"/>
  <c r="G3208" i="1"/>
  <c r="B3215" i="1"/>
  <c r="F3215" i="1" s="1"/>
  <c r="C3214" i="1"/>
  <c r="I3214" i="1" s="1"/>
  <c r="L3207" i="1" l="1"/>
  <c r="M3207" i="1"/>
  <c r="N3207" i="1"/>
  <c r="J3208" i="1"/>
  <c r="K3208" i="1"/>
  <c r="D3210" i="1"/>
  <c r="G3209" i="1"/>
  <c r="E3211" i="1"/>
  <c r="H3210" i="1"/>
  <c r="B3216" i="1"/>
  <c r="F3216" i="1" s="1"/>
  <c r="C3215" i="1"/>
  <c r="I3215" i="1" s="1"/>
  <c r="L3208" i="1" l="1"/>
  <c r="M3208" i="1"/>
  <c r="N3208" i="1"/>
  <c r="K3209" i="1"/>
  <c r="J3209" i="1"/>
  <c r="E3212" i="1"/>
  <c r="H3211" i="1"/>
  <c r="D3211" i="1"/>
  <c r="G3210" i="1"/>
  <c r="B3217" i="1"/>
  <c r="F3217" i="1" s="1"/>
  <c r="C3216" i="1"/>
  <c r="I3216" i="1" s="1"/>
  <c r="L3209" i="1" l="1"/>
  <c r="M3209" i="1"/>
  <c r="N3209" i="1"/>
  <c r="J3210" i="1"/>
  <c r="K3210" i="1"/>
  <c r="D3212" i="1"/>
  <c r="G3211" i="1"/>
  <c r="E3213" i="1"/>
  <c r="H3212" i="1"/>
  <c r="B3218" i="1"/>
  <c r="F3218" i="1" s="1"/>
  <c r="C3217" i="1"/>
  <c r="I3217" i="1" s="1"/>
  <c r="L3210" i="1" l="1"/>
  <c r="M3210" i="1"/>
  <c r="N3210" i="1"/>
  <c r="E3214" i="1"/>
  <c r="H3213" i="1"/>
  <c r="K3211" i="1"/>
  <c r="J3211" i="1"/>
  <c r="D3213" i="1"/>
  <c r="G3212" i="1"/>
  <c r="B3219" i="1"/>
  <c r="F3219" i="1" s="1"/>
  <c r="C3218" i="1"/>
  <c r="I3218" i="1" s="1"/>
  <c r="L3211" i="1" l="1"/>
  <c r="K3212" i="1"/>
  <c r="J3212" i="1"/>
  <c r="D3214" i="1"/>
  <c r="G3213" i="1"/>
  <c r="E3215" i="1"/>
  <c r="H3214" i="1"/>
  <c r="M3211" i="1"/>
  <c r="N3211" i="1"/>
  <c r="B3220" i="1"/>
  <c r="F3220" i="1" s="1"/>
  <c r="C3219" i="1"/>
  <c r="I3219" i="1" s="1"/>
  <c r="L3212" i="1" l="1"/>
  <c r="J3213" i="1"/>
  <c r="K3213" i="1"/>
  <c r="L3213" i="1" s="1"/>
  <c r="D3215" i="1"/>
  <c r="G3214" i="1"/>
  <c r="M3212" i="1"/>
  <c r="N3212" i="1"/>
  <c r="E3216" i="1"/>
  <c r="H3215" i="1"/>
  <c r="B3221" i="1"/>
  <c r="F3221" i="1" s="1"/>
  <c r="C3220" i="1"/>
  <c r="I3220" i="1" s="1"/>
  <c r="J3214" i="1" l="1"/>
  <c r="K3214" i="1"/>
  <c r="E3217" i="1"/>
  <c r="H3216" i="1"/>
  <c r="D3216" i="1"/>
  <c r="G3215" i="1"/>
  <c r="M3213" i="1"/>
  <c r="N3213" i="1"/>
  <c r="B3222" i="1"/>
  <c r="F3222" i="1" s="1"/>
  <c r="C3221" i="1"/>
  <c r="I3221" i="1" s="1"/>
  <c r="E3218" i="1" l="1"/>
  <c r="H3217" i="1"/>
  <c r="K3215" i="1"/>
  <c r="J3215" i="1"/>
  <c r="M3214" i="1"/>
  <c r="L3214" i="1"/>
  <c r="D3217" i="1"/>
  <c r="G3216" i="1"/>
  <c r="N3214" i="1"/>
  <c r="B3223" i="1"/>
  <c r="F3223" i="1" s="1"/>
  <c r="C3222" i="1"/>
  <c r="I3222" i="1" s="1"/>
  <c r="L3215" i="1" l="1"/>
  <c r="M3215" i="1"/>
  <c r="N3215" i="1"/>
  <c r="J3216" i="1"/>
  <c r="K3216" i="1"/>
  <c r="D3218" i="1"/>
  <c r="G3217" i="1"/>
  <c r="E3219" i="1"/>
  <c r="H3218" i="1"/>
  <c r="B3224" i="1"/>
  <c r="F3224" i="1" s="1"/>
  <c r="C3223" i="1"/>
  <c r="I3223" i="1" s="1"/>
  <c r="N3216" i="1" l="1"/>
  <c r="M3216" i="1"/>
  <c r="L3216" i="1"/>
  <c r="E3220" i="1"/>
  <c r="H3219" i="1"/>
  <c r="J3217" i="1"/>
  <c r="K3217" i="1"/>
  <c r="D3219" i="1"/>
  <c r="G3218" i="1"/>
  <c r="B3225" i="1"/>
  <c r="F3225" i="1" s="1"/>
  <c r="C3224" i="1"/>
  <c r="I3224" i="1" s="1"/>
  <c r="L3217" i="1" l="1"/>
  <c r="K3218" i="1"/>
  <c r="J3218" i="1"/>
  <c r="D3220" i="1"/>
  <c r="G3219" i="1"/>
  <c r="E3221" i="1"/>
  <c r="H3220" i="1"/>
  <c r="M3217" i="1"/>
  <c r="N3217" i="1"/>
  <c r="B3226" i="1"/>
  <c r="F3226" i="1" s="1"/>
  <c r="C3225" i="1"/>
  <c r="I3225" i="1" s="1"/>
  <c r="L3218" i="1" l="1"/>
  <c r="J3219" i="1"/>
  <c r="K3219" i="1"/>
  <c r="D3221" i="1"/>
  <c r="G3220" i="1"/>
  <c r="M3218" i="1"/>
  <c r="N3218" i="1"/>
  <c r="E3222" i="1"/>
  <c r="H3221" i="1"/>
  <c r="B3227" i="1"/>
  <c r="F3227" i="1" s="1"/>
  <c r="C3226" i="1"/>
  <c r="I3226" i="1" s="1"/>
  <c r="J3220" i="1" l="1"/>
  <c r="K3220" i="1"/>
  <c r="E3223" i="1"/>
  <c r="H3222" i="1"/>
  <c r="D3222" i="1"/>
  <c r="G3221" i="1"/>
  <c r="M3219" i="1"/>
  <c r="L3219" i="1"/>
  <c r="N3219" i="1"/>
  <c r="B3228" i="1"/>
  <c r="F3228" i="1" s="1"/>
  <c r="C3227" i="1"/>
  <c r="I3227" i="1" s="1"/>
  <c r="L3220" i="1" l="1"/>
  <c r="E3224" i="1"/>
  <c r="H3223" i="1"/>
  <c r="J3221" i="1"/>
  <c r="K3221" i="1"/>
  <c r="D3223" i="1"/>
  <c r="G3222" i="1"/>
  <c r="M3220" i="1"/>
  <c r="N3220" i="1"/>
  <c r="B3229" i="1"/>
  <c r="F3229" i="1" s="1"/>
  <c r="C3228" i="1"/>
  <c r="I3228" i="1" s="1"/>
  <c r="L3221" i="1" l="1"/>
  <c r="M3221" i="1"/>
  <c r="N3221" i="1"/>
  <c r="K3222" i="1"/>
  <c r="J3222" i="1"/>
  <c r="D3224" i="1"/>
  <c r="G3223" i="1"/>
  <c r="E3225" i="1"/>
  <c r="H3224" i="1"/>
  <c r="B3230" i="1"/>
  <c r="F3230" i="1" s="1"/>
  <c r="C3229" i="1"/>
  <c r="I3229" i="1" s="1"/>
  <c r="L3222" i="1" l="1"/>
  <c r="M3222" i="1"/>
  <c r="N3222" i="1"/>
  <c r="E3226" i="1"/>
  <c r="H3225" i="1"/>
  <c r="K3223" i="1"/>
  <c r="J3223" i="1"/>
  <c r="D3225" i="1"/>
  <c r="G3224" i="1"/>
  <c r="B3231" i="1"/>
  <c r="F3231" i="1" s="1"/>
  <c r="C3230" i="1"/>
  <c r="I3230" i="1" s="1"/>
  <c r="L3223" i="1" l="1"/>
  <c r="K3224" i="1"/>
  <c r="J3224" i="1"/>
  <c r="D3226" i="1"/>
  <c r="G3225" i="1"/>
  <c r="E3227" i="1"/>
  <c r="H3226" i="1"/>
  <c r="M3223" i="1"/>
  <c r="N3223" i="1"/>
  <c r="B3232" i="1"/>
  <c r="F3232" i="1" s="1"/>
  <c r="C3231" i="1"/>
  <c r="I3231" i="1" s="1"/>
  <c r="L3224" i="1" l="1"/>
  <c r="J3225" i="1"/>
  <c r="K3225" i="1"/>
  <c r="D3227" i="1"/>
  <c r="G3226" i="1"/>
  <c r="N3224" i="1"/>
  <c r="M3224" i="1"/>
  <c r="E3228" i="1"/>
  <c r="H3227" i="1"/>
  <c r="B3233" i="1"/>
  <c r="F3233" i="1" s="1"/>
  <c r="C3232" i="1"/>
  <c r="I3232" i="1" s="1"/>
  <c r="L3225" i="1" l="1"/>
  <c r="J3226" i="1"/>
  <c r="K3226" i="1"/>
  <c r="E3229" i="1"/>
  <c r="H3228" i="1"/>
  <c r="D3228" i="1"/>
  <c r="G3227" i="1"/>
  <c r="M3225" i="1"/>
  <c r="N3225" i="1"/>
  <c r="B3234" i="1"/>
  <c r="F3234" i="1" s="1"/>
  <c r="C3233" i="1"/>
  <c r="I3233" i="1" s="1"/>
  <c r="L3226" i="1" l="1"/>
  <c r="E3230" i="1"/>
  <c r="H3229" i="1"/>
  <c r="K3227" i="1"/>
  <c r="J3227" i="1"/>
  <c r="D3229" i="1"/>
  <c r="G3228" i="1"/>
  <c r="M3226" i="1"/>
  <c r="N3226" i="1"/>
  <c r="B3235" i="1"/>
  <c r="F3235" i="1" s="1"/>
  <c r="C3234" i="1"/>
  <c r="I3234" i="1" s="1"/>
  <c r="L3227" i="1" l="1"/>
  <c r="M3227" i="1"/>
  <c r="N3227" i="1"/>
  <c r="J3228" i="1"/>
  <c r="K3228" i="1"/>
  <c r="D3230" i="1"/>
  <c r="G3229" i="1"/>
  <c r="E3231" i="1"/>
  <c r="H3230" i="1"/>
  <c r="B3236" i="1"/>
  <c r="F3236" i="1" s="1"/>
  <c r="C3235" i="1"/>
  <c r="I3235" i="1" s="1"/>
  <c r="L3228" i="1" l="1"/>
  <c r="M3228" i="1"/>
  <c r="N3228" i="1"/>
  <c r="J3229" i="1"/>
  <c r="K3229" i="1"/>
  <c r="E3232" i="1"/>
  <c r="H3231" i="1"/>
  <c r="D3231" i="1"/>
  <c r="G3230" i="1"/>
  <c r="B3237" i="1"/>
  <c r="F3237" i="1" s="1"/>
  <c r="C3236" i="1"/>
  <c r="I3236" i="1" s="1"/>
  <c r="L3229" i="1" l="1"/>
  <c r="M3229" i="1"/>
  <c r="N3229" i="1"/>
  <c r="D3232" i="1"/>
  <c r="G3231" i="1"/>
  <c r="K3230" i="1"/>
  <c r="J3230" i="1"/>
  <c r="E3233" i="1"/>
  <c r="H3232" i="1"/>
  <c r="B3238" i="1"/>
  <c r="F3238" i="1" s="1"/>
  <c r="C3237" i="1"/>
  <c r="I3237" i="1" s="1"/>
  <c r="L3230" i="1" l="1"/>
  <c r="K3231" i="1"/>
  <c r="J3231" i="1"/>
  <c r="E3234" i="1"/>
  <c r="H3233" i="1"/>
  <c r="D3233" i="1"/>
  <c r="G3232" i="1"/>
  <c r="M3230" i="1"/>
  <c r="N3230" i="1"/>
  <c r="B3239" i="1"/>
  <c r="F3239" i="1" s="1"/>
  <c r="C3238" i="1"/>
  <c r="I3238" i="1" s="1"/>
  <c r="L3231" i="1" l="1"/>
  <c r="E3235" i="1"/>
  <c r="H3234" i="1"/>
  <c r="J3232" i="1"/>
  <c r="K3232" i="1"/>
  <c r="M3231" i="1"/>
  <c r="N3231" i="1"/>
  <c r="D3234" i="1"/>
  <c r="G3233" i="1"/>
  <c r="B3240" i="1"/>
  <c r="F3240" i="1" s="1"/>
  <c r="C3239" i="1"/>
  <c r="I3239" i="1" s="1"/>
  <c r="M3232" i="1" l="1"/>
  <c r="L3232" i="1"/>
  <c r="N3232" i="1"/>
  <c r="D3235" i="1"/>
  <c r="G3234" i="1"/>
  <c r="J3233" i="1"/>
  <c r="K3233" i="1"/>
  <c r="E3236" i="1"/>
  <c r="H3235" i="1"/>
  <c r="B3241" i="1"/>
  <c r="F3241" i="1" s="1"/>
  <c r="C3240" i="1"/>
  <c r="I3240" i="1" s="1"/>
  <c r="E3237" i="1" l="1"/>
  <c r="H3236" i="1"/>
  <c r="D3236" i="1"/>
  <c r="G3235" i="1"/>
  <c r="M3233" i="1"/>
  <c r="L3233" i="1"/>
  <c r="N3233" i="1"/>
  <c r="J3234" i="1"/>
  <c r="K3234" i="1"/>
  <c r="B3242" i="1"/>
  <c r="F3242" i="1" s="1"/>
  <c r="C3241" i="1"/>
  <c r="I3241" i="1" s="1"/>
  <c r="N3234" i="1" l="1"/>
  <c r="J3235" i="1"/>
  <c r="K3235" i="1"/>
  <c r="D3237" i="1"/>
  <c r="G3236" i="1"/>
  <c r="M3234" i="1"/>
  <c r="L3234" i="1"/>
  <c r="E3238" i="1"/>
  <c r="H3237" i="1"/>
  <c r="B3243" i="1"/>
  <c r="F3243" i="1" s="1"/>
  <c r="C3242" i="1"/>
  <c r="I3242" i="1" s="1"/>
  <c r="L3235" i="1" l="1"/>
  <c r="J3236" i="1"/>
  <c r="K3236" i="1"/>
  <c r="E3239" i="1"/>
  <c r="H3238" i="1"/>
  <c r="D3238" i="1"/>
  <c r="G3237" i="1"/>
  <c r="M3235" i="1"/>
  <c r="N3235" i="1"/>
  <c r="B3244" i="1"/>
  <c r="F3244" i="1" s="1"/>
  <c r="C3243" i="1"/>
  <c r="I3243" i="1" s="1"/>
  <c r="L3236" i="1" l="1"/>
  <c r="E3240" i="1"/>
  <c r="H3239" i="1"/>
  <c r="K3237" i="1"/>
  <c r="J3237" i="1"/>
  <c r="D3239" i="1"/>
  <c r="G3238" i="1"/>
  <c r="M3236" i="1"/>
  <c r="N3236" i="1"/>
  <c r="B3245" i="1"/>
  <c r="F3245" i="1" s="1"/>
  <c r="C3244" i="1"/>
  <c r="I3244" i="1" s="1"/>
  <c r="L3237" i="1" l="1"/>
  <c r="M3237" i="1"/>
  <c r="N3237" i="1"/>
  <c r="K3238" i="1"/>
  <c r="J3238" i="1"/>
  <c r="D3240" i="1"/>
  <c r="G3239" i="1"/>
  <c r="E3241" i="1"/>
  <c r="H3240" i="1"/>
  <c r="B3246" i="1"/>
  <c r="F3246" i="1" s="1"/>
  <c r="C3245" i="1"/>
  <c r="I3245" i="1" s="1"/>
  <c r="N3238" i="1" l="1"/>
  <c r="M3238" i="1"/>
  <c r="L3238" i="1"/>
  <c r="K3239" i="1"/>
  <c r="J3239" i="1"/>
  <c r="E3242" i="1"/>
  <c r="H3241" i="1"/>
  <c r="D3241" i="1"/>
  <c r="G3240" i="1"/>
  <c r="B3247" i="1"/>
  <c r="F3247" i="1" s="1"/>
  <c r="C3246" i="1"/>
  <c r="I3246" i="1" s="1"/>
  <c r="L3239" i="1" l="1"/>
  <c r="D3242" i="1"/>
  <c r="G3241" i="1"/>
  <c r="E3243" i="1"/>
  <c r="H3242" i="1"/>
  <c r="K3240" i="1"/>
  <c r="J3240" i="1"/>
  <c r="M3239" i="1"/>
  <c r="N3239" i="1"/>
  <c r="B3248" i="1"/>
  <c r="F3248" i="1" s="1"/>
  <c r="C3247" i="1"/>
  <c r="I3247" i="1" s="1"/>
  <c r="L3240" i="1" l="1"/>
  <c r="E3244" i="1"/>
  <c r="H3243" i="1"/>
  <c r="M3240" i="1"/>
  <c r="N3240" i="1"/>
  <c r="J3241" i="1"/>
  <c r="K3241" i="1"/>
  <c r="D3243" i="1"/>
  <c r="G3242" i="1"/>
  <c r="B3249" i="1"/>
  <c r="F3249" i="1" s="1"/>
  <c r="C3248" i="1"/>
  <c r="I3248" i="1" s="1"/>
  <c r="L3241" i="1" l="1"/>
  <c r="K3242" i="1"/>
  <c r="J3242" i="1"/>
  <c r="D3244" i="1"/>
  <c r="G3243" i="1"/>
  <c r="M3241" i="1"/>
  <c r="N3241" i="1"/>
  <c r="E3245" i="1"/>
  <c r="H3244" i="1"/>
  <c r="B3250" i="1"/>
  <c r="F3250" i="1" s="1"/>
  <c r="C3249" i="1"/>
  <c r="I3249" i="1" s="1"/>
  <c r="L3242" i="1" l="1"/>
  <c r="K3243" i="1"/>
  <c r="J3243" i="1"/>
  <c r="E3246" i="1"/>
  <c r="H3245" i="1"/>
  <c r="D3245" i="1"/>
  <c r="G3244" i="1"/>
  <c r="M3242" i="1"/>
  <c r="N3242" i="1"/>
  <c r="B3251" i="1"/>
  <c r="F3251" i="1" s="1"/>
  <c r="C3250" i="1"/>
  <c r="I3250" i="1" s="1"/>
  <c r="L3243" i="1" l="1"/>
  <c r="E3247" i="1"/>
  <c r="H3246" i="1"/>
  <c r="J3244" i="1"/>
  <c r="K3244" i="1"/>
  <c r="N3243" i="1"/>
  <c r="M3243" i="1"/>
  <c r="D3246" i="1"/>
  <c r="G3245" i="1"/>
  <c r="B3252" i="1"/>
  <c r="F3252" i="1" s="1"/>
  <c r="C3251" i="1"/>
  <c r="I3251" i="1" s="1"/>
  <c r="L3244" i="1" l="1"/>
  <c r="M3244" i="1"/>
  <c r="N3244" i="1"/>
  <c r="J3245" i="1"/>
  <c r="K3245" i="1"/>
  <c r="D3247" i="1"/>
  <c r="G3246" i="1"/>
  <c r="E3248" i="1"/>
  <c r="H3247" i="1"/>
  <c r="B3253" i="1"/>
  <c r="F3253" i="1" s="1"/>
  <c r="C3252" i="1"/>
  <c r="I3252" i="1" s="1"/>
  <c r="L3245" i="1" l="1"/>
  <c r="M3245" i="1"/>
  <c r="N3245" i="1"/>
  <c r="E3249" i="1"/>
  <c r="H3248" i="1"/>
  <c r="J3246" i="1"/>
  <c r="K3246" i="1"/>
  <c r="D3248" i="1"/>
  <c r="G3247" i="1"/>
  <c r="B3254" i="1"/>
  <c r="F3254" i="1" s="1"/>
  <c r="C3253" i="1"/>
  <c r="I3253" i="1" s="1"/>
  <c r="L3246" i="1" l="1"/>
  <c r="K3247" i="1"/>
  <c r="J3247" i="1"/>
  <c r="D3249" i="1"/>
  <c r="G3248" i="1"/>
  <c r="E3250" i="1"/>
  <c r="H3249" i="1"/>
  <c r="M3246" i="1"/>
  <c r="N3246" i="1"/>
  <c r="B3255" i="1"/>
  <c r="F3255" i="1" s="1"/>
  <c r="C3254" i="1"/>
  <c r="I3254" i="1" s="1"/>
  <c r="L3247" i="1" l="1"/>
  <c r="J3248" i="1"/>
  <c r="K3248" i="1"/>
  <c r="D3250" i="1"/>
  <c r="G3249" i="1"/>
  <c r="M3247" i="1"/>
  <c r="N3247" i="1"/>
  <c r="E3251" i="1"/>
  <c r="H3250" i="1"/>
  <c r="B3256" i="1"/>
  <c r="F3256" i="1" s="1"/>
  <c r="C3255" i="1"/>
  <c r="I3255" i="1" s="1"/>
  <c r="L3248" i="1" l="1"/>
  <c r="K3249" i="1"/>
  <c r="J3249" i="1"/>
  <c r="E3252" i="1"/>
  <c r="H3251" i="1"/>
  <c r="D3251" i="1"/>
  <c r="G3250" i="1"/>
  <c r="M3248" i="1"/>
  <c r="N3248" i="1"/>
  <c r="B3257" i="1"/>
  <c r="F3257" i="1" s="1"/>
  <c r="C3256" i="1"/>
  <c r="I3256" i="1" s="1"/>
  <c r="L3249" i="1" l="1"/>
  <c r="E3253" i="1"/>
  <c r="H3252" i="1"/>
  <c r="K3250" i="1"/>
  <c r="J3250" i="1"/>
  <c r="M3249" i="1"/>
  <c r="N3249" i="1"/>
  <c r="D3252" i="1"/>
  <c r="G3251" i="1"/>
  <c r="B3258" i="1"/>
  <c r="F3258" i="1" s="1"/>
  <c r="C3257" i="1"/>
  <c r="I3257" i="1" s="1"/>
  <c r="L3250" i="1" l="1"/>
  <c r="M3250" i="1"/>
  <c r="N3250" i="1"/>
  <c r="J3251" i="1"/>
  <c r="K3251" i="1"/>
  <c r="D3253" i="1"/>
  <c r="G3252" i="1"/>
  <c r="E3254" i="1"/>
  <c r="H3253" i="1"/>
  <c r="B3259" i="1"/>
  <c r="F3259" i="1" s="1"/>
  <c r="C3258" i="1"/>
  <c r="I3258" i="1" s="1"/>
  <c r="L3251" i="1" l="1"/>
  <c r="M3251" i="1"/>
  <c r="N3251" i="1"/>
  <c r="K3252" i="1"/>
  <c r="J3252" i="1"/>
  <c r="E3255" i="1"/>
  <c r="H3254" i="1"/>
  <c r="D3254" i="1"/>
  <c r="G3253" i="1"/>
  <c r="B3260" i="1"/>
  <c r="F3260" i="1" s="1"/>
  <c r="C3259" i="1"/>
  <c r="I3259" i="1" s="1"/>
  <c r="L3252" i="1" l="1"/>
  <c r="M3252" i="1"/>
  <c r="N3252" i="1"/>
  <c r="K3253" i="1"/>
  <c r="J3253" i="1"/>
  <c r="D3255" i="1"/>
  <c r="G3254" i="1"/>
  <c r="E3256" i="1"/>
  <c r="H3255" i="1"/>
  <c r="B3261" i="1"/>
  <c r="F3261" i="1" s="1"/>
  <c r="C3260" i="1"/>
  <c r="I3260" i="1" s="1"/>
  <c r="L3253" i="1" l="1"/>
  <c r="M3253" i="1"/>
  <c r="N3253" i="1"/>
  <c r="J3254" i="1"/>
  <c r="K3254" i="1"/>
  <c r="E3257" i="1"/>
  <c r="H3256" i="1"/>
  <c r="D3256" i="1"/>
  <c r="G3255" i="1"/>
  <c r="B3262" i="1"/>
  <c r="F3262" i="1" s="1"/>
  <c r="C3261" i="1"/>
  <c r="I3261" i="1" s="1"/>
  <c r="L3254" i="1" l="1"/>
  <c r="M3254" i="1"/>
  <c r="N3254" i="1"/>
  <c r="J3255" i="1"/>
  <c r="K3255" i="1"/>
  <c r="D3257" i="1"/>
  <c r="G3256" i="1"/>
  <c r="E3258" i="1"/>
  <c r="H3257" i="1"/>
  <c r="B3263" i="1"/>
  <c r="F3263" i="1" s="1"/>
  <c r="C3262" i="1"/>
  <c r="I3262" i="1" s="1"/>
  <c r="L3255" i="1" l="1"/>
  <c r="M3255" i="1"/>
  <c r="N3255" i="1"/>
  <c r="J3256" i="1"/>
  <c r="K3256" i="1"/>
  <c r="E3259" i="1"/>
  <c r="H3258" i="1"/>
  <c r="D3258" i="1"/>
  <c r="G3257" i="1"/>
  <c r="B3264" i="1"/>
  <c r="F3264" i="1" s="1"/>
  <c r="C3263" i="1"/>
  <c r="I3263" i="1" s="1"/>
  <c r="L3256" i="1" l="1"/>
  <c r="M3256" i="1"/>
  <c r="N3256" i="1"/>
  <c r="K3257" i="1"/>
  <c r="J3257" i="1"/>
  <c r="D3259" i="1"/>
  <c r="G3258" i="1"/>
  <c r="E3260" i="1"/>
  <c r="H3259" i="1"/>
  <c r="B3265" i="1"/>
  <c r="F3265" i="1" s="1"/>
  <c r="C3264" i="1"/>
  <c r="I3264" i="1" s="1"/>
  <c r="L3257" i="1" l="1"/>
  <c r="M3257" i="1"/>
  <c r="N3257" i="1"/>
  <c r="E3261" i="1"/>
  <c r="H3260" i="1"/>
  <c r="J3258" i="1"/>
  <c r="K3258" i="1"/>
  <c r="D3260" i="1"/>
  <c r="G3259" i="1"/>
  <c r="B3266" i="1"/>
  <c r="F3266" i="1" s="1"/>
  <c r="C3265" i="1"/>
  <c r="I3265" i="1" s="1"/>
  <c r="L3258" i="1" l="1"/>
  <c r="K3259" i="1"/>
  <c r="J3259" i="1"/>
  <c r="D3261" i="1"/>
  <c r="G3260" i="1"/>
  <c r="E3262" i="1"/>
  <c r="H3261" i="1"/>
  <c r="M3258" i="1"/>
  <c r="N3258" i="1"/>
  <c r="B3267" i="1"/>
  <c r="F3267" i="1" s="1"/>
  <c r="C3266" i="1"/>
  <c r="I3266" i="1" s="1"/>
  <c r="L3259" i="1" l="1"/>
  <c r="K3260" i="1"/>
  <c r="J3260" i="1"/>
  <c r="D3262" i="1"/>
  <c r="G3261" i="1"/>
  <c r="M3259" i="1"/>
  <c r="N3259" i="1"/>
  <c r="E3263" i="1"/>
  <c r="H3262" i="1"/>
  <c r="B3268" i="1"/>
  <c r="F3268" i="1" s="1"/>
  <c r="C3267" i="1"/>
  <c r="I3267" i="1" s="1"/>
  <c r="L3260" i="1" l="1"/>
  <c r="J3261" i="1"/>
  <c r="K3261" i="1"/>
  <c r="E3264" i="1"/>
  <c r="H3263" i="1"/>
  <c r="D3263" i="1"/>
  <c r="G3262" i="1"/>
  <c r="M3260" i="1"/>
  <c r="N3260" i="1"/>
  <c r="B3269" i="1"/>
  <c r="F3269" i="1" s="1"/>
  <c r="C3268" i="1"/>
  <c r="I3268" i="1" s="1"/>
  <c r="L3261" i="1" l="1"/>
  <c r="E3265" i="1"/>
  <c r="H3264" i="1"/>
  <c r="J3262" i="1"/>
  <c r="K3262" i="1"/>
  <c r="D3264" i="1"/>
  <c r="G3263" i="1"/>
  <c r="M3261" i="1"/>
  <c r="N3261" i="1"/>
  <c r="B3270" i="1"/>
  <c r="F3270" i="1" s="1"/>
  <c r="C3269" i="1"/>
  <c r="I3269" i="1" s="1"/>
  <c r="L3262" i="1" l="1"/>
  <c r="M3262" i="1"/>
  <c r="N3262" i="1"/>
  <c r="J3263" i="1"/>
  <c r="K3263" i="1"/>
  <c r="D3265" i="1"/>
  <c r="G3264" i="1"/>
  <c r="E3266" i="1"/>
  <c r="H3265" i="1"/>
  <c r="B3271" i="1"/>
  <c r="F3271" i="1" s="1"/>
  <c r="C3270" i="1"/>
  <c r="I3270" i="1" s="1"/>
  <c r="L3263" i="1" l="1"/>
  <c r="M3263" i="1"/>
  <c r="N3263" i="1"/>
  <c r="E3267" i="1"/>
  <c r="H3266" i="1"/>
  <c r="K3264" i="1"/>
  <c r="J3264" i="1"/>
  <c r="D3266" i="1"/>
  <c r="G3265" i="1"/>
  <c r="B3272" i="1"/>
  <c r="F3272" i="1" s="1"/>
  <c r="C3271" i="1"/>
  <c r="I3271" i="1" s="1"/>
  <c r="L3264" i="1" l="1"/>
  <c r="J3265" i="1"/>
  <c r="K3265" i="1"/>
  <c r="L3265" i="1" s="1"/>
  <c r="D3267" i="1"/>
  <c r="G3266" i="1"/>
  <c r="E3268" i="1"/>
  <c r="H3267" i="1"/>
  <c r="M3264" i="1"/>
  <c r="N3264" i="1"/>
  <c r="B3273" i="1"/>
  <c r="F3273" i="1" s="1"/>
  <c r="C3272" i="1"/>
  <c r="I3272" i="1" s="1"/>
  <c r="J3266" i="1" l="1"/>
  <c r="K3266" i="1"/>
  <c r="D3268" i="1"/>
  <c r="G3267" i="1"/>
  <c r="E3269" i="1"/>
  <c r="H3268" i="1"/>
  <c r="M3265" i="1"/>
  <c r="N3265" i="1"/>
  <c r="B3274" i="1"/>
  <c r="F3274" i="1" s="1"/>
  <c r="C3273" i="1"/>
  <c r="I3273" i="1" s="1"/>
  <c r="L3266" i="1" l="1"/>
  <c r="K3267" i="1"/>
  <c r="J3267" i="1"/>
  <c r="D3269" i="1"/>
  <c r="G3268" i="1"/>
  <c r="E3270" i="1"/>
  <c r="H3269" i="1"/>
  <c r="M3266" i="1"/>
  <c r="N3266" i="1"/>
  <c r="B3275" i="1"/>
  <c r="F3275" i="1" s="1"/>
  <c r="C3274" i="1"/>
  <c r="I3274" i="1" s="1"/>
  <c r="L3267" i="1" l="1"/>
  <c r="K3268" i="1"/>
  <c r="J3268" i="1"/>
  <c r="D3270" i="1"/>
  <c r="G3269" i="1"/>
  <c r="M3267" i="1"/>
  <c r="N3267" i="1"/>
  <c r="E3271" i="1"/>
  <c r="H3270" i="1"/>
  <c r="B3276" i="1"/>
  <c r="F3276" i="1" s="1"/>
  <c r="C3275" i="1"/>
  <c r="I3275" i="1" s="1"/>
  <c r="L3268" i="1" l="1"/>
  <c r="K3269" i="1"/>
  <c r="J3269" i="1"/>
  <c r="E3272" i="1"/>
  <c r="H3271" i="1"/>
  <c r="D3271" i="1"/>
  <c r="G3270" i="1"/>
  <c r="M3268" i="1"/>
  <c r="N3268" i="1"/>
  <c r="B3277" i="1"/>
  <c r="F3277" i="1" s="1"/>
  <c r="C3276" i="1"/>
  <c r="I3276" i="1" s="1"/>
  <c r="L3269" i="1" l="1"/>
  <c r="E3273" i="1"/>
  <c r="H3272" i="1"/>
  <c r="J3270" i="1"/>
  <c r="K3270" i="1"/>
  <c r="M3269" i="1"/>
  <c r="N3269" i="1"/>
  <c r="D3272" i="1"/>
  <c r="G3271" i="1"/>
  <c r="B3278" i="1"/>
  <c r="F3278" i="1" s="1"/>
  <c r="C3277" i="1"/>
  <c r="I3277" i="1" s="1"/>
  <c r="L3270" i="1" l="1"/>
  <c r="M3270" i="1"/>
  <c r="N3270" i="1"/>
  <c r="J3271" i="1"/>
  <c r="K3271" i="1"/>
  <c r="D3273" i="1"/>
  <c r="G3272" i="1"/>
  <c r="E3274" i="1"/>
  <c r="H3273" i="1"/>
  <c r="B3279" i="1"/>
  <c r="F3279" i="1" s="1"/>
  <c r="C3278" i="1"/>
  <c r="I3278" i="1" s="1"/>
  <c r="L3271" i="1" l="1"/>
  <c r="M3271" i="1"/>
  <c r="N3271" i="1"/>
  <c r="E3275" i="1"/>
  <c r="H3274" i="1"/>
  <c r="J3272" i="1"/>
  <c r="K3272" i="1"/>
  <c r="D3274" i="1"/>
  <c r="G3273" i="1"/>
  <c r="B3280" i="1"/>
  <c r="F3280" i="1" s="1"/>
  <c r="C3279" i="1"/>
  <c r="I3279" i="1" s="1"/>
  <c r="L3272" i="1" l="1"/>
  <c r="K3273" i="1"/>
  <c r="J3273" i="1"/>
  <c r="D3275" i="1"/>
  <c r="G3274" i="1"/>
  <c r="E3276" i="1"/>
  <c r="H3275" i="1"/>
  <c r="M3272" i="1"/>
  <c r="N3272" i="1"/>
  <c r="B3281" i="1"/>
  <c r="F3281" i="1" s="1"/>
  <c r="C3280" i="1"/>
  <c r="I3280" i="1" s="1"/>
  <c r="L3273" i="1" l="1"/>
  <c r="K3274" i="1"/>
  <c r="J3274" i="1"/>
  <c r="D3276" i="1"/>
  <c r="G3275" i="1"/>
  <c r="M3273" i="1"/>
  <c r="N3273" i="1"/>
  <c r="E3277" i="1"/>
  <c r="H3276" i="1"/>
  <c r="B3282" i="1"/>
  <c r="F3282" i="1" s="1"/>
  <c r="C3281" i="1"/>
  <c r="I3281" i="1" s="1"/>
  <c r="L3274" i="1" l="1"/>
  <c r="J3275" i="1"/>
  <c r="K3275" i="1"/>
  <c r="E3278" i="1"/>
  <c r="H3277" i="1"/>
  <c r="D3277" i="1"/>
  <c r="G3276" i="1"/>
  <c r="M3274" i="1"/>
  <c r="N3274" i="1"/>
  <c r="B3283" i="1"/>
  <c r="F3283" i="1" s="1"/>
  <c r="C3282" i="1"/>
  <c r="I3282" i="1" s="1"/>
  <c r="L3275" i="1" l="1"/>
  <c r="E3279" i="1"/>
  <c r="H3278" i="1"/>
  <c r="J3276" i="1"/>
  <c r="K3276" i="1"/>
  <c r="D3278" i="1"/>
  <c r="G3277" i="1"/>
  <c r="M3275" i="1"/>
  <c r="N3275" i="1"/>
  <c r="B3284" i="1"/>
  <c r="F3284" i="1" s="1"/>
  <c r="C3283" i="1"/>
  <c r="I3283" i="1" s="1"/>
  <c r="L3276" i="1" l="1"/>
  <c r="M3276" i="1"/>
  <c r="N3276" i="1"/>
  <c r="K3277" i="1"/>
  <c r="J3277" i="1"/>
  <c r="D3279" i="1"/>
  <c r="G3278" i="1"/>
  <c r="E3280" i="1"/>
  <c r="H3279" i="1"/>
  <c r="B3285" i="1"/>
  <c r="F3285" i="1" s="1"/>
  <c r="C3284" i="1"/>
  <c r="I3284" i="1" s="1"/>
  <c r="L3277" i="1" l="1"/>
  <c r="M3277" i="1"/>
  <c r="N3277" i="1"/>
  <c r="J3278" i="1"/>
  <c r="K3278" i="1"/>
  <c r="E3281" i="1"/>
  <c r="H3280" i="1"/>
  <c r="D3280" i="1"/>
  <c r="G3279" i="1"/>
  <c r="B3286" i="1"/>
  <c r="F3286" i="1" s="1"/>
  <c r="C3285" i="1"/>
  <c r="I3285" i="1" s="1"/>
  <c r="L3278" i="1" l="1"/>
  <c r="M3278" i="1"/>
  <c r="N3278" i="1"/>
  <c r="K3279" i="1"/>
  <c r="J3279" i="1"/>
  <c r="D3281" i="1"/>
  <c r="G3280" i="1"/>
  <c r="E3282" i="1"/>
  <c r="H3281" i="1"/>
  <c r="B3287" i="1"/>
  <c r="F3287" i="1" s="1"/>
  <c r="C3286" i="1"/>
  <c r="I3286" i="1" s="1"/>
  <c r="L3279" i="1" l="1"/>
  <c r="M3279" i="1"/>
  <c r="N3279" i="1"/>
  <c r="E3283" i="1"/>
  <c r="H3282" i="1"/>
  <c r="J3280" i="1"/>
  <c r="K3280" i="1"/>
  <c r="D3282" i="1"/>
  <c r="G3281" i="1"/>
  <c r="B3288" i="1"/>
  <c r="F3288" i="1" s="1"/>
  <c r="C3287" i="1"/>
  <c r="I3287" i="1" s="1"/>
  <c r="L3280" i="1" l="1"/>
  <c r="J3281" i="1"/>
  <c r="K3281" i="1"/>
  <c r="D3283" i="1"/>
  <c r="G3282" i="1"/>
  <c r="E3284" i="1"/>
  <c r="H3283" i="1"/>
  <c r="M3280" i="1"/>
  <c r="N3280" i="1"/>
  <c r="B3289" i="1"/>
  <c r="F3289" i="1" s="1"/>
  <c r="C3288" i="1"/>
  <c r="I3288" i="1" s="1"/>
  <c r="L3281" i="1" l="1"/>
  <c r="J3282" i="1"/>
  <c r="K3282" i="1"/>
  <c r="D3284" i="1"/>
  <c r="G3283" i="1"/>
  <c r="E3285" i="1"/>
  <c r="H3284" i="1"/>
  <c r="M3281" i="1"/>
  <c r="N3281" i="1"/>
  <c r="B3290" i="1"/>
  <c r="F3290" i="1" s="1"/>
  <c r="C3289" i="1"/>
  <c r="I3289" i="1" s="1"/>
  <c r="L3282" i="1" l="1"/>
  <c r="J3283" i="1"/>
  <c r="K3283" i="1"/>
  <c r="D3285" i="1"/>
  <c r="G3284" i="1"/>
  <c r="E3286" i="1"/>
  <c r="H3285" i="1"/>
  <c r="M3282" i="1"/>
  <c r="N3282" i="1"/>
  <c r="B3291" i="1"/>
  <c r="F3291" i="1" s="1"/>
  <c r="C3290" i="1"/>
  <c r="I3290" i="1" s="1"/>
  <c r="L3283" i="1" l="1"/>
  <c r="K3284" i="1"/>
  <c r="J3284" i="1"/>
  <c r="D3286" i="1"/>
  <c r="G3285" i="1"/>
  <c r="E3287" i="1"/>
  <c r="H3286" i="1"/>
  <c r="M3283" i="1"/>
  <c r="N3283" i="1"/>
  <c r="B3292" i="1"/>
  <c r="F3292" i="1" s="1"/>
  <c r="C3291" i="1"/>
  <c r="I3291" i="1" s="1"/>
  <c r="L3284" i="1" l="1"/>
  <c r="J3285" i="1"/>
  <c r="K3285" i="1"/>
  <c r="D3287" i="1"/>
  <c r="G3286" i="1"/>
  <c r="M3284" i="1"/>
  <c r="N3284" i="1"/>
  <c r="E3288" i="1"/>
  <c r="H3287" i="1"/>
  <c r="B3293" i="1"/>
  <c r="F3293" i="1" s="1"/>
  <c r="C3292" i="1"/>
  <c r="I3292" i="1" s="1"/>
  <c r="L3285" i="1" l="1"/>
  <c r="J3286" i="1"/>
  <c r="K3286" i="1"/>
  <c r="E3289" i="1"/>
  <c r="H3288" i="1"/>
  <c r="D3288" i="1"/>
  <c r="G3287" i="1"/>
  <c r="M3285" i="1"/>
  <c r="N3285" i="1"/>
  <c r="B3294" i="1"/>
  <c r="F3294" i="1" s="1"/>
  <c r="C3293" i="1"/>
  <c r="I3293" i="1" s="1"/>
  <c r="L3286" i="1" l="1"/>
  <c r="E3290" i="1"/>
  <c r="H3289" i="1"/>
  <c r="K3287" i="1"/>
  <c r="J3287" i="1"/>
  <c r="D3289" i="1"/>
  <c r="G3288" i="1"/>
  <c r="M3286" i="1"/>
  <c r="N3286" i="1"/>
  <c r="B3295" i="1"/>
  <c r="F3295" i="1" s="1"/>
  <c r="C3294" i="1"/>
  <c r="I3294" i="1" s="1"/>
  <c r="L3287" i="1" l="1"/>
  <c r="M3287" i="1"/>
  <c r="N3287" i="1"/>
  <c r="K3288" i="1"/>
  <c r="J3288" i="1"/>
  <c r="D3290" i="1"/>
  <c r="G3289" i="1"/>
  <c r="E3291" i="1"/>
  <c r="H3290" i="1"/>
  <c r="B3296" i="1"/>
  <c r="F3296" i="1" s="1"/>
  <c r="C3295" i="1"/>
  <c r="I3295" i="1" s="1"/>
  <c r="L3288" i="1" l="1"/>
  <c r="M3288" i="1"/>
  <c r="N3288" i="1"/>
  <c r="E3292" i="1"/>
  <c r="H3291" i="1"/>
  <c r="J3289" i="1"/>
  <c r="K3289" i="1"/>
  <c r="D3291" i="1"/>
  <c r="G3290" i="1"/>
  <c r="B3297" i="1"/>
  <c r="F3297" i="1" s="1"/>
  <c r="C3296" i="1"/>
  <c r="I3296" i="1" s="1"/>
  <c r="L3289" i="1" l="1"/>
  <c r="J3290" i="1"/>
  <c r="K3290" i="1"/>
  <c r="D3292" i="1"/>
  <c r="G3291" i="1"/>
  <c r="E3293" i="1"/>
  <c r="H3292" i="1"/>
  <c r="M3289" i="1"/>
  <c r="N3289" i="1"/>
  <c r="B3298" i="1"/>
  <c r="F3298" i="1" s="1"/>
  <c r="C3297" i="1"/>
  <c r="I3297" i="1" s="1"/>
  <c r="L3290" i="1" l="1"/>
  <c r="J3291" i="1"/>
  <c r="K3291" i="1"/>
  <c r="D3293" i="1"/>
  <c r="G3292" i="1"/>
  <c r="E3294" i="1"/>
  <c r="H3293" i="1"/>
  <c r="M3290" i="1"/>
  <c r="N3290" i="1"/>
  <c r="B3299" i="1"/>
  <c r="F3299" i="1" s="1"/>
  <c r="C3298" i="1"/>
  <c r="I3298" i="1" s="1"/>
  <c r="L3291" i="1" l="1"/>
  <c r="J3292" i="1"/>
  <c r="K3292" i="1"/>
  <c r="D3294" i="1"/>
  <c r="G3293" i="1"/>
  <c r="E3295" i="1"/>
  <c r="H3294" i="1"/>
  <c r="M3291" i="1"/>
  <c r="N3291" i="1"/>
  <c r="B3300" i="1"/>
  <c r="F3300" i="1" s="1"/>
  <c r="C3299" i="1"/>
  <c r="I3299" i="1" s="1"/>
  <c r="L3292" i="1" l="1"/>
  <c r="J3293" i="1"/>
  <c r="K3293" i="1"/>
  <c r="D3295" i="1"/>
  <c r="G3294" i="1"/>
  <c r="E3296" i="1"/>
  <c r="H3295" i="1"/>
  <c r="M3292" i="1"/>
  <c r="N3292" i="1"/>
  <c r="B3301" i="1"/>
  <c r="F3301" i="1" s="1"/>
  <c r="C3300" i="1"/>
  <c r="I3300" i="1" s="1"/>
  <c r="L3293" i="1" l="1"/>
  <c r="J3294" i="1"/>
  <c r="K3294" i="1"/>
  <c r="L3294" i="1" s="1"/>
  <c r="D3296" i="1"/>
  <c r="G3295" i="1"/>
  <c r="E3297" i="1"/>
  <c r="H3296" i="1"/>
  <c r="M3293" i="1"/>
  <c r="N3293" i="1"/>
  <c r="B3302" i="1"/>
  <c r="F3302" i="1" s="1"/>
  <c r="C3301" i="1"/>
  <c r="I3301" i="1" s="1"/>
  <c r="J3295" i="1" l="1"/>
  <c r="K3295" i="1"/>
  <c r="D3297" i="1"/>
  <c r="G3296" i="1"/>
  <c r="E3298" i="1"/>
  <c r="H3297" i="1"/>
  <c r="M3294" i="1"/>
  <c r="N3294" i="1"/>
  <c r="B3303" i="1"/>
  <c r="F3303" i="1" s="1"/>
  <c r="C3302" i="1"/>
  <c r="I3302" i="1" s="1"/>
  <c r="L3295" i="1" l="1"/>
  <c r="K3296" i="1"/>
  <c r="J3296" i="1"/>
  <c r="D3298" i="1"/>
  <c r="G3297" i="1"/>
  <c r="E3299" i="1"/>
  <c r="H3298" i="1"/>
  <c r="M3295" i="1"/>
  <c r="N3295" i="1"/>
  <c r="B3304" i="1"/>
  <c r="F3304" i="1" s="1"/>
  <c r="C3303" i="1"/>
  <c r="I3303" i="1" s="1"/>
  <c r="L3296" i="1" l="1"/>
  <c r="J3297" i="1"/>
  <c r="K3297" i="1"/>
  <c r="D3299" i="1"/>
  <c r="G3298" i="1"/>
  <c r="M3296" i="1"/>
  <c r="N3296" i="1"/>
  <c r="E3300" i="1"/>
  <c r="H3299" i="1"/>
  <c r="B3305" i="1"/>
  <c r="F3305" i="1" s="1"/>
  <c r="C3304" i="1"/>
  <c r="I3304" i="1" s="1"/>
  <c r="L3297" i="1" l="1"/>
  <c r="K3298" i="1"/>
  <c r="J3298" i="1"/>
  <c r="E3301" i="1"/>
  <c r="H3300" i="1"/>
  <c r="D3300" i="1"/>
  <c r="G3299" i="1"/>
  <c r="M3297" i="1"/>
  <c r="N3297" i="1"/>
  <c r="B3306" i="1"/>
  <c r="F3306" i="1" s="1"/>
  <c r="C3305" i="1"/>
  <c r="I3305" i="1" s="1"/>
  <c r="L3298" i="1" l="1"/>
  <c r="E3302" i="1"/>
  <c r="H3301" i="1"/>
  <c r="K3299" i="1"/>
  <c r="J3299" i="1"/>
  <c r="M3298" i="1"/>
  <c r="N3298" i="1"/>
  <c r="D3301" i="1"/>
  <c r="G3300" i="1"/>
  <c r="B3307" i="1"/>
  <c r="F3307" i="1" s="1"/>
  <c r="C3306" i="1"/>
  <c r="I3306" i="1" s="1"/>
  <c r="L3299" i="1" l="1"/>
  <c r="M3299" i="1"/>
  <c r="N3299" i="1"/>
  <c r="K3300" i="1"/>
  <c r="J3300" i="1"/>
  <c r="D3302" i="1"/>
  <c r="G3301" i="1"/>
  <c r="E3303" i="1"/>
  <c r="H3302" i="1"/>
  <c r="B3308" i="1"/>
  <c r="F3308" i="1" s="1"/>
  <c r="C3307" i="1"/>
  <c r="I3307" i="1" s="1"/>
  <c r="L3300" i="1" l="1"/>
  <c r="M3300" i="1"/>
  <c r="N3300" i="1"/>
  <c r="J3301" i="1"/>
  <c r="K3301" i="1"/>
  <c r="E3304" i="1"/>
  <c r="H3303" i="1"/>
  <c r="D3303" i="1"/>
  <c r="G3302" i="1"/>
  <c r="B3309" i="1"/>
  <c r="F3309" i="1" s="1"/>
  <c r="C3308" i="1"/>
  <c r="I3308" i="1" s="1"/>
  <c r="L3301" i="1" l="1"/>
  <c r="M3301" i="1"/>
  <c r="N3301" i="1"/>
  <c r="J3302" i="1"/>
  <c r="K3302" i="1"/>
  <c r="D3304" i="1"/>
  <c r="G3303" i="1"/>
  <c r="E3305" i="1"/>
  <c r="H3304" i="1"/>
  <c r="B3310" i="1"/>
  <c r="F3310" i="1" s="1"/>
  <c r="C3309" i="1"/>
  <c r="I3309" i="1" s="1"/>
  <c r="L3302" i="1" l="1"/>
  <c r="M3302" i="1"/>
  <c r="N3302" i="1"/>
  <c r="E3306" i="1"/>
  <c r="H3305" i="1"/>
  <c r="J3303" i="1"/>
  <c r="K3303" i="1"/>
  <c r="D3305" i="1"/>
  <c r="G3304" i="1"/>
  <c r="B3311" i="1"/>
  <c r="F3311" i="1" s="1"/>
  <c r="C3310" i="1"/>
  <c r="I3310" i="1" s="1"/>
  <c r="L3303" i="1" l="1"/>
  <c r="K3304" i="1"/>
  <c r="J3304" i="1"/>
  <c r="D3306" i="1"/>
  <c r="G3305" i="1"/>
  <c r="E3307" i="1"/>
  <c r="H3306" i="1"/>
  <c r="M3303" i="1"/>
  <c r="N3303" i="1"/>
  <c r="B3312" i="1"/>
  <c r="F3312" i="1" s="1"/>
  <c r="C3311" i="1"/>
  <c r="I3311" i="1" s="1"/>
  <c r="L3304" i="1" l="1"/>
  <c r="J3305" i="1"/>
  <c r="K3305" i="1"/>
  <c r="D3307" i="1"/>
  <c r="G3306" i="1"/>
  <c r="M3304" i="1"/>
  <c r="N3304" i="1"/>
  <c r="E3308" i="1"/>
  <c r="H3307" i="1"/>
  <c r="B3313" i="1"/>
  <c r="F3313" i="1" s="1"/>
  <c r="C3312" i="1"/>
  <c r="I3312" i="1" s="1"/>
  <c r="L3305" i="1" l="1"/>
  <c r="J3306" i="1"/>
  <c r="K3306" i="1"/>
  <c r="E3309" i="1"/>
  <c r="H3308" i="1"/>
  <c r="D3308" i="1"/>
  <c r="G3307" i="1"/>
  <c r="M3305" i="1"/>
  <c r="N3305" i="1"/>
  <c r="B3314" i="1"/>
  <c r="F3314" i="1" s="1"/>
  <c r="C3313" i="1"/>
  <c r="I3313" i="1" s="1"/>
  <c r="L3306" i="1" l="1"/>
  <c r="E3310" i="1"/>
  <c r="H3309" i="1"/>
  <c r="J3307" i="1"/>
  <c r="K3307" i="1"/>
  <c r="D3309" i="1"/>
  <c r="G3308" i="1"/>
  <c r="M3306" i="1"/>
  <c r="N3306" i="1"/>
  <c r="B3315" i="1"/>
  <c r="F3315" i="1" s="1"/>
  <c r="C3314" i="1"/>
  <c r="I3314" i="1" s="1"/>
  <c r="L3307" i="1" l="1"/>
  <c r="M3307" i="1"/>
  <c r="N3307" i="1"/>
  <c r="K3308" i="1"/>
  <c r="J3308" i="1"/>
  <c r="D3310" i="1"/>
  <c r="G3309" i="1"/>
  <c r="E3311" i="1"/>
  <c r="H3310" i="1"/>
  <c r="B3316" i="1"/>
  <c r="F3316" i="1" s="1"/>
  <c r="C3315" i="1"/>
  <c r="I3315" i="1" s="1"/>
  <c r="L3308" i="1" l="1"/>
  <c r="M3308" i="1"/>
  <c r="N3308" i="1"/>
  <c r="E3312" i="1"/>
  <c r="H3311" i="1"/>
  <c r="J3309" i="1"/>
  <c r="K3309" i="1"/>
  <c r="D3311" i="1"/>
  <c r="G3310" i="1"/>
  <c r="B3317" i="1"/>
  <c r="F3317" i="1" s="1"/>
  <c r="C3316" i="1"/>
  <c r="I3316" i="1" s="1"/>
  <c r="L3309" i="1" l="1"/>
  <c r="K3310" i="1"/>
  <c r="J3310" i="1"/>
  <c r="D3312" i="1"/>
  <c r="G3311" i="1"/>
  <c r="E3313" i="1"/>
  <c r="H3312" i="1"/>
  <c r="M3309" i="1"/>
  <c r="N3309" i="1"/>
  <c r="B3318" i="1"/>
  <c r="F3318" i="1" s="1"/>
  <c r="C3317" i="1"/>
  <c r="I3317" i="1" s="1"/>
  <c r="L3310" i="1" l="1"/>
  <c r="J3311" i="1"/>
  <c r="K3311" i="1"/>
  <c r="D3313" i="1"/>
  <c r="G3312" i="1"/>
  <c r="M3310" i="1"/>
  <c r="N3310" i="1"/>
  <c r="E3314" i="1"/>
  <c r="H3313" i="1"/>
  <c r="B3319" i="1"/>
  <c r="F3319" i="1" s="1"/>
  <c r="C3318" i="1"/>
  <c r="I3318" i="1" s="1"/>
  <c r="L3311" i="1" l="1"/>
  <c r="J3312" i="1"/>
  <c r="K3312" i="1"/>
  <c r="E3315" i="1"/>
  <c r="H3314" i="1"/>
  <c r="D3314" i="1"/>
  <c r="G3313" i="1"/>
  <c r="M3311" i="1"/>
  <c r="N3311" i="1"/>
  <c r="B3320" i="1"/>
  <c r="F3320" i="1" s="1"/>
  <c r="C3319" i="1"/>
  <c r="I3319" i="1" s="1"/>
  <c r="L3312" i="1" l="1"/>
  <c r="E3316" i="1"/>
  <c r="H3315" i="1"/>
  <c r="J3313" i="1"/>
  <c r="K3313" i="1"/>
  <c r="D3315" i="1"/>
  <c r="G3314" i="1"/>
  <c r="M3312" i="1"/>
  <c r="N3312" i="1"/>
  <c r="B3321" i="1"/>
  <c r="F3321" i="1" s="1"/>
  <c r="C3320" i="1"/>
  <c r="I3320" i="1" s="1"/>
  <c r="L3313" i="1" l="1"/>
  <c r="M3313" i="1"/>
  <c r="N3313" i="1"/>
  <c r="K3314" i="1"/>
  <c r="J3314" i="1"/>
  <c r="D3316" i="1"/>
  <c r="G3315" i="1"/>
  <c r="E3317" i="1"/>
  <c r="H3316" i="1"/>
  <c r="B3322" i="1"/>
  <c r="F3322" i="1" s="1"/>
  <c r="C3321" i="1"/>
  <c r="I3321" i="1" s="1"/>
  <c r="L3314" i="1" l="1"/>
  <c r="M3314" i="1"/>
  <c r="N3314" i="1"/>
  <c r="E3318" i="1"/>
  <c r="H3317" i="1"/>
  <c r="K3315" i="1"/>
  <c r="J3315" i="1"/>
  <c r="D3317" i="1"/>
  <c r="G3316" i="1"/>
  <c r="B3323" i="1"/>
  <c r="F3323" i="1" s="1"/>
  <c r="C3322" i="1"/>
  <c r="I3322" i="1" s="1"/>
  <c r="L3315" i="1" l="1"/>
  <c r="J3316" i="1"/>
  <c r="K3316" i="1"/>
  <c r="D3318" i="1"/>
  <c r="G3317" i="1"/>
  <c r="E3319" i="1"/>
  <c r="H3318" i="1"/>
  <c r="M3315" i="1"/>
  <c r="N3315" i="1"/>
  <c r="B3324" i="1"/>
  <c r="F3324" i="1" s="1"/>
  <c r="C3323" i="1"/>
  <c r="I3323" i="1" s="1"/>
  <c r="L3316" i="1" l="1"/>
  <c r="J3317" i="1"/>
  <c r="K3317" i="1"/>
  <c r="D3319" i="1"/>
  <c r="G3318" i="1"/>
  <c r="E3320" i="1"/>
  <c r="H3319" i="1"/>
  <c r="M3316" i="1"/>
  <c r="N3316" i="1"/>
  <c r="B3325" i="1"/>
  <c r="F3325" i="1" s="1"/>
  <c r="C3324" i="1"/>
  <c r="I3324" i="1" s="1"/>
  <c r="L3317" i="1" l="1"/>
  <c r="J3318" i="1"/>
  <c r="K3318" i="1"/>
  <c r="D3320" i="1"/>
  <c r="G3319" i="1"/>
  <c r="E3321" i="1"/>
  <c r="H3320" i="1"/>
  <c r="M3317" i="1"/>
  <c r="N3317" i="1"/>
  <c r="B3326" i="1"/>
  <c r="F3326" i="1" s="1"/>
  <c r="C3325" i="1"/>
  <c r="I3325" i="1" s="1"/>
  <c r="L3318" i="1" l="1"/>
  <c r="K3319" i="1"/>
  <c r="J3319" i="1"/>
  <c r="D3321" i="1"/>
  <c r="G3320" i="1"/>
  <c r="E3322" i="1"/>
  <c r="H3321" i="1"/>
  <c r="M3318" i="1"/>
  <c r="N3318" i="1"/>
  <c r="B3327" i="1"/>
  <c r="F3327" i="1" s="1"/>
  <c r="C3326" i="1"/>
  <c r="I3326" i="1" s="1"/>
  <c r="L3319" i="1" l="1"/>
  <c r="K3320" i="1"/>
  <c r="J3320" i="1"/>
  <c r="D3322" i="1"/>
  <c r="G3321" i="1"/>
  <c r="M3319" i="1"/>
  <c r="N3319" i="1"/>
  <c r="E3323" i="1"/>
  <c r="H3322" i="1"/>
  <c r="B3328" i="1"/>
  <c r="F3328" i="1" s="1"/>
  <c r="C3327" i="1"/>
  <c r="I3327" i="1" s="1"/>
  <c r="L3320" i="1" l="1"/>
  <c r="J3321" i="1"/>
  <c r="K3321" i="1"/>
  <c r="E3324" i="1"/>
  <c r="H3323" i="1"/>
  <c r="D3323" i="1"/>
  <c r="G3322" i="1"/>
  <c r="M3320" i="1"/>
  <c r="N3320" i="1"/>
  <c r="B3329" i="1"/>
  <c r="F3329" i="1" s="1"/>
  <c r="C3328" i="1"/>
  <c r="I3328" i="1" s="1"/>
  <c r="L3321" i="1" l="1"/>
  <c r="E3325" i="1"/>
  <c r="H3324" i="1"/>
  <c r="J3322" i="1"/>
  <c r="K3322" i="1"/>
  <c r="D3324" i="1"/>
  <c r="G3323" i="1"/>
  <c r="M3321" i="1"/>
  <c r="N3321" i="1"/>
  <c r="B3330" i="1"/>
  <c r="F3330" i="1" s="1"/>
  <c r="C3329" i="1"/>
  <c r="I3329" i="1" s="1"/>
  <c r="L3322" i="1" l="1"/>
  <c r="M3322" i="1"/>
  <c r="N3322" i="1"/>
  <c r="J3323" i="1"/>
  <c r="K3323" i="1"/>
  <c r="D3325" i="1"/>
  <c r="G3324" i="1"/>
  <c r="E3326" i="1"/>
  <c r="H3325" i="1"/>
  <c r="B3331" i="1"/>
  <c r="F3331" i="1" s="1"/>
  <c r="C3330" i="1"/>
  <c r="I3330" i="1" s="1"/>
  <c r="L3323" i="1" l="1"/>
  <c r="M3323" i="1"/>
  <c r="N3323" i="1"/>
  <c r="E3327" i="1"/>
  <c r="H3326" i="1"/>
  <c r="K3324" i="1"/>
  <c r="J3324" i="1"/>
  <c r="D3326" i="1"/>
  <c r="G3325" i="1"/>
  <c r="B3332" i="1"/>
  <c r="F3332" i="1" s="1"/>
  <c r="C3331" i="1"/>
  <c r="I3331" i="1" s="1"/>
  <c r="L3324" i="1" l="1"/>
  <c r="J3325" i="1"/>
  <c r="K3325" i="1"/>
  <c r="D3327" i="1"/>
  <c r="G3326" i="1"/>
  <c r="E3328" i="1"/>
  <c r="H3327" i="1"/>
  <c r="M3324" i="1"/>
  <c r="N3324" i="1"/>
  <c r="B3333" i="1"/>
  <c r="F3333" i="1" s="1"/>
  <c r="C3332" i="1"/>
  <c r="I3332" i="1" s="1"/>
  <c r="L3325" i="1" l="1"/>
  <c r="J3326" i="1"/>
  <c r="K3326" i="1"/>
  <c r="D3328" i="1"/>
  <c r="G3327" i="1"/>
  <c r="E3329" i="1"/>
  <c r="H3328" i="1"/>
  <c r="M3325" i="1"/>
  <c r="N3325" i="1"/>
  <c r="B3334" i="1"/>
  <c r="F3334" i="1" s="1"/>
  <c r="C3333" i="1"/>
  <c r="I3333" i="1" s="1"/>
  <c r="L3326" i="1" l="1"/>
  <c r="J3327" i="1"/>
  <c r="K3327" i="1"/>
  <c r="D3329" i="1"/>
  <c r="G3328" i="1"/>
  <c r="E3330" i="1"/>
  <c r="H3329" i="1"/>
  <c r="M3326" i="1"/>
  <c r="N3326" i="1"/>
  <c r="B3335" i="1"/>
  <c r="F3335" i="1" s="1"/>
  <c r="C3334" i="1"/>
  <c r="I3334" i="1" s="1"/>
  <c r="L3327" i="1" l="1"/>
  <c r="J3328" i="1"/>
  <c r="K3328" i="1"/>
  <c r="D3330" i="1"/>
  <c r="G3329" i="1"/>
  <c r="E3331" i="1"/>
  <c r="H3330" i="1"/>
  <c r="M3327" i="1"/>
  <c r="N3327" i="1"/>
  <c r="B3336" i="1"/>
  <c r="F3336" i="1" s="1"/>
  <c r="C3335" i="1"/>
  <c r="I3335" i="1" s="1"/>
  <c r="L3328" i="1" l="1"/>
  <c r="K3329" i="1"/>
  <c r="J3329" i="1"/>
  <c r="D3331" i="1"/>
  <c r="G3330" i="1"/>
  <c r="E3332" i="1"/>
  <c r="H3331" i="1"/>
  <c r="M3328" i="1"/>
  <c r="N3328" i="1"/>
  <c r="B3337" i="1"/>
  <c r="F3337" i="1" s="1"/>
  <c r="C3336" i="1"/>
  <c r="I3336" i="1" s="1"/>
  <c r="L3329" i="1" l="1"/>
  <c r="J3330" i="1"/>
  <c r="K3330" i="1"/>
  <c r="D3332" i="1"/>
  <c r="G3331" i="1"/>
  <c r="M3329" i="1"/>
  <c r="N3329" i="1"/>
  <c r="E3333" i="1"/>
  <c r="H3332" i="1"/>
  <c r="B3338" i="1"/>
  <c r="F3338" i="1" s="1"/>
  <c r="C3337" i="1"/>
  <c r="I3337" i="1" s="1"/>
  <c r="L3330" i="1" l="1"/>
  <c r="J3331" i="1"/>
  <c r="K3331" i="1"/>
  <c r="E3334" i="1"/>
  <c r="H3333" i="1"/>
  <c r="D3333" i="1"/>
  <c r="G3332" i="1"/>
  <c r="M3330" i="1"/>
  <c r="N3330" i="1"/>
  <c r="B3339" i="1"/>
  <c r="F3339" i="1" s="1"/>
  <c r="C3338" i="1"/>
  <c r="I3338" i="1" s="1"/>
  <c r="L3331" i="1" l="1"/>
  <c r="E3335" i="1"/>
  <c r="H3334" i="1"/>
  <c r="J3332" i="1"/>
  <c r="K3332" i="1"/>
  <c r="D3334" i="1"/>
  <c r="G3333" i="1"/>
  <c r="M3331" i="1"/>
  <c r="N3331" i="1"/>
  <c r="B3340" i="1"/>
  <c r="F3340" i="1" s="1"/>
  <c r="C3339" i="1"/>
  <c r="I3339" i="1" s="1"/>
  <c r="L3332" i="1" l="1"/>
  <c r="M3332" i="1"/>
  <c r="N3332" i="1"/>
  <c r="J3333" i="1"/>
  <c r="K3333" i="1"/>
  <c r="D3335" i="1"/>
  <c r="G3334" i="1"/>
  <c r="E3336" i="1"/>
  <c r="H3335" i="1"/>
  <c r="B3341" i="1"/>
  <c r="F3341" i="1" s="1"/>
  <c r="C3340" i="1"/>
  <c r="I3340" i="1" s="1"/>
  <c r="L3333" i="1" l="1"/>
  <c r="M3333" i="1"/>
  <c r="N3333" i="1"/>
  <c r="E3337" i="1"/>
  <c r="H3336" i="1"/>
  <c r="J3334" i="1"/>
  <c r="K3334" i="1"/>
  <c r="D3336" i="1"/>
  <c r="G3335" i="1"/>
  <c r="B3342" i="1"/>
  <c r="F3342" i="1" s="1"/>
  <c r="C3341" i="1"/>
  <c r="I3341" i="1" s="1"/>
  <c r="L3334" i="1" l="1"/>
  <c r="J3335" i="1"/>
  <c r="K3335" i="1"/>
  <c r="D3337" i="1"/>
  <c r="G3336" i="1"/>
  <c r="E3338" i="1"/>
  <c r="H3337" i="1"/>
  <c r="M3334" i="1"/>
  <c r="N3334" i="1"/>
  <c r="B3343" i="1"/>
  <c r="F3343" i="1" s="1"/>
  <c r="C3342" i="1"/>
  <c r="I3342" i="1" s="1"/>
  <c r="L3335" i="1" l="1"/>
  <c r="J3336" i="1"/>
  <c r="K3336" i="1"/>
  <c r="D3338" i="1"/>
  <c r="G3337" i="1"/>
  <c r="E3339" i="1"/>
  <c r="H3338" i="1"/>
  <c r="M3335" i="1"/>
  <c r="N3335" i="1"/>
  <c r="B3344" i="1"/>
  <c r="F3344" i="1" s="1"/>
  <c r="C3343" i="1"/>
  <c r="I3343" i="1" s="1"/>
  <c r="L3336" i="1" l="1"/>
  <c r="K3337" i="1"/>
  <c r="J3337" i="1"/>
  <c r="D3339" i="1"/>
  <c r="G3338" i="1"/>
  <c r="E3340" i="1"/>
  <c r="H3339" i="1"/>
  <c r="M3336" i="1"/>
  <c r="N3336" i="1"/>
  <c r="B3345" i="1"/>
  <c r="F3345" i="1" s="1"/>
  <c r="C3344" i="1"/>
  <c r="I3344" i="1" s="1"/>
  <c r="L3337" i="1" l="1"/>
  <c r="K3338" i="1"/>
  <c r="J3338" i="1"/>
  <c r="D3340" i="1"/>
  <c r="G3339" i="1"/>
  <c r="M3337" i="1"/>
  <c r="N3337" i="1"/>
  <c r="E3341" i="1"/>
  <c r="H3340" i="1"/>
  <c r="B3346" i="1"/>
  <c r="F3346" i="1" s="1"/>
  <c r="C3345" i="1"/>
  <c r="I3345" i="1" s="1"/>
  <c r="L3338" i="1" l="1"/>
  <c r="J3339" i="1"/>
  <c r="K3339" i="1"/>
  <c r="E3342" i="1"/>
  <c r="H3341" i="1"/>
  <c r="D3341" i="1"/>
  <c r="G3340" i="1"/>
  <c r="M3338" i="1"/>
  <c r="N3338" i="1"/>
  <c r="B3347" i="1"/>
  <c r="F3347" i="1" s="1"/>
  <c r="C3346" i="1"/>
  <c r="I3346" i="1" s="1"/>
  <c r="L3339" i="1" l="1"/>
  <c r="E3343" i="1"/>
  <c r="H3342" i="1"/>
  <c r="K3340" i="1"/>
  <c r="J3340" i="1"/>
  <c r="D3342" i="1"/>
  <c r="G3341" i="1"/>
  <c r="M3339" i="1"/>
  <c r="N3339" i="1"/>
  <c r="B3348" i="1"/>
  <c r="F3348" i="1" s="1"/>
  <c r="C3347" i="1"/>
  <c r="I3347" i="1" s="1"/>
  <c r="L3340" i="1" l="1"/>
  <c r="M3340" i="1"/>
  <c r="N3340" i="1"/>
  <c r="J3341" i="1"/>
  <c r="K3341" i="1"/>
  <c r="D3343" i="1"/>
  <c r="G3342" i="1"/>
  <c r="E3344" i="1"/>
  <c r="H3343" i="1"/>
  <c r="B3349" i="1"/>
  <c r="F3349" i="1" s="1"/>
  <c r="C3348" i="1"/>
  <c r="I3348" i="1" s="1"/>
  <c r="L3341" i="1" l="1"/>
  <c r="M3341" i="1"/>
  <c r="N3341" i="1"/>
  <c r="K3342" i="1"/>
  <c r="J3342" i="1"/>
  <c r="E3345" i="1"/>
  <c r="H3344" i="1"/>
  <c r="D3344" i="1"/>
  <c r="G3343" i="1"/>
  <c r="B3350" i="1"/>
  <c r="F3350" i="1" s="1"/>
  <c r="C3349" i="1"/>
  <c r="I3349" i="1" s="1"/>
  <c r="L3342" i="1" l="1"/>
  <c r="M3342" i="1"/>
  <c r="N3342" i="1"/>
  <c r="J3343" i="1"/>
  <c r="K3343" i="1"/>
  <c r="D3345" i="1"/>
  <c r="G3344" i="1"/>
  <c r="E3346" i="1"/>
  <c r="H3345" i="1"/>
  <c r="B3351" i="1"/>
  <c r="F3351" i="1" s="1"/>
  <c r="C3350" i="1"/>
  <c r="I3350" i="1" s="1"/>
  <c r="L3343" i="1" l="1"/>
  <c r="M3343" i="1"/>
  <c r="N3343" i="1"/>
  <c r="E3347" i="1"/>
  <c r="H3346" i="1"/>
  <c r="K3344" i="1"/>
  <c r="J3344" i="1"/>
  <c r="D3346" i="1"/>
  <c r="G3345" i="1"/>
  <c r="B3352" i="1"/>
  <c r="F3352" i="1" s="1"/>
  <c r="C3351" i="1"/>
  <c r="I3351" i="1" s="1"/>
  <c r="L3344" i="1" l="1"/>
  <c r="K3345" i="1"/>
  <c r="J3345" i="1"/>
  <c r="E3348" i="1"/>
  <c r="H3347" i="1"/>
  <c r="D3347" i="1"/>
  <c r="G3346" i="1"/>
  <c r="M3344" i="1"/>
  <c r="N3344" i="1"/>
  <c r="B3353" i="1"/>
  <c r="F3353" i="1" s="1"/>
  <c r="C3352" i="1"/>
  <c r="I3352" i="1" s="1"/>
  <c r="L3345" i="1" l="1"/>
  <c r="E3349" i="1"/>
  <c r="H3348" i="1"/>
  <c r="J3346" i="1"/>
  <c r="K3346" i="1"/>
  <c r="M3345" i="1"/>
  <c r="N3345" i="1"/>
  <c r="D3348" i="1"/>
  <c r="G3347" i="1"/>
  <c r="B3354" i="1"/>
  <c r="F3354" i="1" s="1"/>
  <c r="C3353" i="1"/>
  <c r="I3353" i="1" s="1"/>
  <c r="L3346" i="1" l="1"/>
  <c r="M3346" i="1"/>
  <c r="N3346" i="1"/>
  <c r="J3347" i="1"/>
  <c r="K3347" i="1"/>
  <c r="D3349" i="1"/>
  <c r="G3348" i="1"/>
  <c r="E3350" i="1"/>
  <c r="H3349" i="1"/>
  <c r="B3355" i="1"/>
  <c r="F3355" i="1" s="1"/>
  <c r="C3354" i="1"/>
  <c r="I3354" i="1" s="1"/>
  <c r="L3347" i="1" l="1"/>
  <c r="M3347" i="1"/>
  <c r="N3347" i="1"/>
  <c r="E3351" i="1"/>
  <c r="H3350" i="1"/>
  <c r="J3348" i="1"/>
  <c r="K3348" i="1"/>
  <c r="D3350" i="1"/>
  <c r="G3349" i="1"/>
  <c r="B3356" i="1"/>
  <c r="F3356" i="1" s="1"/>
  <c r="C3355" i="1"/>
  <c r="I3355" i="1" s="1"/>
  <c r="N3348" i="1" l="1"/>
  <c r="J3349" i="1"/>
  <c r="K3349" i="1"/>
  <c r="D3351" i="1"/>
  <c r="G3350" i="1"/>
  <c r="E3352" i="1"/>
  <c r="H3351" i="1"/>
  <c r="M3348" i="1"/>
  <c r="L3348" i="1"/>
  <c r="B3357" i="1"/>
  <c r="F3357" i="1" s="1"/>
  <c r="C3356" i="1"/>
  <c r="I3356" i="1" s="1"/>
  <c r="L3349" i="1" l="1"/>
  <c r="J3350" i="1"/>
  <c r="K3350" i="1"/>
  <c r="D3352" i="1"/>
  <c r="G3351" i="1"/>
  <c r="E3353" i="1"/>
  <c r="H3352" i="1"/>
  <c r="M3349" i="1"/>
  <c r="N3349" i="1"/>
  <c r="B3358" i="1"/>
  <c r="F3358" i="1" s="1"/>
  <c r="C3357" i="1"/>
  <c r="I3357" i="1" s="1"/>
  <c r="L3350" i="1" l="1"/>
  <c r="J3351" i="1"/>
  <c r="K3351" i="1"/>
  <c r="D3353" i="1"/>
  <c r="G3352" i="1"/>
  <c r="E3354" i="1"/>
  <c r="H3353" i="1"/>
  <c r="M3350" i="1"/>
  <c r="N3350" i="1"/>
  <c r="B3359" i="1"/>
  <c r="F3359" i="1" s="1"/>
  <c r="C3358" i="1"/>
  <c r="I3358" i="1" s="1"/>
  <c r="L3351" i="1" l="1"/>
  <c r="K3352" i="1"/>
  <c r="J3352" i="1"/>
  <c r="D3354" i="1"/>
  <c r="G3353" i="1"/>
  <c r="E3355" i="1"/>
  <c r="H3354" i="1"/>
  <c r="M3351" i="1"/>
  <c r="N3351" i="1"/>
  <c r="B3360" i="1"/>
  <c r="F3360" i="1" s="1"/>
  <c r="C3359" i="1"/>
  <c r="I3359" i="1" s="1"/>
  <c r="L3352" i="1" l="1"/>
  <c r="K3353" i="1"/>
  <c r="J3353" i="1"/>
  <c r="D3355" i="1"/>
  <c r="G3354" i="1"/>
  <c r="M3352" i="1"/>
  <c r="N3352" i="1"/>
  <c r="E3356" i="1"/>
  <c r="H3355" i="1"/>
  <c r="B3361" i="1"/>
  <c r="F3361" i="1" s="1"/>
  <c r="C3360" i="1"/>
  <c r="I3360" i="1" s="1"/>
  <c r="L3353" i="1" l="1"/>
  <c r="K3354" i="1"/>
  <c r="J3354" i="1"/>
  <c r="E3357" i="1"/>
  <c r="H3356" i="1"/>
  <c r="D3356" i="1"/>
  <c r="G3355" i="1"/>
  <c r="M3353" i="1"/>
  <c r="N3353" i="1"/>
  <c r="B3362" i="1"/>
  <c r="F3362" i="1" s="1"/>
  <c r="C3361" i="1"/>
  <c r="I3361" i="1" s="1"/>
  <c r="L3354" i="1" l="1"/>
  <c r="E3358" i="1"/>
  <c r="H3357" i="1"/>
  <c r="K3355" i="1"/>
  <c r="J3355" i="1"/>
  <c r="M3354" i="1"/>
  <c r="N3354" i="1"/>
  <c r="D3357" i="1"/>
  <c r="G3356" i="1"/>
  <c r="B3363" i="1"/>
  <c r="F3363" i="1" s="1"/>
  <c r="C3362" i="1"/>
  <c r="I3362" i="1" s="1"/>
  <c r="L3355" i="1" l="1"/>
  <c r="M3355" i="1"/>
  <c r="N3355" i="1"/>
  <c r="K3356" i="1"/>
  <c r="J3356" i="1"/>
  <c r="D3358" i="1"/>
  <c r="G3357" i="1"/>
  <c r="E3359" i="1"/>
  <c r="H3358" i="1"/>
  <c r="B3364" i="1"/>
  <c r="F3364" i="1" s="1"/>
  <c r="C3363" i="1"/>
  <c r="I3363" i="1" s="1"/>
  <c r="L3356" i="1" l="1"/>
  <c r="M3356" i="1"/>
  <c r="N3356" i="1"/>
  <c r="E3360" i="1"/>
  <c r="H3359" i="1"/>
  <c r="J3357" i="1"/>
  <c r="K3357" i="1"/>
  <c r="D3359" i="1"/>
  <c r="G3358" i="1"/>
  <c r="B3365" i="1"/>
  <c r="F3365" i="1" s="1"/>
  <c r="C3364" i="1"/>
  <c r="I3364" i="1" s="1"/>
  <c r="L3357" i="1" l="1"/>
  <c r="K3358" i="1"/>
  <c r="J3358" i="1"/>
  <c r="D3360" i="1"/>
  <c r="G3359" i="1"/>
  <c r="E3361" i="1"/>
  <c r="H3360" i="1"/>
  <c r="M3357" i="1"/>
  <c r="N3357" i="1"/>
  <c r="B3366" i="1"/>
  <c r="F3366" i="1" s="1"/>
  <c r="C3365" i="1"/>
  <c r="I3365" i="1" s="1"/>
  <c r="L3358" i="1" l="1"/>
  <c r="K3359" i="1"/>
  <c r="J3359" i="1"/>
  <c r="D3361" i="1"/>
  <c r="G3360" i="1"/>
  <c r="M3358" i="1"/>
  <c r="N3358" i="1"/>
  <c r="E3362" i="1"/>
  <c r="H3361" i="1"/>
  <c r="B3367" i="1"/>
  <c r="F3367" i="1" s="1"/>
  <c r="C3366" i="1"/>
  <c r="I3366" i="1" s="1"/>
  <c r="L3359" i="1" l="1"/>
  <c r="K3360" i="1"/>
  <c r="J3360" i="1"/>
  <c r="E3363" i="1"/>
  <c r="H3362" i="1"/>
  <c r="D3362" i="1"/>
  <c r="G3361" i="1"/>
  <c r="M3359" i="1"/>
  <c r="N3359" i="1"/>
  <c r="B3368" i="1"/>
  <c r="F3368" i="1" s="1"/>
  <c r="C3367" i="1"/>
  <c r="I3367" i="1" s="1"/>
  <c r="L3360" i="1" l="1"/>
  <c r="E3364" i="1"/>
  <c r="H3363" i="1"/>
  <c r="K3361" i="1"/>
  <c r="J3361" i="1"/>
  <c r="M3360" i="1"/>
  <c r="N3360" i="1"/>
  <c r="D3363" i="1"/>
  <c r="G3362" i="1"/>
  <c r="B3369" i="1"/>
  <c r="F3369" i="1" s="1"/>
  <c r="C3368" i="1"/>
  <c r="I3368" i="1" s="1"/>
  <c r="L3361" i="1" l="1"/>
  <c r="M3361" i="1"/>
  <c r="N3361" i="1"/>
  <c r="J3362" i="1"/>
  <c r="K3362" i="1"/>
  <c r="D3364" i="1"/>
  <c r="G3363" i="1"/>
  <c r="E3365" i="1"/>
  <c r="H3364" i="1"/>
  <c r="B3370" i="1"/>
  <c r="F3370" i="1" s="1"/>
  <c r="C3369" i="1"/>
  <c r="I3369" i="1" s="1"/>
  <c r="L3362" i="1" l="1"/>
  <c r="M3362" i="1"/>
  <c r="N3362" i="1"/>
  <c r="E3366" i="1"/>
  <c r="H3365" i="1"/>
  <c r="K3363" i="1"/>
  <c r="J3363" i="1"/>
  <c r="D3365" i="1"/>
  <c r="G3364" i="1"/>
  <c r="B3371" i="1"/>
  <c r="F3371" i="1" s="1"/>
  <c r="C3370" i="1"/>
  <c r="I3370" i="1" s="1"/>
  <c r="L3363" i="1" l="1"/>
  <c r="K3364" i="1"/>
  <c r="J3364" i="1"/>
  <c r="D3366" i="1"/>
  <c r="G3365" i="1"/>
  <c r="E3367" i="1"/>
  <c r="H3366" i="1"/>
  <c r="M3363" i="1"/>
  <c r="N3363" i="1"/>
  <c r="B3372" i="1"/>
  <c r="F3372" i="1" s="1"/>
  <c r="C3371" i="1"/>
  <c r="I3371" i="1" s="1"/>
  <c r="L3364" i="1" l="1"/>
  <c r="K3365" i="1"/>
  <c r="J3365" i="1"/>
  <c r="D3367" i="1"/>
  <c r="G3366" i="1"/>
  <c r="M3364" i="1"/>
  <c r="N3364" i="1"/>
  <c r="E3368" i="1"/>
  <c r="H3367" i="1"/>
  <c r="B3373" i="1"/>
  <c r="F3373" i="1" s="1"/>
  <c r="C3372" i="1"/>
  <c r="I3372" i="1" s="1"/>
  <c r="L3365" i="1" l="1"/>
  <c r="K3366" i="1"/>
  <c r="J3366" i="1"/>
  <c r="E3369" i="1"/>
  <c r="H3368" i="1"/>
  <c r="D3368" i="1"/>
  <c r="G3367" i="1"/>
  <c r="M3365" i="1"/>
  <c r="N3365" i="1"/>
  <c r="B3374" i="1"/>
  <c r="F3374" i="1" s="1"/>
  <c r="C3373" i="1"/>
  <c r="I3373" i="1" s="1"/>
  <c r="L3366" i="1" l="1"/>
  <c r="E3370" i="1"/>
  <c r="H3369" i="1"/>
  <c r="K3367" i="1"/>
  <c r="J3367" i="1"/>
  <c r="M3366" i="1"/>
  <c r="N3366" i="1"/>
  <c r="D3369" i="1"/>
  <c r="G3368" i="1"/>
  <c r="B3375" i="1"/>
  <c r="F3375" i="1" s="1"/>
  <c r="C3374" i="1"/>
  <c r="I3374" i="1" s="1"/>
  <c r="L3367" i="1" l="1"/>
  <c r="M3367" i="1"/>
  <c r="N3367" i="1"/>
  <c r="D3370" i="1"/>
  <c r="G3369" i="1"/>
  <c r="K3368" i="1"/>
  <c r="J3368" i="1"/>
  <c r="E3371" i="1"/>
  <c r="H3370" i="1"/>
  <c r="B3376" i="1"/>
  <c r="F3376" i="1" s="1"/>
  <c r="C3375" i="1"/>
  <c r="I3375" i="1" s="1"/>
  <c r="L3368" i="1" l="1"/>
  <c r="J3369" i="1"/>
  <c r="K3369" i="1"/>
  <c r="E3372" i="1"/>
  <c r="H3371" i="1"/>
  <c r="D3371" i="1"/>
  <c r="G3370" i="1"/>
  <c r="M3368" i="1"/>
  <c r="N3368" i="1"/>
  <c r="B3377" i="1"/>
  <c r="F3377" i="1" s="1"/>
  <c r="C3376" i="1"/>
  <c r="I3376" i="1" s="1"/>
  <c r="L3369" i="1" l="1"/>
  <c r="E3373" i="1"/>
  <c r="H3372" i="1"/>
  <c r="J3370" i="1"/>
  <c r="K3370" i="1"/>
  <c r="D3372" i="1"/>
  <c r="G3371" i="1"/>
  <c r="M3369" i="1"/>
  <c r="N3369" i="1"/>
  <c r="B3378" i="1"/>
  <c r="F3378" i="1" s="1"/>
  <c r="C3377" i="1"/>
  <c r="I3377" i="1" s="1"/>
  <c r="L3370" i="1" l="1"/>
  <c r="M3370" i="1"/>
  <c r="N3370" i="1"/>
  <c r="K3371" i="1"/>
  <c r="J3371" i="1"/>
  <c r="D3373" i="1"/>
  <c r="G3372" i="1"/>
  <c r="E3374" i="1"/>
  <c r="H3373" i="1"/>
  <c r="B3379" i="1"/>
  <c r="F3379" i="1" s="1"/>
  <c r="C3378" i="1"/>
  <c r="I3378" i="1" s="1"/>
  <c r="L3371" i="1" l="1"/>
  <c r="M3371" i="1"/>
  <c r="N3371" i="1"/>
  <c r="E3375" i="1"/>
  <c r="H3374" i="1"/>
  <c r="K3372" i="1"/>
  <c r="J3372" i="1"/>
  <c r="D3374" i="1"/>
  <c r="G3373" i="1"/>
  <c r="B3380" i="1"/>
  <c r="F3380" i="1" s="1"/>
  <c r="C3379" i="1"/>
  <c r="I3379" i="1" s="1"/>
  <c r="L3372" i="1" l="1"/>
  <c r="K3373" i="1"/>
  <c r="J3373" i="1"/>
  <c r="D3375" i="1"/>
  <c r="G3374" i="1"/>
  <c r="E3376" i="1"/>
  <c r="H3375" i="1"/>
  <c r="M3372" i="1"/>
  <c r="N3372" i="1"/>
  <c r="B3381" i="1"/>
  <c r="F3381" i="1" s="1"/>
  <c r="C3380" i="1"/>
  <c r="I3380" i="1" s="1"/>
  <c r="L3373" i="1" l="1"/>
  <c r="K3374" i="1"/>
  <c r="J3374" i="1"/>
  <c r="D3376" i="1"/>
  <c r="G3375" i="1"/>
  <c r="M3373" i="1"/>
  <c r="N3373" i="1"/>
  <c r="E3377" i="1"/>
  <c r="H3376" i="1"/>
  <c r="B3382" i="1"/>
  <c r="F3382" i="1" s="1"/>
  <c r="C3381" i="1"/>
  <c r="I3381" i="1" s="1"/>
  <c r="L3374" i="1" l="1"/>
  <c r="J3375" i="1"/>
  <c r="K3375" i="1"/>
  <c r="E3378" i="1"/>
  <c r="H3377" i="1"/>
  <c r="D3377" i="1"/>
  <c r="G3376" i="1"/>
  <c r="M3374" i="1"/>
  <c r="N3374" i="1"/>
  <c r="B3383" i="1"/>
  <c r="F3383" i="1" s="1"/>
  <c r="C3382" i="1"/>
  <c r="I3382" i="1" s="1"/>
  <c r="L3375" i="1" l="1"/>
  <c r="E3379" i="1"/>
  <c r="H3378" i="1"/>
  <c r="K3376" i="1"/>
  <c r="J3376" i="1"/>
  <c r="D3378" i="1"/>
  <c r="G3377" i="1"/>
  <c r="M3375" i="1"/>
  <c r="N3375" i="1"/>
  <c r="B3384" i="1"/>
  <c r="F3384" i="1" s="1"/>
  <c r="C3383" i="1"/>
  <c r="I3383" i="1" s="1"/>
  <c r="L3376" i="1" l="1"/>
  <c r="M3376" i="1"/>
  <c r="N3376" i="1"/>
  <c r="J3377" i="1"/>
  <c r="K3377" i="1"/>
  <c r="D3379" i="1"/>
  <c r="G3378" i="1"/>
  <c r="E3380" i="1"/>
  <c r="H3379" i="1"/>
  <c r="B3385" i="1"/>
  <c r="F3385" i="1" s="1"/>
  <c r="C3384" i="1"/>
  <c r="I3384" i="1" s="1"/>
  <c r="L3377" i="1" l="1"/>
  <c r="M3377" i="1"/>
  <c r="N3377" i="1"/>
  <c r="K3378" i="1"/>
  <c r="J3378" i="1"/>
  <c r="E3381" i="1"/>
  <c r="H3380" i="1"/>
  <c r="D3380" i="1"/>
  <c r="G3379" i="1"/>
  <c r="B3386" i="1"/>
  <c r="F3386" i="1" s="1"/>
  <c r="C3385" i="1"/>
  <c r="I3385" i="1" s="1"/>
  <c r="L3378" i="1" l="1"/>
  <c r="M3378" i="1"/>
  <c r="N3378" i="1"/>
  <c r="K3379" i="1"/>
  <c r="J3379" i="1"/>
  <c r="D3381" i="1"/>
  <c r="G3380" i="1"/>
  <c r="E3382" i="1"/>
  <c r="H3381" i="1"/>
  <c r="B3387" i="1"/>
  <c r="F3387" i="1" s="1"/>
  <c r="C3386" i="1"/>
  <c r="I3386" i="1" s="1"/>
  <c r="L3379" i="1" l="1"/>
  <c r="M3379" i="1"/>
  <c r="N3379" i="1"/>
  <c r="E3383" i="1"/>
  <c r="H3382" i="1"/>
  <c r="J3380" i="1"/>
  <c r="K3380" i="1"/>
  <c r="D3382" i="1"/>
  <c r="G3381" i="1"/>
  <c r="B3388" i="1"/>
  <c r="F3388" i="1" s="1"/>
  <c r="C3387" i="1"/>
  <c r="I3387" i="1" s="1"/>
  <c r="L3380" i="1" l="1"/>
  <c r="K3381" i="1"/>
  <c r="J3381" i="1"/>
  <c r="D3383" i="1"/>
  <c r="G3382" i="1"/>
  <c r="E3384" i="1"/>
  <c r="H3383" i="1"/>
  <c r="M3380" i="1"/>
  <c r="N3380" i="1"/>
  <c r="B3389" i="1"/>
  <c r="F3389" i="1" s="1"/>
  <c r="C3388" i="1"/>
  <c r="I3388" i="1" s="1"/>
  <c r="L3381" i="1" l="1"/>
  <c r="K3382" i="1"/>
  <c r="J3382" i="1"/>
  <c r="D3384" i="1"/>
  <c r="G3383" i="1"/>
  <c r="M3381" i="1"/>
  <c r="N3381" i="1"/>
  <c r="E3385" i="1"/>
  <c r="H3384" i="1"/>
  <c r="B3390" i="1"/>
  <c r="F3390" i="1" s="1"/>
  <c r="C3389" i="1"/>
  <c r="I3389" i="1" s="1"/>
  <c r="L3382" i="1" l="1"/>
  <c r="K3383" i="1"/>
  <c r="J3383" i="1"/>
  <c r="E3386" i="1"/>
  <c r="H3385" i="1"/>
  <c r="D3385" i="1"/>
  <c r="G3384" i="1"/>
  <c r="M3382" i="1"/>
  <c r="N3382" i="1"/>
  <c r="B3391" i="1"/>
  <c r="F3391" i="1" s="1"/>
  <c r="C3390" i="1"/>
  <c r="I3390" i="1" s="1"/>
  <c r="L3383" i="1" l="1"/>
  <c r="E3387" i="1"/>
  <c r="H3386" i="1"/>
  <c r="J3384" i="1"/>
  <c r="K3384" i="1"/>
  <c r="M3383" i="1"/>
  <c r="N3383" i="1"/>
  <c r="D3386" i="1"/>
  <c r="G3385" i="1"/>
  <c r="B3392" i="1"/>
  <c r="F3392" i="1" s="1"/>
  <c r="C3391" i="1"/>
  <c r="I3391" i="1" s="1"/>
  <c r="L3384" i="1" l="1"/>
  <c r="M3384" i="1"/>
  <c r="N3384" i="1"/>
  <c r="K3385" i="1"/>
  <c r="J3385" i="1"/>
  <c r="D3387" i="1"/>
  <c r="G3386" i="1"/>
  <c r="E3388" i="1"/>
  <c r="H3387" i="1"/>
  <c r="B3393" i="1"/>
  <c r="F3393" i="1" s="1"/>
  <c r="C3392" i="1"/>
  <c r="I3392" i="1" s="1"/>
  <c r="L3385" i="1" l="1"/>
  <c r="M3385" i="1"/>
  <c r="N3385" i="1"/>
  <c r="J3386" i="1"/>
  <c r="K3386" i="1"/>
  <c r="E3389" i="1"/>
  <c r="H3388" i="1"/>
  <c r="D3388" i="1"/>
  <c r="G3387" i="1"/>
  <c r="B3394" i="1"/>
  <c r="F3394" i="1" s="1"/>
  <c r="C3393" i="1"/>
  <c r="I3393" i="1" s="1"/>
  <c r="L3386" i="1" l="1"/>
  <c r="M3386" i="1"/>
  <c r="N3386" i="1"/>
  <c r="K3387" i="1"/>
  <c r="J3387" i="1"/>
  <c r="D3389" i="1"/>
  <c r="G3388" i="1"/>
  <c r="E3390" i="1"/>
  <c r="H3389" i="1"/>
  <c r="B3395" i="1"/>
  <c r="F3395" i="1" s="1"/>
  <c r="C3394" i="1"/>
  <c r="I3394" i="1" s="1"/>
  <c r="L3387" i="1" l="1"/>
  <c r="M3387" i="1"/>
  <c r="N3387" i="1"/>
  <c r="E3391" i="1"/>
  <c r="H3390" i="1"/>
  <c r="J3388" i="1"/>
  <c r="K3388" i="1"/>
  <c r="D3390" i="1"/>
  <c r="G3389" i="1"/>
  <c r="B3396" i="1"/>
  <c r="F3396" i="1" s="1"/>
  <c r="C3395" i="1"/>
  <c r="I3395" i="1" s="1"/>
  <c r="L3388" i="1" l="1"/>
  <c r="J3389" i="1"/>
  <c r="K3389" i="1"/>
  <c r="D3391" i="1"/>
  <c r="G3390" i="1"/>
  <c r="E3392" i="1"/>
  <c r="H3391" i="1"/>
  <c r="M3388" i="1"/>
  <c r="N3388" i="1"/>
  <c r="B3397" i="1"/>
  <c r="F3397" i="1" s="1"/>
  <c r="C3396" i="1"/>
  <c r="I3396" i="1" s="1"/>
  <c r="L3389" i="1" l="1"/>
  <c r="K3390" i="1"/>
  <c r="J3390" i="1"/>
  <c r="D3392" i="1"/>
  <c r="G3391" i="1"/>
  <c r="E3393" i="1"/>
  <c r="H3392" i="1"/>
  <c r="M3389" i="1"/>
  <c r="N3389" i="1"/>
  <c r="B3398" i="1"/>
  <c r="F3398" i="1" s="1"/>
  <c r="C3397" i="1"/>
  <c r="I3397" i="1" s="1"/>
  <c r="L3390" i="1" l="1"/>
  <c r="K3391" i="1"/>
  <c r="J3391" i="1"/>
  <c r="D3393" i="1"/>
  <c r="G3392" i="1"/>
  <c r="M3390" i="1"/>
  <c r="N3390" i="1"/>
  <c r="E3394" i="1"/>
  <c r="H3393" i="1"/>
  <c r="B3399" i="1"/>
  <c r="F3399" i="1" s="1"/>
  <c r="C3398" i="1"/>
  <c r="I3398" i="1" s="1"/>
  <c r="L3391" i="1" l="1"/>
  <c r="K3392" i="1"/>
  <c r="J3392" i="1"/>
  <c r="E3395" i="1"/>
  <c r="H3394" i="1"/>
  <c r="D3394" i="1"/>
  <c r="G3393" i="1"/>
  <c r="M3391" i="1"/>
  <c r="N3391" i="1"/>
  <c r="B3400" i="1"/>
  <c r="F3400" i="1" s="1"/>
  <c r="C3399" i="1"/>
  <c r="I3399" i="1" s="1"/>
  <c r="L3392" i="1" l="1"/>
  <c r="E3396" i="1"/>
  <c r="H3395" i="1"/>
  <c r="J3393" i="1"/>
  <c r="K3393" i="1"/>
  <c r="M3392" i="1"/>
  <c r="N3392" i="1"/>
  <c r="D3395" i="1"/>
  <c r="G3394" i="1"/>
  <c r="B3401" i="1"/>
  <c r="F3401" i="1" s="1"/>
  <c r="C3400" i="1"/>
  <c r="I3400" i="1" s="1"/>
  <c r="L3393" i="1" l="1"/>
  <c r="M3393" i="1"/>
  <c r="N3393" i="1"/>
  <c r="K3394" i="1"/>
  <c r="J3394" i="1"/>
  <c r="D3396" i="1"/>
  <c r="G3395" i="1"/>
  <c r="E3397" i="1"/>
  <c r="H3396" i="1"/>
  <c r="B3402" i="1"/>
  <c r="F3402" i="1" s="1"/>
  <c r="C3401" i="1"/>
  <c r="I3401" i="1" s="1"/>
  <c r="L3394" i="1" l="1"/>
  <c r="M3394" i="1"/>
  <c r="N3394" i="1"/>
  <c r="K3395" i="1"/>
  <c r="J3395" i="1"/>
  <c r="E3398" i="1"/>
  <c r="H3397" i="1"/>
  <c r="D3397" i="1"/>
  <c r="G3396" i="1"/>
  <c r="B3403" i="1"/>
  <c r="F3403" i="1" s="1"/>
  <c r="C3402" i="1"/>
  <c r="I3402" i="1" s="1"/>
  <c r="L3395" i="1" l="1"/>
  <c r="M3395" i="1"/>
  <c r="N3395" i="1"/>
  <c r="K3396" i="1"/>
  <c r="J3396" i="1"/>
  <c r="D3398" i="1"/>
  <c r="G3397" i="1"/>
  <c r="E3399" i="1"/>
  <c r="H3398" i="1"/>
  <c r="B3404" i="1"/>
  <c r="F3404" i="1" s="1"/>
  <c r="C3403" i="1"/>
  <c r="I3403" i="1" s="1"/>
  <c r="L3396" i="1" l="1"/>
  <c r="M3396" i="1"/>
  <c r="N3396" i="1"/>
  <c r="J3397" i="1"/>
  <c r="K3397" i="1"/>
  <c r="E3400" i="1"/>
  <c r="H3399" i="1"/>
  <c r="D3399" i="1"/>
  <c r="G3398" i="1"/>
  <c r="B3405" i="1"/>
  <c r="F3405" i="1" s="1"/>
  <c r="C3404" i="1"/>
  <c r="I3404" i="1" s="1"/>
  <c r="L3397" i="1" l="1"/>
  <c r="M3397" i="1"/>
  <c r="N3397" i="1"/>
  <c r="J3398" i="1"/>
  <c r="K3398" i="1"/>
  <c r="D3400" i="1"/>
  <c r="G3399" i="1"/>
  <c r="E3401" i="1"/>
  <c r="H3400" i="1"/>
  <c r="B3406" i="1"/>
  <c r="F3406" i="1" s="1"/>
  <c r="C3405" i="1"/>
  <c r="I3405" i="1" s="1"/>
  <c r="L3398" i="1" l="1"/>
  <c r="M3398" i="1"/>
  <c r="N3398" i="1"/>
  <c r="K3399" i="1"/>
  <c r="J3399" i="1"/>
  <c r="E3402" i="1"/>
  <c r="H3401" i="1"/>
  <c r="D3401" i="1"/>
  <c r="G3400" i="1"/>
  <c r="B3407" i="1"/>
  <c r="F3407" i="1" s="1"/>
  <c r="C3406" i="1"/>
  <c r="I3406" i="1" s="1"/>
  <c r="L3399" i="1" l="1"/>
  <c r="M3399" i="1"/>
  <c r="N3399" i="1"/>
  <c r="D3402" i="1"/>
  <c r="G3401" i="1"/>
  <c r="J3400" i="1"/>
  <c r="K3400" i="1"/>
  <c r="E3403" i="1"/>
  <c r="H3402" i="1"/>
  <c r="B3408" i="1"/>
  <c r="F3408" i="1" s="1"/>
  <c r="C3407" i="1"/>
  <c r="I3407" i="1" s="1"/>
  <c r="L3400" i="1" l="1"/>
  <c r="K3401" i="1"/>
  <c r="J3401" i="1"/>
  <c r="E3404" i="1"/>
  <c r="H3403" i="1"/>
  <c r="D3403" i="1"/>
  <c r="G3402" i="1"/>
  <c r="M3400" i="1"/>
  <c r="N3400" i="1"/>
  <c r="B3409" i="1"/>
  <c r="F3409" i="1" s="1"/>
  <c r="C3408" i="1"/>
  <c r="I3408" i="1" s="1"/>
  <c r="L3401" i="1" l="1"/>
  <c r="E3405" i="1"/>
  <c r="H3404" i="1"/>
  <c r="J3402" i="1"/>
  <c r="K3402" i="1"/>
  <c r="M3401" i="1"/>
  <c r="N3401" i="1"/>
  <c r="D3404" i="1"/>
  <c r="G3403" i="1"/>
  <c r="B3410" i="1"/>
  <c r="F3410" i="1" s="1"/>
  <c r="C3409" i="1"/>
  <c r="I3409" i="1" s="1"/>
  <c r="N3402" i="1" l="1"/>
  <c r="M3402" i="1"/>
  <c r="L3402" i="1"/>
  <c r="K3403" i="1"/>
  <c r="J3403" i="1"/>
  <c r="D3405" i="1"/>
  <c r="G3404" i="1"/>
  <c r="E3406" i="1"/>
  <c r="H3405" i="1"/>
  <c r="B3411" i="1"/>
  <c r="F3411" i="1" s="1"/>
  <c r="C3410" i="1"/>
  <c r="I3410" i="1" s="1"/>
  <c r="L3403" i="1" l="1"/>
  <c r="M3403" i="1"/>
  <c r="N3403" i="1"/>
  <c r="E3407" i="1"/>
  <c r="H3406" i="1"/>
  <c r="J3404" i="1"/>
  <c r="K3404" i="1"/>
  <c r="D3406" i="1"/>
  <c r="G3405" i="1"/>
  <c r="B3412" i="1"/>
  <c r="F3412" i="1" s="1"/>
  <c r="C3411" i="1"/>
  <c r="I3411" i="1" s="1"/>
  <c r="K3405" i="1" l="1"/>
  <c r="J3405" i="1"/>
  <c r="D3407" i="1"/>
  <c r="G3406" i="1"/>
  <c r="E3408" i="1"/>
  <c r="H3407" i="1"/>
  <c r="M3404" i="1"/>
  <c r="L3404" i="1"/>
  <c r="N3404" i="1"/>
  <c r="B3413" i="1"/>
  <c r="F3413" i="1" s="1"/>
  <c r="C3412" i="1"/>
  <c r="I3412" i="1" s="1"/>
  <c r="L3405" i="1" l="1"/>
  <c r="K3406" i="1"/>
  <c r="J3406" i="1"/>
  <c r="D3408" i="1"/>
  <c r="G3407" i="1"/>
  <c r="M3405" i="1"/>
  <c r="N3405" i="1"/>
  <c r="E3409" i="1"/>
  <c r="H3408" i="1"/>
  <c r="B3414" i="1"/>
  <c r="F3414" i="1" s="1"/>
  <c r="C3413" i="1"/>
  <c r="I3413" i="1" s="1"/>
  <c r="L3406" i="1" l="1"/>
  <c r="J3407" i="1"/>
  <c r="K3407" i="1"/>
  <c r="E3410" i="1"/>
  <c r="H3409" i="1"/>
  <c r="D3409" i="1"/>
  <c r="G3408" i="1"/>
  <c r="M3406" i="1"/>
  <c r="N3406" i="1"/>
  <c r="B3415" i="1"/>
  <c r="F3415" i="1" s="1"/>
  <c r="C3414" i="1"/>
  <c r="I3414" i="1" s="1"/>
  <c r="L3407" i="1" l="1"/>
  <c r="E3411" i="1"/>
  <c r="H3410" i="1"/>
  <c r="J3408" i="1"/>
  <c r="K3408" i="1"/>
  <c r="D3410" i="1"/>
  <c r="G3409" i="1"/>
  <c r="M3407" i="1"/>
  <c r="N3407" i="1"/>
  <c r="B3416" i="1"/>
  <c r="F3416" i="1" s="1"/>
  <c r="C3415" i="1"/>
  <c r="I3415" i="1" s="1"/>
  <c r="L3408" i="1" l="1"/>
  <c r="M3408" i="1"/>
  <c r="N3408" i="1"/>
  <c r="K3409" i="1"/>
  <c r="J3409" i="1"/>
  <c r="D3411" i="1"/>
  <c r="G3410" i="1"/>
  <c r="E3412" i="1"/>
  <c r="H3411" i="1"/>
  <c r="B3417" i="1"/>
  <c r="F3417" i="1" s="1"/>
  <c r="C3416" i="1"/>
  <c r="I3416" i="1" s="1"/>
  <c r="L3409" i="1" l="1"/>
  <c r="M3409" i="1"/>
  <c r="N3409" i="1"/>
  <c r="K3410" i="1"/>
  <c r="J3410" i="1"/>
  <c r="E3413" i="1"/>
  <c r="H3412" i="1"/>
  <c r="D3412" i="1"/>
  <c r="G3411" i="1"/>
  <c r="B3418" i="1"/>
  <c r="F3418" i="1" s="1"/>
  <c r="C3417" i="1"/>
  <c r="I3417" i="1" s="1"/>
  <c r="L3410" i="1" l="1"/>
  <c r="M3410" i="1"/>
  <c r="N3410" i="1"/>
  <c r="D3413" i="1"/>
  <c r="G3412" i="1"/>
  <c r="K3411" i="1"/>
  <c r="J3411" i="1"/>
  <c r="E3414" i="1"/>
  <c r="H3413" i="1"/>
  <c r="B3419" i="1"/>
  <c r="F3419" i="1" s="1"/>
  <c r="C3418" i="1"/>
  <c r="I3418" i="1" s="1"/>
  <c r="L3411" i="1" l="1"/>
  <c r="J3412" i="1"/>
  <c r="K3412" i="1"/>
  <c r="E3415" i="1"/>
  <c r="H3414" i="1"/>
  <c r="D3414" i="1"/>
  <c r="G3413" i="1"/>
  <c r="M3411" i="1"/>
  <c r="N3411" i="1"/>
  <c r="B3420" i="1"/>
  <c r="F3420" i="1" s="1"/>
  <c r="C3419" i="1"/>
  <c r="I3419" i="1" s="1"/>
  <c r="E3416" i="1" l="1"/>
  <c r="H3415" i="1"/>
  <c r="J3413" i="1"/>
  <c r="K3413" i="1"/>
  <c r="M3412" i="1"/>
  <c r="L3412" i="1"/>
  <c r="D3415" i="1"/>
  <c r="G3414" i="1"/>
  <c r="N3412" i="1"/>
  <c r="B3421" i="1"/>
  <c r="F3421" i="1" s="1"/>
  <c r="C3420" i="1"/>
  <c r="I3420" i="1" s="1"/>
  <c r="N3413" i="1" l="1"/>
  <c r="M3413" i="1"/>
  <c r="L3413" i="1"/>
  <c r="K3414" i="1"/>
  <c r="J3414" i="1"/>
  <c r="D3416" i="1"/>
  <c r="G3415" i="1"/>
  <c r="E3417" i="1"/>
  <c r="H3416" i="1"/>
  <c r="B3422" i="1"/>
  <c r="F3422" i="1" s="1"/>
  <c r="C3421" i="1"/>
  <c r="I3421" i="1" s="1"/>
  <c r="L3414" i="1" l="1"/>
  <c r="M3414" i="1"/>
  <c r="N3414" i="1"/>
  <c r="E3418" i="1"/>
  <c r="H3417" i="1"/>
  <c r="J3415" i="1"/>
  <c r="K3415" i="1"/>
  <c r="D3417" i="1"/>
  <c r="G3416" i="1"/>
  <c r="B3423" i="1"/>
  <c r="F3423" i="1" s="1"/>
  <c r="C3422" i="1"/>
  <c r="I3422" i="1" s="1"/>
  <c r="K3416" i="1" l="1"/>
  <c r="J3416" i="1"/>
  <c r="D3418" i="1"/>
  <c r="G3417" i="1"/>
  <c r="E3419" i="1"/>
  <c r="H3418" i="1"/>
  <c r="M3415" i="1"/>
  <c r="L3415" i="1"/>
  <c r="N3415" i="1"/>
  <c r="B3424" i="1"/>
  <c r="F3424" i="1" s="1"/>
  <c r="C3423" i="1"/>
  <c r="I3423" i="1" s="1"/>
  <c r="L3416" i="1" l="1"/>
  <c r="K3417" i="1"/>
  <c r="J3417" i="1"/>
  <c r="D3419" i="1"/>
  <c r="G3418" i="1"/>
  <c r="M3416" i="1"/>
  <c r="N3416" i="1"/>
  <c r="E3420" i="1"/>
  <c r="H3419" i="1"/>
  <c r="B3425" i="1"/>
  <c r="F3425" i="1" s="1"/>
  <c r="C3424" i="1"/>
  <c r="I3424" i="1" s="1"/>
  <c r="L3417" i="1" l="1"/>
  <c r="K3418" i="1"/>
  <c r="J3418" i="1"/>
  <c r="E3421" i="1"/>
  <c r="H3420" i="1"/>
  <c r="D3420" i="1"/>
  <c r="G3419" i="1"/>
  <c r="N3417" i="1"/>
  <c r="M3417" i="1"/>
  <c r="B3426" i="1"/>
  <c r="F3426" i="1" s="1"/>
  <c r="C3425" i="1"/>
  <c r="I3425" i="1" s="1"/>
  <c r="L3418" i="1" l="1"/>
  <c r="E3422" i="1"/>
  <c r="H3421" i="1"/>
  <c r="J3419" i="1"/>
  <c r="K3419" i="1"/>
  <c r="M3418" i="1"/>
  <c r="N3418" i="1"/>
  <c r="D3421" i="1"/>
  <c r="G3420" i="1"/>
  <c r="B3427" i="1"/>
  <c r="F3427" i="1" s="1"/>
  <c r="C3426" i="1"/>
  <c r="I3426" i="1" s="1"/>
  <c r="L3419" i="1" l="1"/>
  <c r="M3419" i="1"/>
  <c r="N3419" i="1"/>
  <c r="D3422" i="1"/>
  <c r="G3421" i="1"/>
  <c r="K3420" i="1"/>
  <c r="J3420" i="1"/>
  <c r="E3423" i="1"/>
  <c r="H3422" i="1"/>
  <c r="B3428" i="1"/>
  <c r="F3428" i="1" s="1"/>
  <c r="C3427" i="1"/>
  <c r="I3427" i="1" s="1"/>
  <c r="L3420" i="1" l="1"/>
  <c r="K3421" i="1"/>
  <c r="J3421" i="1"/>
  <c r="E3424" i="1"/>
  <c r="H3423" i="1"/>
  <c r="D3423" i="1"/>
  <c r="G3422" i="1"/>
  <c r="M3420" i="1"/>
  <c r="N3420" i="1"/>
  <c r="B3429" i="1"/>
  <c r="F3429" i="1" s="1"/>
  <c r="C3428" i="1"/>
  <c r="I3428" i="1" s="1"/>
  <c r="L3421" i="1" l="1"/>
  <c r="E3425" i="1"/>
  <c r="H3424" i="1"/>
  <c r="K3422" i="1"/>
  <c r="J3422" i="1"/>
  <c r="M3421" i="1"/>
  <c r="N3421" i="1"/>
  <c r="D3424" i="1"/>
  <c r="G3423" i="1"/>
  <c r="B3430" i="1"/>
  <c r="F3430" i="1" s="1"/>
  <c r="C3429" i="1"/>
  <c r="I3429" i="1" s="1"/>
  <c r="L3422" i="1" l="1"/>
  <c r="M3422" i="1"/>
  <c r="N3422" i="1"/>
  <c r="K3423" i="1"/>
  <c r="J3423" i="1"/>
  <c r="D3425" i="1"/>
  <c r="G3424" i="1"/>
  <c r="E3426" i="1"/>
  <c r="H3425" i="1"/>
  <c r="B3431" i="1"/>
  <c r="F3431" i="1" s="1"/>
  <c r="C3430" i="1"/>
  <c r="I3430" i="1" s="1"/>
  <c r="L3423" i="1" l="1"/>
  <c r="M3423" i="1"/>
  <c r="N3423" i="1"/>
  <c r="K3424" i="1"/>
  <c r="J3424" i="1"/>
  <c r="E3427" i="1"/>
  <c r="H3426" i="1"/>
  <c r="D3426" i="1"/>
  <c r="G3425" i="1"/>
  <c r="B3432" i="1"/>
  <c r="F3432" i="1" s="1"/>
  <c r="C3431" i="1"/>
  <c r="I3431" i="1" s="1"/>
  <c r="L3424" i="1" l="1"/>
  <c r="M3424" i="1"/>
  <c r="N3424" i="1"/>
  <c r="J3425" i="1"/>
  <c r="K3425" i="1"/>
  <c r="D3427" i="1"/>
  <c r="G3426" i="1"/>
  <c r="E3428" i="1"/>
  <c r="H3427" i="1"/>
  <c r="B3433" i="1"/>
  <c r="F3433" i="1" s="1"/>
  <c r="C3432" i="1"/>
  <c r="I3432" i="1" s="1"/>
  <c r="L3425" i="1" l="1"/>
  <c r="M3425" i="1"/>
  <c r="N3425" i="1"/>
  <c r="E3429" i="1"/>
  <c r="H3428" i="1"/>
  <c r="K3426" i="1"/>
  <c r="J3426" i="1"/>
  <c r="D3428" i="1"/>
  <c r="G3427" i="1"/>
  <c r="B3434" i="1"/>
  <c r="F3434" i="1" s="1"/>
  <c r="C3433" i="1"/>
  <c r="I3433" i="1" s="1"/>
  <c r="L3426" i="1" l="1"/>
  <c r="J3427" i="1"/>
  <c r="K3427" i="1"/>
  <c r="D3429" i="1"/>
  <c r="G3428" i="1"/>
  <c r="E3430" i="1"/>
  <c r="H3429" i="1"/>
  <c r="M3426" i="1"/>
  <c r="N3426" i="1"/>
  <c r="B3435" i="1"/>
  <c r="F3435" i="1" s="1"/>
  <c r="C3434" i="1"/>
  <c r="I3434" i="1" s="1"/>
  <c r="L3427" i="1" l="1"/>
  <c r="K3428" i="1"/>
  <c r="J3428" i="1"/>
  <c r="D3430" i="1"/>
  <c r="G3429" i="1"/>
  <c r="E3431" i="1"/>
  <c r="H3430" i="1"/>
  <c r="M3427" i="1"/>
  <c r="N3427" i="1"/>
  <c r="B3436" i="1"/>
  <c r="F3436" i="1" s="1"/>
  <c r="C3435" i="1"/>
  <c r="I3435" i="1" s="1"/>
  <c r="L3428" i="1" l="1"/>
  <c r="J3429" i="1"/>
  <c r="K3429" i="1"/>
  <c r="D3431" i="1"/>
  <c r="G3430" i="1"/>
  <c r="M3428" i="1"/>
  <c r="N3428" i="1"/>
  <c r="E3432" i="1"/>
  <c r="H3431" i="1"/>
  <c r="B3437" i="1"/>
  <c r="F3437" i="1" s="1"/>
  <c r="C3436" i="1"/>
  <c r="I3436" i="1" s="1"/>
  <c r="L3429" i="1" l="1"/>
  <c r="K3430" i="1"/>
  <c r="J3430" i="1"/>
  <c r="E3433" i="1"/>
  <c r="H3432" i="1"/>
  <c r="D3432" i="1"/>
  <c r="G3431" i="1"/>
  <c r="M3429" i="1"/>
  <c r="N3429" i="1"/>
  <c r="B3438" i="1"/>
  <c r="F3438" i="1" s="1"/>
  <c r="C3437" i="1"/>
  <c r="I3437" i="1" s="1"/>
  <c r="L3430" i="1" l="1"/>
  <c r="E3434" i="1"/>
  <c r="H3433" i="1"/>
  <c r="J3431" i="1"/>
  <c r="K3431" i="1"/>
  <c r="M3430" i="1"/>
  <c r="N3430" i="1"/>
  <c r="D3433" i="1"/>
  <c r="G3432" i="1"/>
  <c r="B3439" i="1"/>
  <c r="F3439" i="1" s="1"/>
  <c r="C3438" i="1"/>
  <c r="I3438" i="1" s="1"/>
  <c r="L3431" i="1" l="1"/>
  <c r="M3431" i="1"/>
  <c r="N3431" i="1"/>
  <c r="D3434" i="1"/>
  <c r="G3433" i="1"/>
  <c r="J3432" i="1"/>
  <c r="K3432" i="1"/>
  <c r="E3435" i="1"/>
  <c r="H3434" i="1"/>
  <c r="B3440" i="1"/>
  <c r="F3440" i="1" s="1"/>
  <c r="C3439" i="1"/>
  <c r="I3439" i="1" s="1"/>
  <c r="L3432" i="1" l="1"/>
  <c r="J3433" i="1"/>
  <c r="K3433" i="1"/>
  <c r="E3436" i="1"/>
  <c r="H3435" i="1"/>
  <c r="D3435" i="1"/>
  <c r="G3434" i="1"/>
  <c r="M3432" i="1"/>
  <c r="N3432" i="1"/>
  <c r="B3441" i="1"/>
  <c r="F3441" i="1" s="1"/>
  <c r="C3440" i="1"/>
  <c r="I3440" i="1" s="1"/>
  <c r="L3433" i="1" l="1"/>
  <c r="E3437" i="1"/>
  <c r="H3436" i="1"/>
  <c r="J3434" i="1"/>
  <c r="K3434" i="1"/>
  <c r="D3436" i="1"/>
  <c r="G3435" i="1"/>
  <c r="M3433" i="1"/>
  <c r="N3433" i="1"/>
  <c r="B3442" i="1"/>
  <c r="F3442" i="1" s="1"/>
  <c r="C3441" i="1"/>
  <c r="I3441" i="1" s="1"/>
  <c r="L3434" i="1" l="1"/>
  <c r="M3434" i="1"/>
  <c r="N3434" i="1"/>
  <c r="K3435" i="1"/>
  <c r="J3435" i="1"/>
  <c r="D3437" i="1"/>
  <c r="G3436" i="1"/>
  <c r="E3438" i="1"/>
  <c r="H3437" i="1"/>
  <c r="B3443" i="1"/>
  <c r="F3443" i="1" s="1"/>
  <c r="C3442" i="1"/>
  <c r="I3442" i="1" s="1"/>
  <c r="L3435" i="1" l="1"/>
  <c r="M3435" i="1"/>
  <c r="N3435" i="1"/>
  <c r="E3439" i="1"/>
  <c r="H3438" i="1"/>
  <c r="K3436" i="1"/>
  <c r="J3436" i="1"/>
  <c r="D3438" i="1"/>
  <c r="G3437" i="1"/>
  <c r="B3444" i="1"/>
  <c r="F3444" i="1" s="1"/>
  <c r="C3443" i="1"/>
  <c r="I3443" i="1" s="1"/>
  <c r="L3436" i="1" l="1"/>
  <c r="K3437" i="1"/>
  <c r="J3437" i="1"/>
  <c r="D3439" i="1"/>
  <c r="G3438" i="1"/>
  <c r="E3440" i="1"/>
  <c r="H3439" i="1"/>
  <c r="M3436" i="1"/>
  <c r="N3436" i="1"/>
  <c r="B3445" i="1"/>
  <c r="F3445" i="1" s="1"/>
  <c r="C3444" i="1"/>
  <c r="I3444" i="1" s="1"/>
  <c r="L3437" i="1" l="1"/>
  <c r="J3438" i="1"/>
  <c r="K3438" i="1"/>
  <c r="D3440" i="1"/>
  <c r="G3439" i="1"/>
  <c r="M3437" i="1"/>
  <c r="N3437" i="1"/>
  <c r="E3441" i="1"/>
  <c r="H3440" i="1"/>
  <c r="B3446" i="1"/>
  <c r="F3446" i="1" s="1"/>
  <c r="C3445" i="1"/>
  <c r="I3445" i="1" s="1"/>
  <c r="L3438" i="1" l="1"/>
  <c r="J3439" i="1"/>
  <c r="K3439" i="1"/>
  <c r="E3442" i="1"/>
  <c r="H3441" i="1"/>
  <c r="D3441" i="1"/>
  <c r="G3440" i="1"/>
  <c r="M3438" i="1"/>
  <c r="N3438" i="1"/>
  <c r="B3447" i="1"/>
  <c r="F3447" i="1" s="1"/>
  <c r="C3446" i="1"/>
  <c r="I3446" i="1" s="1"/>
  <c r="L3439" i="1" l="1"/>
  <c r="E3443" i="1"/>
  <c r="H3442" i="1"/>
  <c r="K3440" i="1"/>
  <c r="J3440" i="1"/>
  <c r="D3442" i="1"/>
  <c r="G3441" i="1"/>
  <c r="M3439" i="1"/>
  <c r="N3439" i="1"/>
  <c r="B3448" i="1"/>
  <c r="F3448" i="1" s="1"/>
  <c r="C3447" i="1"/>
  <c r="I3447" i="1" s="1"/>
  <c r="L3440" i="1" l="1"/>
  <c r="M3440" i="1"/>
  <c r="N3440" i="1"/>
  <c r="J3441" i="1"/>
  <c r="K3441" i="1"/>
  <c r="D3443" i="1"/>
  <c r="G3442" i="1"/>
  <c r="E3444" i="1"/>
  <c r="H3443" i="1"/>
  <c r="B3449" i="1"/>
  <c r="F3449" i="1" s="1"/>
  <c r="C3448" i="1"/>
  <c r="I3448" i="1" s="1"/>
  <c r="L3441" i="1" l="1"/>
  <c r="M3441" i="1"/>
  <c r="N3441" i="1"/>
  <c r="E3445" i="1"/>
  <c r="H3444" i="1"/>
  <c r="K3442" i="1"/>
  <c r="J3442" i="1"/>
  <c r="D3444" i="1"/>
  <c r="G3443" i="1"/>
  <c r="B3450" i="1"/>
  <c r="F3450" i="1" s="1"/>
  <c r="C3449" i="1"/>
  <c r="I3449" i="1" s="1"/>
  <c r="L3442" i="1" l="1"/>
  <c r="D3445" i="1"/>
  <c r="G3444" i="1"/>
  <c r="E3446" i="1"/>
  <c r="H3445" i="1"/>
  <c r="K3443" i="1"/>
  <c r="J3443" i="1"/>
  <c r="M3442" i="1"/>
  <c r="N3442" i="1"/>
  <c r="B3451" i="1"/>
  <c r="F3451" i="1" s="1"/>
  <c r="C3450" i="1"/>
  <c r="I3450" i="1" s="1"/>
  <c r="L3443" i="1" l="1"/>
  <c r="E3447" i="1"/>
  <c r="H3446" i="1"/>
  <c r="M3443" i="1"/>
  <c r="N3443" i="1"/>
  <c r="K3444" i="1"/>
  <c r="J3444" i="1"/>
  <c r="D3446" i="1"/>
  <c r="G3445" i="1"/>
  <c r="B3452" i="1"/>
  <c r="F3452" i="1" s="1"/>
  <c r="C3451" i="1"/>
  <c r="I3451" i="1" s="1"/>
  <c r="L3444" i="1" l="1"/>
  <c r="K3445" i="1"/>
  <c r="J3445" i="1"/>
  <c r="D3447" i="1"/>
  <c r="G3446" i="1"/>
  <c r="M3444" i="1"/>
  <c r="N3444" i="1"/>
  <c r="E3448" i="1"/>
  <c r="H3447" i="1"/>
  <c r="B3453" i="1"/>
  <c r="F3453" i="1" s="1"/>
  <c r="C3452" i="1"/>
  <c r="I3452" i="1" s="1"/>
  <c r="L3445" i="1" l="1"/>
  <c r="K3446" i="1"/>
  <c r="J3446" i="1"/>
  <c r="E3449" i="1"/>
  <c r="H3448" i="1"/>
  <c r="D3448" i="1"/>
  <c r="G3447" i="1"/>
  <c r="M3445" i="1"/>
  <c r="N3445" i="1"/>
  <c r="B3454" i="1"/>
  <c r="F3454" i="1" s="1"/>
  <c r="C3453" i="1"/>
  <c r="I3453" i="1" s="1"/>
  <c r="L3446" i="1" l="1"/>
  <c r="E3450" i="1"/>
  <c r="H3449" i="1"/>
  <c r="K3447" i="1"/>
  <c r="J3447" i="1"/>
  <c r="M3446" i="1"/>
  <c r="N3446" i="1"/>
  <c r="D3449" i="1"/>
  <c r="G3448" i="1"/>
  <c r="B3455" i="1"/>
  <c r="F3455" i="1" s="1"/>
  <c r="C3454" i="1"/>
  <c r="I3454" i="1" s="1"/>
  <c r="L3447" i="1" l="1"/>
  <c r="M3447" i="1"/>
  <c r="N3447" i="1"/>
  <c r="D3450" i="1"/>
  <c r="G3449" i="1"/>
  <c r="J3448" i="1"/>
  <c r="K3448" i="1"/>
  <c r="E3451" i="1"/>
  <c r="H3450" i="1"/>
  <c r="B3456" i="1"/>
  <c r="F3456" i="1" s="1"/>
  <c r="C3455" i="1"/>
  <c r="I3455" i="1" s="1"/>
  <c r="L3448" i="1" l="1"/>
  <c r="K3449" i="1"/>
  <c r="J3449" i="1"/>
  <c r="E3452" i="1"/>
  <c r="H3451" i="1"/>
  <c r="D3451" i="1"/>
  <c r="G3450" i="1"/>
  <c r="M3448" i="1"/>
  <c r="N3448" i="1"/>
  <c r="B3457" i="1"/>
  <c r="F3457" i="1" s="1"/>
  <c r="C3456" i="1"/>
  <c r="I3456" i="1" s="1"/>
  <c r="L3449" i="1" l="1"/>
  <c r="E3453" i="1"/>
  <c r="H3452" i="1"/>
  <c r="J3450" i="1"/>
  <c r="K3450" i="1"/>
  <c r="M3449" i="1"/>
  <c r="N3449" i="1"/>
  <c r="D3452" i="1"/>
  <c r="G3451" i="1"/>
  <c r="B3458" i="1"/>
  <c r="F3458" i="1" s="1"/>
  <c r="C3457" i="1"/>
  <c r="I3457" i="1" s="1"/>
  <c r="N3450" i="1" l="1"/>
  <c r="M3450" i="1"/>
  <c r="L3450" i="1"/>
  <c r="K3451" i="1"/>
  <c r="L3451" i="1" s="1"/>
  <c r="J3451" i="1"/>
  <c r="D3453" i="1"/>
  <c r="G3452" i="1"/>
  <c r="E3454" i="1"/>
  <c r="H3453" i="1"/>
  <c r="B3459" i="1"/>
  <c r="F3459" i="1" s="1"/>
  <c r="C3458" i="1"/>
  <c r="I3458" i="1" s="1"/>
  <c r="M3451" i="1" l="1"/>
  <c r="N3451" i="1"/>
  <c r="E3455" i="1"/>
  <c r="H3454" i="1"/>
  <c r="J3452" i="1"/>
  <c r="K3452" i="1"/>
  <c r="D3454" i="1"/>
  <c r="G3453" i="1"/>
  <c r="B3460" i="1"/>
  <c r="F3460" i="1" s="1"/>
  <c r="C3459" i="1"/>
  <c r="I3459" i="1" s="1"/>
  <c r="L3452" i="1" l="1"/>
  <c r="K3453" i="1"/>
  <c r="J3453" i="1"/>
  <c r="D3455" i="1"/>
  <c r="G3454" i="1"/>
  <c r="E3456" i="1"/>
  <c r="H3455" i="1"/>
  <c r="M3452" i="1"/>
  <c r="N3452" i="1"/>
  <c r="B3461" i="1"/>
  <c r="F3461" i="1" s="1"/>
  <c r="C3460" i="1"/>
  <c r="I3460" i="1" s="1"/>
  <c r="L3453" i="1" l="1"/>
  <c r="J3454" i="1"/>
  <c r="K3454" i="1"/>
  <c r="D3456" i="1"/>
  <c r="G3455" i="1"/>
  <c r="M3453" i="1"/>
  <c r="N3453" i="1"/>
  <c r="E3457" i="1"/>
  <c r="H3456" i="1"/>
  <c r="B3462" i="1"/>
  <c r="F3462" i="1" s="1"/>
  <c r="C3461" i="1"/>
  <c r="I3461" i="1" s="1"/>
  <c r="L3454" i="1" l="1"/>
  <c r="J3455" i="1"/>
  <c r="K3455" i="1"/>
  <c r="E3458" i="1"/>
  <c r="H3457" i="1"/>
  <c r="D3457" i="1"/>
  <c r="G3456" i="1"/>
  <c r="M3454" i="1"/>
  <c r="N3454" i="1"/>
  <c r="B3463" i="1"/>
  <c r="F3463" i="1" s="1"/>
  <c r="C3462" i="1"/>
  <c r="I3462" i="1" s="1"/>
  <c r="L3455" i="1" l="1"/>
  <c r="E3459" i="1"/>
  <c r="H3458" i="1"/>
  <c r="K3456" i="1"/>
  <c r="J3456" i="1"/>
  <c r="D3458" i="1"/>
  <c r="G3457" i="1"/>
  <c r="M3455" i="1"/>
  <c r="N3455" i="1"/>
  <c r="B3464" i="1"/>
  <c r="F3464" i="1" s="1"/>
  <c r="C3463" i="1"/>
  <c r="I3463" i="1" s="1"/>
  <c r="L3456" i="1" l="1"/>
  <c r="M3456" i="1"/>
  <c r="N3456" i="1"/>
  <c r="J3457" i="1"/>
  <c r="K3457" i="1"/>
  <c r="D3459" i="1"/>
  <c r="G3458" i="1"/>
  <c r="E3460" i="1"/>
  <c r="H3459" i="1"/>
  <c r="B3465" i="1"/>
  <c r="F3465" i="1" s="1"/>
  <c r="C3464" i="1"/>
  <c r="I3464" i="1" s="1"/>
  <c r="L3457" i="1" l="1"/>
  <c r="M3457" i="1"/>
  <c r="N3457" i="1"/>
  <c r="J3458" i="1"/>
  <c r="K3458" i="1"/>
  <c r="E3461" i="1"/>
  <c r="H3460" i="1"/>
  <c r="D3460" i="1"/>
  <c r="G3459" i="1"/>
  <c r="B3466" i="1"/>
  <c r="F3466" i="1" s="1"/>
  <c r="C3465" i="1"/>
  <c r="I3465" i="1" s="1"/>
  <c r="L3458" i="1" l="1"/>
  <c r="M3458" i="1"/>
  <c r="N3458" i="1"/>
  <c r="D3461" i="1"/>
  <c r="G3460" i="1"/>
  <c r="K3459" i="1"/>
  <c r="J3459" i="1"/>
  <c r="E3462" i="1"/>
  <c r="H3461" i="1"/>
  <c r="B3467" i="1"/>
  <c r="F3467" i="1" s="1"/>
  <c r="C3466" i="1"/>
  <c r="I3466" i="1" s="1"/>
  <c r="L3459" i="1" l="1"/>
  <c r="J3460" i="1"/>
  <c r="K3460" i="1"/>
  <c r="E3463" i="1"/>
  <c r="H3462" i="1"/>
  <c r="D3462" i="1"/>
  <c r="G3461" i="1"/>
  <c r="M3459" i="1"/>
  <c r="N3459" i="1"/>
  <c r="B3468" i="1"/>
  <c r="F3468" i="1" s="1"/>
  <c r="C3467" i="1"/>
  <c r="I3467" i="1" s="1"/>
  <c r="L3460" i="1" l="1"/>
  <c r="E3464" i="1"/>
  <c r="H3463" i="1"/>
  <c r="J3461" i="1"/>
  <c r="K3461" i="1"/>
  <c r="D3463" i="1"/>
  <c r="G3462" i="1"/>
  <c r="M3460" i="1"/>
  <c r="N3460" i="1"/>
  <c r="B3469" i="1"/>
  <c r="F3469" i="1" s="1"/>
  <c r="C3468" i="1"/>
  <c r="I3468" i="1" s="1"/>
  <c r="L3461" i="1" l="1"/>
  <c r="M3461" i="1"/>
  <c r="N3461" i="1"/>
  <c r="K3462" i="1"/>
  <c r="J3462" i="1"/>
  <c r="D3464" i="1"/>
  <c r="G3463" i="1"/>
  <c r="E3465" i="1"/>
  <c r="H3464" i="1"/>
  <c r="B3470" i="1"/>
  <c r="F3470" i="1" s="1"/>
  <c r="C3469" i="1"/>
  <c r="I3469" i="1" s="1"/>
  <c r="L3462" i="1" l="1"/>
  <c r="M3462" i="1"/>
  <c r="N3462" i="1"/>
  <c r="E3466" i="1"/>
  <c r="H3465" i="1"/>
  <c r="J3463" i="1"/>
  <c r="K3463" i="1"/>
  <c r="L3463" i="1" s="1"/>
  <c r="D3465" i="1"/>
  <c r="G3464" i="1"/>
  <c r="B3471" i="1"/>
  <c r="F3471" i="1" s="1"/>
  <c r="C3470" i="1"/>
  <c r="I3470" i="1" s="1"/>
  <c r="K3464" i="1" l="1"/>
  <c r="J3464" i="1"/>
  <c r="D3466" i="1"/>
  <c r="G3465" i="1"/>
  <c r="E3467" i="1"/>
  <c r="H3466" i="1"/>
  <c r="M3463" i="1"/>
  <c r="N3463" i="1"/>
  <c r="B3472" i="1"/>
  <c r="F3472" i="1" s="1"/>
  <c r="C3471" i="1"/>
  <c r="I3471" i="1" s="1"/>
  <c r="L3464" i="1" l="1"/>
  <c r="J3465" i="1"/>
  <c r="K3465" i="1"/>
  <c r="D3467" i="1"/>
  <c r="G3466" i="1"/>
  <c r="M3464" i="1"/>
  <c r="N3464" i="1"/>
  <c r="E3468" i="1"/>
  <c r="H3467" i="1"/>
  <c r="B3473" i="1"/>
  <c r="F3473" i="1" s="1"/>
  <c r="C3472" i="1"/>
  <c r="I3472" i="1" s="1"/>
  <c r="L3465" i="1" l="1"/>
  <c r="K3466" i="1"/>
  <c r="J3466" i="1"/>
  <c r="E3469" i="1"/>
  <c r="H3468" i="1"/>
  <c r="D3468" i="1"/>
  <c r="G3467" i="1"/>
  <c r="M3465" i="1"/>
  <c r="N3465" i="1"/>
  <c r="B3474" i="1"/>
  <c r="F3474" i="1" s="1"/>
  <c r="C3473" i="1"/>
  <c r="I3473" i="1" s="1"/>
  <c r="L3466" i="1" l="1"/>
  <c r="E3470" i="1"/>
  <c r="H3469" i="1"/>
  <c r="J3467" i="1"/>
  <c r="K3467" i="1"/>
  <c r="M3466" i="1"/>
  <c r="N3466" i="1"/>
  <c r="D3469" i="1"/>
  <c r="G3468" i="1"/>
  <c r="B3475" i="1"/>
  <c r="F3475" i="1" s="1"/>
  <c r="C3474" i="1"/>
  <c r="I3474" i="1" s="1"/>
  <c r="L3467" i="1" l="1"/>
  <c r="M3467" i="1"/>
  <c r="N3467" i="1"/>
  <c r="K3468" i="1"/>
  <c r="J3468" i="1"/>
  <c r="D3470" i="1"/>
  <c r="G3469" i="1"/>
  <c r="E3471" i="1"/>
  <c r="H3470" i="1"/>
  <c r="B3476" i="1"/>
  <c r="F3476" i="1" s="1"/>
  <c r="C3475" i="1"/>
  <c r="I3475" i="1" s="1"/>
  <c r="L3468" i="1" l="1"/>
  <c r="M3468" i="1"/>
  <c r="N3468" i="1"/>
  <c r="J3469" i="1"/>
  <c r="K3469" i="1"/>
  <c r="E3472" i="1"/>
  <c r="H3471" i="1"/>
  <c r="D3471" i="1"/>
  <c r="G3470" i="1"/>
  <c r="B3477" i="1"/>
  <c r="F3477" i="1" s="1"/>
  <c r="C3476" i="1"/>
  <c r="I3476" i="1" s="1"/>
  <c r="L3469" i="1" l="1"/>
  <c r="M3469" i="1"/>
  <c r="N3469" i="1"/>
  <c r="D3472" i="1"/>
  <c r="G3471" i="1"/>
  <c r="J3470" i="1"/>
  <c r="K3470" i="1"/>
  <c r="E3473" i="1"/>
  <c r="H3472" i="1"/>
  <c r="B3478" i="1"/>
  <c r="F3478" i="1" s="1"/>
  <c r="C3477" i="1"/>
  <c r="I3477" i="1" s="1"/>
  <c r="L3470" i="1" l="1"/>
  <c r="K3471" i="1"/>
  <c r="J3471" i="1"/>
  <c r="E3474" i="1"/>
  <c r="H3473" i="1"/>
  <c r="D3473" i="1"/>
  <c r="G3472" i="1"/>
  <c r="M3470" i="1"/>
  <c r="N3470" i="1"/>
  <c r="B3479" i="1"/>
  <c r="F3479" i="1" s="1"/>
  <c r="C3478" i="1"/>
  <c r="I3478" i="1" s="1"/>
  <c r="L3471" i="1" l="1"/>
  <c r="E3475" i="1"/>
  <c r="H3474" i="1"/>
  <c r="J3472" i="1"/>
  <c r="K3472" i="1"/>
  <c r="M3471" i="1"/>
  <c r="N3471" i="1"/>
  <c r="D3474" i="1"/>
  <c r="G3473" i="1"/>
  <c r="B3480" i="1"/>
  <c r="F3480" i="1" s="1"/>
  <c r="C3479" i="1"/>
  <c r="I3479" i="1" s="1"/>
  <c r="L3472" i="1" l="1"/>
  <c r="M3472" i="1"/>
  <c r="N3472" i="1"/>
  <c r="J3473" i="1"/>
  <c r="K3473" i="1"/>
  <c r="D3475" i="1"/>
  <c r="G3474" i="1"/>
  <c r="E3476" i="1"/>
  <c r="H3475" i="1"/>
  <c r="B3481" i="1"/>
  <c r="F3481" i="1" s="1"/>
  <c r="C3480" i="1"/>
  <c r="I3480" i="1" s="1"/>
  <c r="L3473" i="1" l="1"/>
  <c r="M3473" i="1"/>
  <c r="N3473" i="1"/>
  <c r="E3477" i="1"/>
  <c r="H3476" i="1"/>
  <c r="K3474" i="1"/>
  <c r="J3474" i="1"/>
  <c r="D3476" i="1"/>
  <c r="G3475" i="1"/>
  <c r="B3482" i="1"/>
  <c r="F3482" i="1" s="1"/>
  <c r="C3481" i="1"/>
  <c r="I3481" i="1" s="1"/>
  <c r="L3474" i="1" l="1"/>
  <c r="D3477" i="1"/>
  <c r="G3476" i="1"/>
  <c r="E3478" i="1"/>
  <c r="H3477" i="1"/>
  <c r="J3475" i="1"/>
  <c r="K3475" i="1"/>
  <c r="M3474" i="1"/>
  <c r="N3474" i="1"/>
  <c r="B3483" i="1"/>
  <c r="F3483" i="1" s="1"/>
  <c r="C3482" i="1"/>
  <c r="I3482" i="1" s="1"/>
  <c r="L3475" i="1" l="1"/>
  <c r="E3479" i="1"/>
  <c r="H3478" i="1"/>
  <c r="K3476" i="1"/>
  <c r="J3476" i="1"/>
  <c r="M3475" i="1"/>
  <c r="N3475" i="1"/>
  <c r="D3478" i="1"/>
  <c r="G3477" i="1"/>
  <c r="B3484" i="1"/>
  <c r="F3484" i="1" s="1"/>
  <c r="C3483" i="1"/>
  <c r="I3483" i="1" s="1"/>
  <c r="L3476" i="1" l="1"/>
  <c r="M3476" i="1"/>
  <c r="N3476" i="1"/>
  <c r="J3477" i="1"/>
  <c r="K3477" i="1"/>
  <c r="D3479" i="1"/>
  <c r="G3478" i="1"/>
  <c r="E3480" i="1"/>
  <c r="H3479" i="1"/>
  <c r="B3485" i="1"/>
  <c r="F3485" i="1" s="1"/>
  <c r="C3484" i="1"/>
  <c r="I3484" i="1" s="1"/>
  <c r="L3477" i="1" l="1"/>
  <c r="M3477" i="1"/>
  <c r="N3477" i="1"/>
  <c r="J3478" i="1"/>
  <c r="K3478" i="1"/>
  <c r="E3481" i="1"/>
  <c r="H3480" i="1"/>
  <c r="D3480" i="1"/>
  <c r="G3479" i="1"/>
  <c r="B3486" i="1"/>
  <c r="F3486" i="1" s="1"/>
  <c r="C3485" i="1"/>
  <c r="I3485" i="1" s="1"/>
  <c r="L3478" i="1" l="1"/>
  <c r="M3478" i="1"/>
  <c r="N3478" i="1"/>
  <c r="K3479" i="1"/>
  <c r="J3479" i="1"/>
  <c r="D3481" i="1"/>
  <c r="G3480" i="1"/>
  <c r="E3482" i="1"/>
  <c r="H3481" i="1"/>
  <c r="B3487" i="1"/>
  <c r="F3487" i="1" s="1"/>
  <c r="C3486" i="1"/>
  <c r="I3486" i="1" s="1"/>
  <c r="L3479" i="1" l="1"/>
  <c r="M3479" i="1"/>
  <c r="N3479" i="1"/>
  <c r="E3483" i="1"/>
  <c r="H3482" i="1"/>
  <c r="K3480" i="1"/>
  <c r="J3480" i="1"/>
  <c r="D3482" i="1"/>
  <c r="G3481" i="1"/>
  <c r="B3488" i="1"/>
  <c r="F3488" i="1" s="1"/>
  <c r="C3487" i="1"/>
  <c r="I3487" i="1" s="1"/>
  <c r="L3480" i="1" l="1"/>
  <c r="K3481" i="1"/>
  <c r="J3481" i="1"/>
  <c r="D3483" i="1"/>
  <c r="G3482" i="1"/>
  <c r="E3484" i="1"/>
  <c r="H3483" i="1"/>
  <c r="M3480" i="1"/>
  <c r="N3480" i="1"/>
  <c r="B3489" i="1"/>
  <c r="F3489" i="1" s="1"/>
  <c r="C3488" i="1"/>
  <c r="I3488" i="1" s="1"/>
  <c r="L3481" i="1" l="1"/>
  <c r="J3482" i="1"/>
  <c r="K3482" i="1"/>
  <c r="D3484" i="1"/>
  <c r="G3483" i="1"/>
  <c r="M3481" i="1"/>
  <c r="N3481" i="1"/>
  <c r="E3485" i="1"/>
  <c r="H3484" i="1"/>
  <c r="B3490" i="1"/>
  <c r="F3490" i="1" s="1"/>
  <c r="C3489" i="1"/>
  <c r="I3489" i="1" s="1"/>
  <c r="L3482" i="1" l="1"/>
  <c r="J3483" i="1"/>
  <c r="K3483" i="1"/>
  <c r="E3486" i="1"/>
  <c r="H3485" i="1"/>
  <c r="D3485" i="1"/>
  <c r="G3484" i="1"/>
  <c r="M3482" i="1"/>
  <c r="N3482" i="1"/>
  <c r="B3491" i="1"/>
  <c r="F3491" i="1" s="1"/>
  <c r="C3490" i="1"/>
  <c r="I3490" i="1" s="1"/>
  <c r="L3483" i="1" l="1"/>
  <c r="E3487" i="1"/>
  <c r="H3486" i="1"/>
  <c r="J3484" i="1"/>
  <c r="K3484" i="1"/>
  <c r="D3486" i="1"/>
  <c r="G3485" i="1"/>
  <c r="M3483" i="1"/>
  <c r="N3483" i="1"/>
  <c r="B3492" i="1"/>
  <c r="F3492" i="1" s="1"/>
  <c r="C3491" i="1"/>
  <c r="I3491" i="1" s="1"/>
  <c r="L3484" i="1" l="1"/>
  <c r="M3484" i="1"/>
  <c r="N3484" i="1"/>
  <c r="K3485" i="1"/>
  <c r="J3485" i="1"/>
  <c r="D3487" i="1"/>
  <c r="G3486" i="1"/>
  <c r="E3488" i="1"/>
  <c r="H3487" i="1"/>
  <c r="B3493" i="1"/>
  <c r="F3493" i="1" s="1"/>
  <c r="C3492" i="1"/>
  <c r="I3492" i="1" s="1"/>
  <c r="L3485" i="1" l="1"/>
  <c r="M3485" i="1"/>
  <c r="N3485" i="1"/>
  <c r="E3489" i="1"/>
  <c r="H3488" i="1"/>
  <c r="K3486" i="1"/>
  <c r="J3486" i="1"/>
  <c r="D3488" i="1"/>
  <c r="G3487" i="1"/>
  <c r="B3494" i="1"/>
  <c r="F3494" i="1" s="1"/>
  <c r="C3493" i="1"/>
  <c r="I3493" i="1" s="1"/>
  <c r="L3486" i="1" l="1"/>
  <c r="J3487" i="1"/>
  <c r="K3487" i="1"/>
  <c r="D3489" i="1"/>
  <c r="G3488" i="1"/>
  <c r="E3490" i="1"/>
  <c r="H3489" i="1"/>
  <c r="M3486" i="1"/>
  <c r="N3486" i="1"/>
  <c r="B3495" i="1"/>
  <c r="F3495" i="1" s="1"/>
  <c r="C3494" i="1"/>
  <c r="I3494" i="1" s="1"/>
  <c r="L3487" i="1" l="1"/>
  <c r="K3488" i="1"/>
  <c r="J3488" i="1"/>
  <c r="D3490" i="1"/>
  <c r="G3489" i="1"/>
  <c r="E3491" i="1"/>
  <c r="H3490" i="1"/>
  <c r="M3487" i="1"/>
  <c r="N3487" i="1"/>
  <c r="B3496" i="1"/>
  <c r="F3496" i="1" s="1"/>
  <c r="C3495" i="1"/>
  <c r="I3495" i="1" s="1"/>
  <c r="L3488" i="1" l="1"/>
  <c r="J3489" i="1"/>
  <c r="K3489" i="1"/>
  <c r="D3491" i="1"/>
  <c r="G3490" i="1"/>
  <c r="M3488" i="1"/>
  <c r="N3488" i="1"/>
  <c r="E3492" i="1"/>
  <c r="H3491" i="1"/>
  <c r="B3497" i="1"/>
  <c r="F3497" i="1" s="1"/>
  <c r="C3496" i="1"/>
  <c r="I3496" i="1" s="1"/>
  <c r="L3489" i="1" l="1"/>
  <c r="K3490" i="1"/>
  <c r="J3490" i="1"/>
  <c r="E3493" i="1"/>
  <c r="H3492" i="1"/>
  <c r="D3492" i="1"/>
  <c r="G3491" i="1"/>
  <c r="M3489" i="1"/>
  <c r="N3489" i="1"/>
  <c r="B3498" i="1"/>
  <c r="F3498" i="1" s="1"/>
  <c r="C3497" i="1"/>
  <c r="I3497" i="1" s="1"/>
  <c r="L3490" i="1" l="1"/>
  <c r="E3494" i="1"/>
  <c r="H3493" i="1"/>
  <c r="K3491" i="1"/>
  <c r="J3491" i="1"/>
  <c r="M3490" i="1"/>
  <c r="N3490" i="1"/>
  <c r="D3493" i="1"/>
  <c r="G3492" i="1"/>
  <c r="B3499" i="1"/>
  <c r="F3499" i="1" s="1"/>
  <c r="C3498" i="1"/>
  <c r="I3498" i="1" s="1"/>
  <c r="L3491" i="1" l="1"/>
  <c r="M3491" i="1"/>
  <c r="N3491" i="1"/>
  <c r="K3492" i="1"/>
  <c r="J3492" i="1"/>
  <c r="D3494" i="1"/>
  <c r="G3493" i="1"/>
  <c r="E3495" i="1"/>
  <c r="H3494" i="1"/>
  <c r="B3500" i="1"/>
  <c r="F3500" i="1" s="1"/>
  <c r="C3499" i="1"/>
  <c r="I3499" i="1" s="1"/>
  <c r="L3492" i="1" l="1"/>
  <c r="M3492" i="1"/>
  <c r="N3492" i="1"/>
  <c r="J3493" i="1"/>
  <c r="K3493" i="1"/>
  <c r="E3496" i="1"/>
  <c r="H3495" i="1"/>
  <c r="D3495" i="1"/>
  <c r="G3494" i="1"/>
  <c r="B3501" i="1"/>
  <c r="F3501" i="1" s="1"/>
  <c r="C3500" i="1"/>
  <c r="I3500" i="1" s="1"/>
  <c r="L3493" i="1" l="1"/>
  <c r="M3493" i="1"/>
  <c r="N3493" i="1"/>
  <c r="K3494" i="1"/>
  <c r="J3494" i="1"/>
  <c r="D3496" i="1"/>
  <c r="G3495" i="1"/>
  <c r="E3497" i="1"/>
  <c r="H3496" i="1"/>
  <c r="B3502" i="1"/>
  <c r="F3502" i="1" s="1"/>
  <c r="C3501" i="1"/>
  <c r="I3501" i="1" s="1"/>
  <c r="L3494" i="1" l="1"/>
  <c r="M3494" i="1"/>
  <c r="N3494" i="1"/>
  <c r="E3498" i="1"/>
  <c r="H3497" i="1"/>
  <c r="J3495" i="1"/>
  <c r="K3495" i="1"/>
  <c r="D3497" i="1"/>
  <c r="G3496" i="1"/>
  <c r="B3503" i="1"/>
  <c r="F3503" i="1" s="1"/>
  <c r="C3502" i="1"/>
  <c r="I3502" i="1" s="1"/>
  <c r="L3495" i="1" l="1"/>
  <c r="J3496" i="1"/>
  <c r="K3496" i="1"/>
  <c r="D3498" i="1"/>
  <c r="G3497" i="1"/>
  <c r="E3499" i="1"/>
  <c r="H3498" i="1"/>
  <c r="M3495" i="1"/>
  <c r="N3495" i="1"/>
  <c r="B3504" i="1"/>
  <c r="F3504" i="1" s="1"/>
  <c r="C3503" i="1"/>
  <c r="I3503" i="1" s="1"/>
  <c r="L3496" i="1" l="1"/>
  <c r="J3497" i="1"/>
  <c r="K3497" i="1"/>
  <c r="D3499" i="1"/>
  <c r="G3498" i="1"/>
  <c r="E3500" i="1"/>
  <c r="H3499" i="1"/>
  <c r="M3496" i="1"/>
  <c r="N3496" i="1"/>
  <c r="B3505" i="1"/>
  <c r="F3505" i="1" s="1"/>
  <c r="C3504" i="1"/>
  <c r="I3504" i="1" s="1"/>
  <c r="J3498" i="1" l="1"/>
  <c r="K3498" i="1"/>
  <c r="D3500" i="1"/>
  <c r="G3499" i="1"/>
  <c r="M3497" i="1"/>
  <c r="L3497" i="1"/>
  <c r="E3501" i="1"/>
  <c r="H3500" i="1"/>
  <c r="N3497" i="1"/>
  <c r="B3506" i="1"/>
  <c r="F3506" i="1" s="1"/>
  <c r="C3505" i="1"/>
  <c r="I3505" i="1" s="1"/>
  <c r="K3499" i="1" l="1"/>
  <c r="J3499" i="1"/>
  <c r="E3502" i="1"/>
  <c r="H3501" i="1"/>
  <c r="D3501" i="1"/>
  <c r="G3500" i="1"/>
  <c r="M3498" i="1"/>
  <c r="L3498" i="1"/>
  <c r="N3498" i="1"/>
  <c r="B3507" i="1"/>
  <c r="F3507" i="1" s="1"/>
  <c r="C3506" i="1"/>
  <c r="I3506" i="1" s="1"/>
  <c r="L3499" i="1" l="1"/>
  <c r="E3503" i="1"/>
  <c r="H3502" i="1"/>
  <c r="K3500" i="1"/>
  <c r="J3500" i="1"/>
  <c r="M3499" i="1"/>
  <c r="N3499" i="1"/>
  <c r="D3502" i="1"/>
  <c r="G3501" i="1"/>
  <c r="B3508" i="1"/>
  <c r="F3508" i="1" s="1"/>
  <c r="C3507" i="1"/>
  <c r="I3507" i="1" s="1"/>
  <c r="L3500" i="1" l="1"/>
  <c r="M3500" i="1"/>
  <c r="N3500" i="1"/>
  <c r="K3501" i="1"/>
  <c r="J3501" i="1"/>
  <c r="D3503" i="1"/>
  <c r="G3502" i="1"/>
  <c r="E3504" i="1"/>
  <c r="H3503" i="1"/>
  <c r="B3509" i="1"/>
  <c r="F3509" i="1" s="1"/>
  <c r="C3508" i="1"/>
  <c r="I3508" i="1" s="1"/>
  <c r="L3501" i="1" l="1"/>
  <c r="M3501" i="1"/>
  <c r="N3501" i="1"/>
  <c r="E3505" i="1"/>
  <c r="H3504" i="1"/>
  <c r="K3502" i="1"/>
  <c r="J3502" i="1"/>
  <c r="D3504" i="1"/>
  <c r="G3503" i="1"/>
  <c r="B3510" i="1"/>
  <c r="F3510" i="1" s="1"/>
  <c r="C3509" i="1"/>
  <c r="I3509" i="1" s="1"/>
  <c r="L3502" i="1" l="1"/>
  <c r="K3503" i="1"/>
  <c r="J3503" i="1"/>
  <c r="D3505" i="1"/>
  <c r="G3504" i="1"/>
  <c r="E3506" i="1"/>
  <c r="H3505" i="1"/>
  <c r="M3502" i="1"/>
  <c r="N3502" i="1"/>
  <c r="B3511" i="1"/>
  <c r="F3511" i="1" s="1"/>
  <c r="C3510" i="1"/>
  <c r="I3510" i="1" s="1"/>
  <c r="L3503" i="1" l="1"/>
  <c r="K3504" i="1"/>
  <c r="J3504" i="1"/>
  <c r="D3506" i="1"/>
  <c r="G3505" i="1"/>
  <c r="M3503" i="1"/>
  <c r="N3503" i="1"/>
  <c r="E3507" i="1"/>
  <c r="H3506" i="1"/>
  <c r="B3512" i="1"/>
  <c r="F3512" i="1" s="1"/>
  <c r="C3511" i="1"/>
  <c r="I3511" i="1" s="1"/>
  <c r="N3504" i="1" l="1"/>
  <c r="J3505" i="1"/>
  <c r="K3505" i="1"/>
  <c r="E3508" i="1"/>
  <c r="H3507" i="1"/>
  <c r="D3507" i="1"/>
  <c r="G3506" i="1"/>
  <c r="M3504" i="1"/>
  <c r="L3504" i="1"/>
  <c r="B3513" i="1"/>
  <c r="F3513" i="1" s="1"/>
  <c r="C3512" i="1"/>
  <c r="I3512" i="1" s="1"/>
  <c r="L3505" i="1" l="1"/>
  <c r="E3509" i="1"/>
  <c r="H3508" i="1"/>
  <c r="J3506" i="1"/>
  <c r="K3506" i="1"/>
  <c r="D3508" i="1"/>
  <c r="G3507" i="1"/>
  <c r="M3505" i="1"/>
  <c r="N3505" i="1"/>
  <c r="B3514" i="1"/>
  <c r="F3514" i="1" s="1"/>
  <c r="C3513" i="1"/>
  <c r="I3513" i="1" s="1"/>
  <c r="L3506" i="1" l="1"/>
  <c r="M3506" i="1"/>
  <c r="N3506" i="1"/>
  <c r="J3507" i="1"/>
  <c r="K3507" i="1"/>
  <c r="D3509" i="1"/>
  <c r="G3508" i="1"/>
  <c r="E3510" i="1"/>
  <c r="H3509" i="1"/>
  <c r="B3515" i="1"/>
  <c r="F3515" i="1" s="1"/>
  <c r="C3514" i="1"/>
  <c r="I3514" i="1" s="1"/>
  <c r="L3507" i="1" l="1"/>
  <c r="M3507" i="1"/>
  <c r="N3507" i="1"/>
  <c r="E3511" i="1"/>
  <c r="H3510" i="1"/>
  <c r="J3508" i="1"/>
  <c r="K3508" i="1"/>
  <c r="D3510" i="1"/>
  <c r="G3509" i="1"/>
  <c r="B3516" i="1"/>
  <c r="F3516" i="1" s="1"/>
  <c r="C3515" i="1"/>
  <c r="I3515" i="1" s="1"/>
  <c r="L3508" i="1" l="1"/>
  <c r="J3509" i="1"/>
  <c r="K3509" i="1"/>
  <c r="D3511" i="1"/>
  <c r="G3510" i="1"/>
  <c r="E3512" i="1"/>
  <c r="H3511" i="1"/>
  <c r="M3508" i="1"/>
  <c r="N3508" i="1"/>
  <c r="B3517" i="1"/>
  <c r="F3517" i="1" s="1"/>
  <c r="C3516" i="1"/>
  <c r="I3516" i="1" s="1"/>
  <c r="L3509" i="1" l="1"/>
  <c r="K3510" i="1"/>
  <c r="J3510" i="1"/>
  <c r="D3512" i="1"/>
  <c r="G3511" i="1"/>
  <c r="E3513" i="1"/>
  <c r="H3512" i="1"/>
  <c r="M3509" i="1"/>
  <c r="N3509" i="1"/>
  <c r="B3518" i="1"/>
  <c r="F3518" i="1" s="1"/>
  <c r="C3517" i="1"/>
  <c r="I3517" i="1" s="1"/>
  <c r="L3510" i="1" l="1"/>
  <c r="K3511" i="1"/>
  <c r="J3511" i="1"/>
  <c r="D3513" i="1"/>
  <c r="G3512" i="1"/>
  <c r="M3510" i="1"/>
  <c r="N3510" i="1"/>
  <c r="E3514" i="1"/>
  <c r="H3513" i="1"/>
  <c r="B3519" i="1"/>
  <c r="F3519" i="1" s="1"/>
  <c r="C3518" i="1"/>
  <c r="I3518" i="1" s="1"/>
  <c r="L3511" i="1" l="1"/>
  <c r="J3512" i="1"/>
  <c r="K3512" i="1"/>
  <c r="E3515" i="1"/>
  <c r="H3514" i="1"/>
  <c r="D3514" i="1"/>
  <c r="G3513" i="1"/>
  <c r="M3511" i="1"/>
  <c r="N3511" i="1"/>
  <c r="B3520" i="1"/>
  <c r="F3520" i="1" s="1"/>
  <c r="C3519" i="1"/>
  <c r="I3519" i="1" s="1"/>
  <c r="L3512" i="1" l="1"/>
  <c r="E3516" i="1"/>
  <c r="H3515" i="1"/>
  <c r="K3513" i="1"/>
  <c r="J3513" i="1"/>
  <c r="D3515" i="1"/>
  <c r="G3514" i="1"/>
  <c r="M3512" i="1"/>
  <c r="N3512" i="1"/>
  <c r="B3521" i="1"/>
  <c r="F3521" i="1" s="1"/>
  <c r="C3520" i="1"/>
  <c r="I3520" i="1" s="1"/>
  <c r="L3513" i="1" l="1"/>
  <c r="M3513" i="1"/>
  <c r="N3513" i="1"/>
  <c r="K3514" i="1"/>
  <c r="J3514" i="1"/>
  <c r="D3516" i="1"/>
  <c r="G3515" i="1"/>
  <c r="E3517" i="1"/>
  <c r="H3516" i="1"/>
  <c r="B3522" i="1"/>
  <c r="F3522" i="1" s="1"/>
  <c r="C3521" i="1"/>
  <c r="I3521" i="1" s="1"/>
  <c r="L3514" i="1" l="1"/>
  <c r="M3514" i="1"/>
  <c r="N3514" i="1"/>
  <c r="K3515" i="1"/>
  <c r="J3515" i="1"/>
  <c r="E3518" i="1"/>
  <c r="H3517" i="1"/>
  <c r="D3517" i="1"/>
  <c r="G3516" i="1"/>
  <c r="B3523" i="1"/>
  <c r="F3523" i="1" s="1"/>
  <c r="C3522" i="1"/>
  <c r="I3522" i="1" s="1"/>
  <c r="L3515" i="1" l="1"/>
  <c r="M3515" i="1"/>
  <c r="N3515" i="1"/>
  <c r="K3516" i="1"/>
  <c r="J3516" i="1"/>
  <c r="D3518" i="1"/>
  <c r="G3517" i="1"/>
  <c r="E3519" i="1"/>
  <c r="H3518" i="1"/>
  <c r="B3524" i="1"/>
  <c r="F3524" i="1" s="1"/>
  <c r="C3523" i="1"/>
  <c r="I3523" i="1" s="1"/>
  <c r="L3516" i="1" l="1"/>
  <c r="M3516" i="1"/>
  <c r="N3516" i="1"/>
  <c r="J3517" i="1"/>
  <c r="K3517" i="1"/>
  <c r="E3520" i="1"/>
  <c r="H3519" i="1"/>
  <c r="D3519" i="1"/>
  <c r="G3518" i="1"/>
  <c r="B3525" i="1"/>
  <c r="F3525" i="1" s="1"/>
  <c r="C3524" i="1"/>
  <c r="I3524" i="1" s="1"/>
  <c r="L3517" i="1" l="1"/>
  <c r="M3517" i="1"/>
  <c r="N3517" i="1"/>
  <c r="D3520" i="1"/>
  <c r="G3519" i="1"/>
  <c r="J3518" i="1"/>
  <c r="K3518" i="1"/>
  <c r="E3521" i="1"/>
  <c r="H3520" i="1"/>
  <c r="B3526" i="1"/>
  <c r="F3526" i="1" s="1"/>
  <c r="C3525" i="1"/>
  <c r="I3525" i="1" s="1"/>
  <c r="L3518" i="1" l="1"/>
  <c r="J3519" i="1"/>
  <c r="K3519" i="1"/>
  <c r="E3522" i="1"/>
  <c r="H3521" i="1"/>
  <c r="D3521" i="1"/>
  <c r="G3520" i="1"/>
  <c r="M3518" i="1"/>
  <c r="N3518" i="1"/>
  <c r="B3527" i="1"/>
  <c r="F3527" i="1" s="1"/>
  <c r="C3526" i="1"/>
  <c r="I3526" i="1" s="1"/>
  <c r="L3519" i="1" l="1"/>
  <c r="E3523" i="1"/>
  <c r="H3522" i="1"/>
  <c r="J3520" i="1"/>
  <c r="K3520" i="1"/>
  <c r="D3522" i="1"/>
  <c r="G3521" i="1"/>
  <c r="M3519" i="1"/>
  <c r="N3519" i="1"/>
  <c r="B3528" i="1"/>
  <c r="F3528" i="1" s="1"/>
  <c r="C3527" i="1"/>
  <c r="I3527" i="1" s="1"/>
  <c r="L3520" i="1" l="1"/>
  <c r="M3520" i="1"/>
  <c r="N3520" i="1"/>
  <c r="K3521" i="1"/>
  <c r="J3521" i="1"/>
  <c r="D3523" i="1"/>
  <c r="G3522" i="1"/>
  <c r="E3524" i="1"/>
  <c r="H3523" i="1"/>
  <c r="B3529" i="1"/>
  <c r="F3529" i="1" s="1"/>
  <c r="C3528" i="1"/>
  <c r="I3528" i="1" s="1"/>
  <c r="L3521" i="1" l="1"/>
  <c r="M3521" i="1"/>
  <c r="N3521" i="1"/>
  <c r="E3525" i="1"/>
  <c r="H3524" i="1"/>
  <c r="J3522" i="1"/>
  <c r="K3522" i="1"/>
  <c r="D3524" i="1"/>
  <c r="G3523" i="1"/>
  <c r="B3530" i="1"/>
  <c r="F3530" i="1" s="1"/>
  <c r="C3529" i="1"/>
  <c r="I3529" i="1" s="1"/>
  <c r="L3522" i="1" l="1"/>
  <c r="K3523" i="1"/>
  <c r="J3523" i="1"/>
  <c r="D3525" i="1"/>
  <c r="G3524" i="1"/>
  <c r="E3526" i="1"/>
  <c r="H3525" i="1"/>
  <c r="M3522" i="1"/>
  <c r="N3522" i="1"/>
  <c r="B3531" i="1"/>
  <c r="F3531" i="1" s="1"/>
  <c r="C3530" i="1"/>
  <c r="I3530" i="1" s="1"/>
  <c r="L3523" i="1" l="1"/>
  <c r="K3524" i="1"/>
  <c r="J3524" i="1"/>
  <c r="D3526" i="1"/>
  <c r="G3525" i="1"/>
  <c r="M3523" i="1"/>
  <c r="N3523" i="1"/>
  <c r="E3527" i="1"/>
  <c r="H3526" i="1"/>
  <c r="B3532" i="1"/>
  <c r="F3532" i="1" s="1"/>
  <c r="C3531" i="1"/>
  <c r="I3531" i="1" s="1"/>
  <c r="L3524" i="1" l="1"/>
  <c r="K3525" i="1"/>
  <c r="J3525" i="1"/>
  <c r="E3528" i="1"/>
  <c r="H3527" i="1"/>
  <c r="D3527" i="1"/>
  <c r="G3526" i="1"/>
  <c r="M3524" i="1"/>
  <c r="N3524" i="1"/>
  <c r="B3533" i="1"/>
  <c r="F3533" i="1" s="1"/>
  <c r="C3532" i="1"/>
  <c r="I3532" i="1" s="1"/>
  <c r="L3525" i="1" l="1"/>
  <c r="E3529" i="1"/>
  <c r="H3528" i="1"/>
  <c r="K3526" i="1"/>
  <c r="J3526" i="1"/>
  <c r="M3525" i="1"/>
  <c r="N3525" i="1"/>
  <c r="D3528" i="1"/>
  <c r="G3527" i="1"/>
  <c r="B3534" i="1"/>
  <c r="F3534" i="1" s="1"/>
  <c r="C3533" i="1"/>
  <c r="I3533" i="1" s="1"/>
  <c r="L3526" i="1" l="1"/>
  <c r="M3526" i="1"/>
  <c r="N3526" i="1"/>
  <c r="J3527" i="1"/>
  <c r="K3527" i="1"/>
  <c r="D3529" i="1"/>
  <c r="G3528" i="1"/>
  <c r="E3530" i="1"/>
  <c r="H3529" i="1"/>
  <c r="B3535" i="1"/>
  <c r="F3535" i="1" s="1"/>
  <c r="C3534" i="1"/>
  <c r="I3534" i="1" s="1"/>
  <c r="L3527" i="1" l="1"/>
  <c r="M3527" i="1"/>
  <c r="N3527" i="1"/>
  <c r="E3531" i="1"/>
  <c r="H3530" i="1"/>
  <c r="K3528" i="1"/>
  <c r="J3528" i="1"/>
  <c r="D3530" i="1"/>
  <c r="G3529" i="1"/>
  <c r="B3536" i="1"/>
  <c r="F3536" i="1" s="1"/>
  <c r="C3535" i="1"/>
  <c r="I3535" i="1" s="1"/>
  <c r="L3528" i="1" l="1"/>
  <c r="K3529" i="1"/>
  <c r="J3529" i="1"/>
  <c r="D3531" i="1"/>
  <c r="G3530" i="1"/>
  <c r="E3532" i="1"/>
  <c r="H3531" i="1"/>
  <c r="M3528" i="1"/>
  <c r="N3528" i="1"/>
  <c r="B3537" i="1"/>
  <c r="F3537" i="1" s="1"/>
  <c r="C3536" i="1"/>
  <c r="I3536" i="1" s="1"/>
  <c r="L3529" i="1" l="1"/>
  <c r="J3530" i="1"/>
  <c r="K3530" i="1"/>
  <c r="D3532" i="1"/>
  <c r="G3531" i="1"/>
  <c r="M3529" i="1"/>
  <c r="N3529" i="1"/>
  <c r="E3533" i="1"/>
  <c r="H3532" i="1"/>
  <c r="B3538" i="1"/>
  <c r="F3538" i="1" s="1"/>
  <c r="C3537" i="1"/>
  <c r="I3537" i="1" s="1"/>
  <c r="L3530" i="1" l="1"/>
  <c r="K3531" i="1"/>
  <c r="J3531" i="1"/>
  <c r="E3534" i="1"/>
  <c r="H3533" i="1"/>
  <c r="D3533" i="1"/>
  <c r="G3532" i="1"/>
  <c r="M3530" i="1"/>
  <c r="N3530" i="1"/>
  <c r="B3539" i="1"/>
  <c r="F3539" i="1" s="1"/>
  <c r="C3538" i="1"/>
  <c r="I3538" i="1" s="1"/>
  <c r="L3531" i="1" l="1"/>
  <c r="E3535" i="1"/>
  <c r="H3534" i="1"/>
  <c r="J3532" i="1"/>
  <c r="K3532" i="1"/>
  <c r="M3531" i="1"/>
  <c r="N3531" i="1"/>
  <c r="D3534" i="1"/>
  <c r="G3533" i="1"/>
  <c r="B3540" i="1"/>
  <c r="F3540" i="1" s="1"/>
  <c r="C3539" i="1"/>
  <c r="I3539" i="1" s="1"/>
  <c r="L3532" i="1" l="1"/>
  <c r="M3532" i="1"/>
  <c r="N3532" i="1"/>
  <c r="K3533" i="1"/>
  <c r="J3533" i="1"/>
  <c r="D3535" i="1"/>
  <c r="G3534" i="1"/>
  <c r="E3536" i="1"/>
  <c r="H3535" i="1"/>
  <c r="B3541" i="1"/>
  <c r="F3541" i="1" s="1"/>
  <c r="C3540" i="1"/>
  <c r="I3540" i="1" s="1"/>
  <c r="L3533" i="1" l="1"/>
  <c r="M3533" i="1"/>
  <c r="N3533" i="1"/>
  <c r="E3537" i="1"/>
  <c r="H3536" i="1"/>
  <c r="J3534" i="1"/>
  <c r="K3534" i="1"/>
  <c r="D3536" i="1"/>
  <c r="G3535" i="1"/>
  <c r="B3542" i="1"/>
  <c r="F3542" i="1" s="1"/>
  <c r="C3541" i="1"/>
  <c r="I3541" i="1" s="1"/>
  <c r="L3534" i="1" l="1"/>
  <c r="K3535" i="1"/>
  <c r="J3535" i="1"/>
  <c r="D3537" i="1"/>
  <c r="G3536" i="1"/>
  <c r="E3538" i="1"/>
  <c r="H3537" i="1"/>
  <c r="M3534" i="1"/>
  <c r="N3534" i="1"/>
  <c r="B3543" i="1"/>
  <c r="F3543" i="1" s="1"/>
  <c r="C3542" i="1"/>
  <c r="I3542" i="1" s="1"/>
  <c r="L3535" i="1" l="1"/>
  <c r="K3536" i="1"/>
  <c r="J3536" i="1"/>
  <c r="D3538" i="1"/>
  <c r="G3537" i="1"/>
  <c r="M3535" i="1"/>
  <c r="N3535" i="1"/>
  <c r="E3539" i="1"/>
  <c r="H3538" i="1"/>
  <c r="B3544" i="1"/>
  <c r="F3544" i="1" s="1"/>
  <c r="C3543" i="1"/>
  <c r="I3543" i="1" s="1"/>
  <c r="L3536" i="1" l="1"/>
  <c r="J3537" i="1"/>
  <c r="K3537" i="1"/>
  <c r="E3540" i="1"/>
  <c r="H3539" i="1"/>
  <c r="D3539" i="1"/>
  <c r="G3538" i="1"/>
  <c r="M3536" i="1"/>
  <c r="N3536" i="1"/>
  <c r="B3545" i="1"/>
  <c r="F3545" i="1" s="1"/>
  <c r="C3544" i="1"/>
  <c r="I3544" i="1" s="1"/>
  <c r="L3537" i="1" l="1"/>
  <c r="E3541" i="1"/>
  <c r="H3540" i="1"/>
  <c r="J3538" i="1"/>
  <c r="K3538" i="1"/>
  <c r="D3540" i="1"/>
  <c r="G3539" i="1"/>
  <c r="M3537" i="1"/>
  <c r="N3537" i="1"/>
  <c r="B3546" i="1"/>
  <c r="F3546" i="1" s="1"/>
  <c r="C3545" i="1"/>
  <c r="I3545" i="1" s="1"/>
  <c r="L3538" i="1" l="1"/>
  <c r="M3538" i="1"/>
  <c r="N3538" i="1"/>
  <c r="K3539" i="1"/>
  <c r="J3539" i="1"/>
  <c r="D3541" i="1"/>
  <c r="G3540" i="1"/>
  <c r="E3542" i="1"/>
  <c r="H3541" i="1"/>
  <c r="B3547" i="1"/>
  <c r="F3547" i="1" s="1"/>
  <c r="C3546" i="1"/>
  <c r="I3546" i="1" s="1"/>
  <c r="L3539" i="1" l="1"/>
  <c r="M3539" i="1"/>
  <c r="N3539" i="1"/>
  <c r="E3543" i="1"/>
  <c r="H3542" i="1"/>
  <c r="K3540" i="1"/>
  <c r="J3540" i="1"/>
  <c r="D3542" i="1"/>
  <c r="G3541" i="1"/>
  <c r="B3548" i="1"/>
  <c r="F3548" i="1" s="1"/>
  <c r="C3547" i="1"/>
  <c r="I3547" i="1" s="1"/>
  <c r="L3540" i="1" l="1"/>
  <c r="J3541" i="1"/>
  <c r="K3541" i="1"/>
  <c r="D3543" i="1"/>
  <c r="G3542" i="1"/>
  <c r="E3544" i="1"/>
  <c r="H3543" i="1"/>
  <c r="M3540" i="1"/>
  <c r="N3540" i="1"/>
  <c r="B3549" i="1"/>
  <c r="F3549" i="1" s="1"/>
  <c r="C3548" i="1"/>
  <c r="I3548" i="1" s="1"/>
  <c r="L3541" i="1" l="1"/>
  <c r="K3542" i="1"/>
  <c r="J3542" i="1"/>
  <c r="D3544" i="1"/>
  <c r="G3543" i="1"/>
  <c r="E3545" i="1"/>
  <c r="H3544" i="1"/>
  <c r="M3541" i="1"/>
  <c r="N3541" i="1"/>
  <c r="B3550" i="1"/>
  <c r="F3550" i="1" s="1"/>
  <c r="C3549" i="1"/>
  <c r="I3549" i="1" s="1"/>
  <c r="L3542" i="1" l="1"/>
  <c r="J3543" i="1"/>
  <c r="K3543" i="1"/>
  <c r="D3545" i="1"/>
  <c r="G3544" i="1"/>
  <c r="M3542" i="1"/>
  <c r="N3542" i="1"/>
  <c r="E3546" i="1"/>
  <c r="H3545" i="1"/>
  <c r="B3551" i="1"/>
  <c r="F3551" i="1" s="1"/>
  <c r="C3550" i="1"/>
  <c r="I3550" i="1" s="1"/>
  <c r="L3543" i="1" l="1"/>
  <c r="J3544" i="1"/>
  <c r="K3544" i="1"/>
  <c r="E3547" i="1"/>
  <c r="H3546" i="1"/>
  <c r="D3546" i="1"/>
  <c r="G3545" i="1"/>
  <c r="M3543" i="1"/>
  <c r="N3543" i="1"/>
  <c r="B3552" i="1"/>
  <c r="F3552" i="1" s="1"/>
  <c r="C3551" i="1"/>
  <c r="I3551" i="1" s="1"/>
  <c r="L3544" i="1" l="1"/>
  <c r="E3548" i="1"/>
  <c r="H3547" i="1"/>
  <c r="K3545" i="1"/>
  <c r="J3545" i="1"/>
  <c r="D3547" i="1"/>
  <c r="G3546" i="1"/>
  <c r="M3544" i="1"/>
  <c r="N3544" i="1"/>
  <c r="B3553" i="1"/>
  <c r="F3553" i="1" s="1"/>
  <c r="C3552" i="1"/>
  <c r="I3552" i="1" s="1"/>
  <c r="L3545" i="1" l="1"/>
  <c r="M3545" i="1"/>
  <c r="N3545" i="1"/>
  <c r="J3546" i="1"/>
  <c r="K3546" i="1"/>
  <c r="D3548" i="1"/>
  <c r="G3547" i="1"/>
  <c r="E3549" i="1"/>
  <c r="H3548" i="1"/>
  <c r="B3554" i="1"/>
  <c r="F3554" i="1" s="1"/>
  <c r="C3553" i="1"/>
  <c r="I3553" i="1" s="1"/>
  <c r="L3546" i="1" l="1"/>
  <c r="M3546" i="1"/>
  <c r="N3546" i="1"/>
  <c r="E3550" i="1"/>
  <c r="H3549" i="1"/>
  <c r="J3547" i="1"/>
  <c r="K3547" i="1"/>
  <c r="D3549" i="1"/>
  <c r="G3548" i="1"/>
  <c r="B3555" i="1"/>
  <c r="F3555" i="1" s="1"/>
  <c r="C3554" i="1"/>
  <c r="I3554" i="1" s="1"/>
  <c r="L3547" i="1" l="1"/>
  <c r="J3548" i="1"/>
  <c r="K3548" i="1"/>
  <c r="D3550" i="1"/>
  <c r="G3549" i="1"/>
  <c r="E3551" i="1"/>
  <c r="H3550" i="1"/>
  <c r="M3547" i="1"/>
  <c r="N3547" i="1"/>
  <c r="B3556" i="1"/>
  <c r="F3556" i="1" s="1"/>
  <c r="C3555" i="1"/>
  <c r="I3555" i="1" s="1"/>
  <c r="L3548" i="1" l="1"/>
  <c r="J3549" i="1"/>
  <c r="K3549" i="1"/>
  <c r="D3551" i="1"/>
  <c r="G3550" i="1"/>
  <c r="E3552" i="1"/>
  <c r="H3551" i="1"/>
  <c r="M3548" i="1"/>
  <c r="N3548" i="1"/>
  <c r="B3557" i="1"/>
  <c r="F3557" i="1" s="1"/>
  <c r="C3556" i="1"/>
  <c r="I3556" i="1" s="1"/>
  <c r="L3549" i="1" l="1"/>
  <c r="K3550" i="1"/>
  <c r="J3550" i="1"/>
  <c r="D3552" i="1"/>
  <c r="G3551" i="1"/>
  <c r="E3553" i="1"/>
  <c r="H3552" i="1"/>
  <c r="M3549" i="1"/>
  <c r="N3549" i="1"/>
  <c r="B3558" i="1"/>
  <c r="F3558" i="1" s="1"/>
  <c r="C3557" i="1"/>
  <c r="I3557" i="1" s="1"/>
  <c r="L3550" i="1" l="1"/>
  <c r="J3551" i="1"/>
  <c r="K3551" i="1"/>
  <c r="D3553" i="1"/>
  <c r="G3552" i="1"/>
  <c r="M3550" i="1"/>
  <c r="N3550" i="1"/>
  <c r="E3554" i="1"/>
  <c r="H3553" i="1"/>
  <c r="B3559" i="1"/>
  <c r="F3559" i="1" s="1"/>
  <c r="C3558" i="1"/>
  <c r="I3558" i="1" s="1"/>
  <c r="L3551" i="1" l="1"/>
  <c r="K3552" i="1"/>
  <c r="J3552" i="1"/>
  <c r="E3555" i="1"/>
  <c r="H3554" i="1"/>
  <c r="D3554" i="1"/>
  <c r="G3553" i="1"/>
  <c r="M3551" i="1"/>
  <c r="N3551" i="1"/>
  <c r="B3560" i="1"/>
  <c r="F3560" i="1" s="1"/>
  <c r="C3559" i="1"/>
  <c r="I3559" i="1" s="1"/>
  <c r="L3552" i="1" l="1"/>
  <c r="E3556" i="1"/>
  <c r="H3555" i="1"/>
  <c r="K3553" i="1"/>
  <c r="J3553" i="1"/>
  <c r="M3552" i="1"/>
  <c r="N3552" i="1"/>
  <c r="D3555" i="1"/>
  <c r="G3554" i="1"/>
  <c r="B3561" i="1"/>
  <c r="F3561" i="1" s="1"/>
  <c r="C3560" i="1"/>
  <c r="I3560" i="1" s="1"/>
  <c r="L3553" i="1" l="1"/>
  <c r="M3553" i="1"/>
  <c r="N3553" i="1"/>
  <c r="D3556" i="1"/>
  <c r="G3555" i="1"/>
  <c r="J3554" i="1"/>
  <c r="K3554" i="1"/>
  <c r="L3554" i="1" s="1"/>
  <c r="E3557" i="1"/>
  <c r="H3556" i="1"/>
  <c r="B3562" i="1"/>
  <c r="F3562" i="1" s="1"/>
  <c r="C3561" i="1"/>
  <c r="I3561" i="1" s="1"/>
  <c r="K3555" i="1" l="1"/>
  <c r="J3555" i="1"/>
  <c r="E3558" i="1"/>
  <c r="H3557" i="1"/>
  <c r="D3557" i="1"/>
  <c r="G3556" i="1"/>
  <c r="M3554" i="1"/>
  <c r="N3554" i="1"/>
  <c r="B3563" i="1"/>
  <c r="F3563" i="1" s="1"/>
  <c r="C3562" i="1"/>
  <c r="I3562" i="1" s="1"/>
  <c r="L3555" i="1" l="1"/>
  <c r="E3559" i="1"/>
  <c r="H3558" i="1"/>
  <c r="K3556" i="1"/>
  <c r="J3556" i="1"/>
  <c r="M3555" i="1"/>
  <c r="N3555" i="1"/>
  <c r="D3558" i="1"/>
  <c r="G3557" i="1"/>
  <c r="B3564" i="1"/>
  <c r="F3564" i="1" s="1"/>
  <c r="C3563" i="1"/>
  <c r="I3563" i="1" s="1"/>
  <c r="L3556" i="1" l="1"/>
  <c r="K3557" i="1"/>
  <c r="J3557" i="1"/>
  <c r="M3556" i="1"/>
  <c r="N3556" i="1"/>
  <c r="D3559" i="1"/>
  <c r="G3558" i="1"/>
  <c r="E3560" i="1"/>
  <c r="H3559" i="1"/>
  <c r="B3565" i="1"/>
  <c r="F3565" i="1" s="1"/>
  <c r="C3564" i="1"/>
  <c r="I3564" i="1" s="1"/>
  <c r="L3557" i="1" l="1"/>
  <c r="E3561" i="1"/>
  <c r="H3560" i="1"/>
  <c r="K3558" i="1"/>
  <c r="J3558" i="1"/>
  <c r="M3557" i="1"/>
  <c r="N3557" i="1"/>
  <c r="D3560" i="1"/>
  <c r="G3559" i="1"/>
  <c r="B3566" i="1"/>
  <c r="F3566" i="1" s="1"/>
  <c r="C3565" i="1"/>
  <c r="I3565" i="1" s="1"/>
  <c r="L3558" i="1" l="1"/>
  <c r="M3558" i="1"/>
  <c r="N3558" i="1"/>
  <c r="J3559" i="1"/>
  <c r="K3559" i="1"/>
  <c r="D3561" i="1"/>
  <c r="G3560" i="1"/>
  <c r="E3562" i="1"/>
  <c r="H3561" i="1"/>
  <c r="B3567" i="1"/>
  <c r="F3567" i="1" s="1"/>
  <c r="C3566" i="1"/>
  <c r="I3566" i="1" s="1"/>
  <c r="N3559" i="1" l="1"/>
  <c r="M3559" i="1"/>
  <c r="L3559" i="1"/>
  <c r="E3563" i="1"/>
  <c r="H3562" i="1"/>
  <c r="J3560" i="1"/>
  <c r="K3560" i="1"/>
  <c r="D3562" i="1"/>
  <c r="G3561" i="1"/>
  <c r="B3568" i="1"/>
  <c r="F3568" i="1" s="1"/>
  <c r="C3567" i="1"/>
  <c r="I3567" i="1" s="1"/>
  <c r="L3560" i="1" l="1"/>
  <c r="J3561" i="1"/>
  <c r="K3561" i="1"/>
  <c r="L3561" i="1" s="1"/>
  <c r="D3563" i="1"/>
  <c r="G3562" i="1"/>
  <c r="E3564" i="1"/>
  <c r="H3563" i="1"/>
  <c r="M3560" i="1"/>
  <c r="N3560" i="1"/>
  <c r="B3569" i="1"/>
  <c r="F3569" i="1" s="1"/>
  <c r="C3568" i="1"/>
  <c r="I3568" i="1" s="1"/>
  <c r="K3562" i="1" l="1"/>
  <c r="J3562" i="1"/>
  <c r="D3564" i="1"/>
  <c r="G3563" i="1"/>
  <c r="E3565" i="1"/>
  <c r="H3564" i="1"/>
  <c r="M3561" i="1"/>
  <c r="N3561" i="1"/>
  <c r="B3570" i="1"/>
  <c r="F3570" i="1" s="1"/>
  <c r="C3569" i="1"/>
  <c r="I3569" i="1" s="1"/>
  <c r="N3562" i="1" l="1"/>
  <c r="J3563" i="1"/>
  <c r="K3563" i="1"/>
  <c r="D3565" i="1"/>
  <c r="G3564" i="1"/>
  <c r="E3566" i="1"/>
  <c r="H3565" i="1"/>
  <c r="M3562" i="1"/>
  <c r="L3562" i="1"/>
  <c r="B3571" i="1"/>
  <c r="F3571" i="1" s="1"/>
  <c r="C3570" i="1"/>
  <c r="I3570" i="1" s="1"/>
  <c r="L3563" i="1" l="1"/>
  <c r="K3564" i="1"/>
  <c r="J3564" i="1"/>
  <c r="D3566" i="1"/>
  <c r="G3565" i="1"/>
  <c r="E3567" i="1"/>
  <c r="H3566" i="1"/>
  <c r="M3563" i="1"/>
  <c r="N3563" i="1"/>
  <c r="B3572" i="1"/>
  <c r="F3572" i="1" s="1"/>
  <c r="C3571" i="1"/>
  <c r="I3571" i="1" s="1"/>
  <c r="L3564" i="1" l="1"/>
  <c r="K3565" i="1"/>
  <c r="J3565" i="1"/>
  <c r="D3567" i="1"/>
  <c r="G3566" i="1"/>
  <c r="M3564" i="1"/>
  <c r="N3564" i="1"/>
  <c r="E3568" i="1"/>
  <c r="H3567" i="1"/>
  <c r="B3573" i="1"/>
  <c r="F3573" i="1" s="1"/>
  <c r="C3572" i="1"/>
  <c r="I3572" i="1" s="1"/>
  <c r="L3565" i="1" l="1"/>
  <c r="J3566" i="1"/>
  <c r="K3566" i="1"/>
  <c r="E3569" i="1"/>
  <c r="H3568" i="1"/>
  <c r="D3568" i="1"/>
  <c r="G3567" i="1"/>
  <c r="M3565" i="1"/>
  <c r="N3565" i="1"/>
  <c r="B3574" i="1"/>
  <c r="F3574" i="1" s="1"/>
  <c r="C3573" i="1"/>
  <c r="I3573" i="1" s="1"/>
  <c r="L3566" i="1" l="1"/>
  <c r="E3570" i="1"/>
  <c r="H3569" i="1"/>
  <c r="K3567" i="1"/>
  <c r="J3567" i="1"/>
  <c r="D3569" i="1"/>
  <c r="G3568" i="1"/>
  <c r="M3566" i="1"/>
  <c r="N3566" i="1"/>
  <c r="B3575" i="1"/>
  <c r="F3575" i="1" s="1"/>
  <c r="C3574" i="1"/>
  <c r="I3574" i="1" s="1"/>
  <c r="L3567" i="1" l="1"/>
  <c r="M3567" i="1"/>
  <c r="N3567" i="1"/>
  <c r="J3568" i="1"/>
  <c r="K3568" i="1"/>
  <c r="D3570" i="1"/>
  <c r="G3569" i="1"/>
  <c r="E3571" i="1"/>
  <c r="H3570" i="1"/>
  <c r="B3576" i="1"/>
  <c r="F3576" i="1" s="1"/>
  <c r="C3575" i="1"/>
  <c r="I3575" i="1" s="1"/>
  <c r="L3568" i="1" l="1"/>
  <c r="M3568" i="1"/>
  <c r="N3568" i="1"/>
  <c r="E3572" i="1"/>
  <c r="H3571" i="1"/>
  <c r="J3569" i="1"/>
  <c r="K3569" i="1"/>
  <c r="D3571" i="1"/>
  <c r="G3570" i="1"/>
  <c r="B3577" i="1"/>
  <c r="F3577" i="1" s="1"/>
  <c r="C3576" i="1"/>
  <c r="I3576" i="1" s="1"/>
  <c r="L3569" i="1" l="1"/>
  <c r="J3570" i="1"/>
  <c r="K3570" i="1"/>
  <c r="D3572" i="1"/>
  <c r="G3571" i="1"/>
  <c r="E3573" i="1"/>
  <c r="H3572" i="1"/>
  <c r="M3569" i="1"/>
  <c r="N3569" i="1"/>
  <c r="B3578" i="1"/>
  <c r="F3578" i="1" s="1"/>
  <c r="C3577" i="1"/>
  <c r="I3577" i="1" s="1"/>
  <c r="L3570" i="1" l="1"/>
  <c r="J3571" i="1"/>
  <c r="K3571" i="1"/>
  <c r="D3573" i="1"/>
  <c r="G3572" i="1"/>
  <c r="E3574" i="1"/>
  <c r="H3573" i="1"/>
  <c r="M3570" i="1"/>
  <c r="N3570" i="1"/>
  <c r="B3579" i="1"/>
  <c r="F3579" i="1" s="1"/>
  <c r="C3578" i="1"/>
  <c r="I3578" i="1" s="1"/>
  <c r="L3571" i="1" l="1"/>
  <c r="K3572" i="1"/>
  <c r="J3572" i="1"/>
  <c r="D3574" i="1"/>
  <c r="G3573" i="1"/>
  <c r="E3575" i="1"/>
  <c r="H3574" i="1"/>
  <c r="M3571" i="1"/>
  <c r="N3571" i="1"/>
  <c r="B3580" i="1"/>
  <c r="F3580" i="1" s="1"/>
  <c r="C3579" i="1"/>
  <c r="I3579" i="1" s="1"/>
  <c r="L3572" i="1" l="1"/>
  <c r="K3573" i="1"/>
  <c r="J3573" i="1"/>
  <c r="D3575" i="1"/>
  <c r="G3574" i="1"/>
  <c r="M3572" i="1"/>
  <c r="N3572" i="1"/>
  <c r="E3576" i="1"/>
  <c r="H3575" i="1"/>
  <c r="B3581" i="1"/>
  <c r="F3581" i="1" s="1"/>
  <c r="C3580" i="1"/>
  <c r="I3580" i="1" s="1"/>
  <c r="L3573" i="1" l="1"/>
  <c r="J3574" i="1"/>
  <c r="K3574" i="1"/>
  <c r="E3577" i="1"/>
  <c r="H3576" i="1"/>
  <c r="D3576" i="1"/>
  <c r="G3575" i="1"/>
  <c r="M3573" i="1"/>
  <c r="N3573" i="1"/>
  <c r="B3582" i="1"/>
  <c r="F3582" i="1" s="1"/>
  <c r="C3581" i="1"/>
  <c r="I3581" i="1" s="1"/>
  <c r="L3574" i="1" l="1"/>
  <c r="E3578" i="1"/>
  <c r="H3577" i="1"/>
  <c r="K3575" i="1"/>
  <c r="J3575" i="1"/>
  <c r="D3577" i="1"/>
  <c r="G3576" i="1"/>
  <c r="M3574" i="1"/>
  <c r="N3574" i="1"/>
  <c r="B3583" i="1"/>
  <c r="F3583" i="1" s="1"/>
  <c r="C3582" i="1"/>
  <c r="I3582" i="1" s="1"/>
  <c r="L3575" i="1" l="1"/>
  <c r="M3575" i="1"/>
  <c r="N3575" i="1"/>
  <c r="K3576" i="1"/>
  <c r="J3576" i="1"/>
  <c r="D3578" i="1"/>
  <c r="G3577" i="1"/>
  <c r="E3579" i="1"/>
  <c r="H3578" i="1"/>
  <c r="B3584" i="1"/>
  <c r="F3584" i="1" s="1"/>
  <c r="C3583" i="1"/>
  <c r="I3583" i="1" s="1"/>
  <c r="L3576" i="1" l="1"/>
  <c r="M3576" i="1"/>
  <c r="N3576" i="1"/>
  <c r="K3577" i="1"/>
  <c r="J3577" i="1"/>
  <c r="E3580" i="1"/>
  <c r="H3579" i="1"/>
  <c r="D3579" i="1"/>
  <c r="G3578" i="1"/>
  <c r="B3585" i="1"/>
  <c r="F3585" i="1" s="1"/>
  <c r="C3584" i="1"/>
  <c r="I3584" i="1" s="1"/>
  <c r="L3577" i="1" l="1"/>
  <c r="M3577" i="1"/>
  <c r="N3577" i="1"/>
  <c r="J3578" i="1"/>
  <c r="K3578" i="1"/>
  <c r="D3580" i="1"/>
  <c r="G3579" i="1"/>
  <c r="E3581" i="1"/>
  <c r="H3580" i="1"/>
  <c r="B3586" i="1"/>
  <c r="F3586" i="1" s="1"/>
  <c r="C3585" i="1"/>
  <c r="I3585" i="1" s="1"/>
  <c r="N3578" i="1" l="1"/>
  <c r="M3578" i="1"/>
  <c r="L3578" i="1"/>
  <c r="E3582" i="1"/>
  <c r="H3581" i="1"/>
  <c r="K3579" i="1"/>
  <c r="J3579" i="1"/>
  <c r="D3581" i="1"/>
  <c r="G3580" i="1"/>
  <c r="B3587" i="1"/>
  <c r="F3587" i="1" s="1"/>
  <c r="C3586" i="1"/>
  <c r="I3586" i="1" s="1"/>
  <c r="L3579" i="1" l="1"/>
  <c r="J3580" i="1"/>
  <c r="K3580" i="1"/>
  <c r="D3582" i="1"/>
  <c r="G3581" i="1"/>
  <c r="E3583" i="1"/>
  <c r="H3582" i="1"/>
  <c r="M3579" i="1"/>
  <c r="N3579" i="1"/>
  <c r="B3588" i="1"/>
  <c r="F3588" i="1" s="1"/>
  <c r="C3587" i="1"/>
  <c r="I3587" i="1" s="1"/>
  <c r="K3581" i="1" l="1"/>
  <c r="J3581" i="1"/>
  <c r="D3583" i="1"/>
  <c r="G3582" i="1"/>
  <c r="M3580" i="1"/>
  <c r="L3580" i="1"/>
  <c r="E3584" i="1"/>
  <c r="H3583" i="1"/>
  <c r="N3580" i="1"/>
  <c r="B3589" i="1"/>
  <c r="F3589" i="1" s="1"/>
  <c r="C3588" i="1"/>
  <c r="I3588" i="1" s="1"/>
  <c r="L3581" i="1" l="1"/>
  <c r="K3582" i="1"/>
  <c r="J3582" i="1"/>
  <c r="E3585" i="1"/>
  <c r="H3584" i="1"/>
  <c r="D3584" i="1"/>
  <c r="G3583" i="1"/>
  <c r="M3581" i="1"/>
  <c r="N3581" i="1"/>
  <c r="B3590" i="1"/>
  <c r="F3590" i="1" s="1"/>
  <c r="C3589" i="1"/>
  <c r="I3589" i="1" s="1"/>
  <c r="L3582" i="1" l="1"/>
  <c r="E3586" i="1"/>
  <c r="H3585" i="1"/>
  <c r="K3583" i="1"/>
  <c r="J3583" i="1"/>
  <c r="M3582" i="1"/>
  <c r="N3582" i="1"/>
  <c r="D3585" i="1"/>
  <c r="G3584" i="1"/>
  <c r="B3591" i="1"/>
  <c r="F3591" i="1" s="1"/>
  <c r="C3590" i="1"/>
  <c r="I3590" i="1" s="1"/>
  <c r="L3583" i="1" l="1"/>
  <c r="M3583" i="1"/>
  <c r="N3583" i="1"/>
  <c r="J3584" i="1"/>
  <c r="K3584" i="1"/>
  <c r="D3586" i="1"/>
  <c r="G3585" i="1"/>
  <c r="E3587" i="1"/>
  <c r="H3586" i="1"/>
  <c r="B3592" i="1"/>
  <c r="F3592" i="1" s="1"/>
  <c r="C3591" i="1"/>
  <c r="I3591" i="1" s="1"/>
  <c r="L3584" i="1" l="1"/>
  <c r="M3584" i="1"/>
  <c r="N3584" i="1"/>
  <c r="J3585" i="1"/>
  <c r="K3585" i="1"/>
  <c r="E3588" i="1"/>
  <c r="H3587" i="1"/>
  <c r="D3587" i="1"/>
  <c r="G3586" i="1"/>
  <c r="B3593" i="1"/>
  <c r="F3593" i="1" s="1"/>
  <c r="C3592" i="1"/>
  <c r="I3592" i="1" s="1"/>
  <c r="L3585" i="1" l="1"/>
  <c r="M3585" i="1"/>
  <c r="N3585" i="1"/>
  <c r="D3588" i="1"/>
  <c r="G3587" i="1"/>
  <c r="K3586" i="1"/>
  <c r="J3586" i="1"/>
  <c r="E3589" i="1"/>
  <c r="H3588" i="1"/>
  <c r="B3594" i="1"/>
  <c r="F3594" i="1" s="1"/>
  <c r="C3593" i="1"/>
  <c r="I3593" i="1" s="1"/>
  <c r="L3586" i="1" l="1"/>
  <c r="J3587" i="1"/>
  <c r="K3587" i="1"/>
  <c r="E3590" i="1"/>
  <c r="H3589" i="1"/>
  <c r="D3589" i="1"/>
  <c r="G3588" i="1"/>
  <c r="M3586" i="1"/>
  <c r="N3586" i="1"/>
  <c r="B3595" i="1"/>
  <c r="F3595" i="1" s="1"/>
  <c r="C3594" i="1"/>
  <c r="I3594" i="1" s="1"/>
  <c r="L3587" i="1" l="1"/>
  <c r="E3591" i="1"/>
  <c r="H3590" i="1"/>
  <c r="K3588" i="1"/>
  <c r="J3588" i="1"/>
  <c r="D3590" i="1"/>
  <c r="G3589" i="1"/>
  <c r="M3587" i="1"/>
  <c r="N3587" i="1"/>
  <c r="B3596" i="1"/>
  <c r="F3596" i="1" s="1"/>
  <c r="C3595" i="1"/>
  <c r="I3595" i="1" s="1"/>
  <c r="L3588" i="1" l="1"/>
  <c r="M3588" i="1"/>
  <c r="N3588" i="1"/>
  <c r="J3589" i="1"/>
  <c r="K3589" i="1"/>
  <c r="D3591" i="1"/>
  <c r="G3590" i="1"/>
  <c r="E3592" i="1"/>
  <c r="H3591" i="1"/>
  <c r="B3597" i="1"/>
  <c r="F3597" i="1" s="1"/>
  <c r="C3596" i="1"/>
  <c r="I3596" i="1" s="1"/>
  <c r="L3589" i="1" l="1"/>
  <c r="M3589" i="1"/>
  <c r="N3589" i="1"/>
  <c r="K3590" i="1"/>
  <c r="J3590" i="1"/>
  <c r="E3593" i="1"/>
  <c r="H3592" i="1"/>
  <c r="D3592" i="1"/>
  <c r="G3591" i="1"/>
  <c r="B3598" i="1"/>
  <c r="F3598" i="1" s="1"/>
  <c r="C3597" i="1"/>
  <c r="I3597" i="1" s="1"/>
  <c r="L3590" i="1" l="1"/>
  <c r="M3590" i="1"/>
  <c r="N3590" i="1"/>
  <c r="J3591" i="1"/>
  <c r="K3591" i="1"/>
  <c r="D3593" i="1"/>
  <c r="G3592" i="1"/>
  <c r="E3594" i="1"/>
  <c r="H3593" i="1"/>
  <c r="B3599" i="1"/>
  <c r="F3599" i="1" s="1"/>
  <c r="C3598" i="1"/>
  <c r="I3598" i="1" s="1"/>
  <c r="L3591" i="1" l="1"/>
  <c r="M3591" i="1"/>
  <c r="N3591" i="1"/>
  <c r="E3595" i="1"/>
  <c r="H3594" i="1"/>
  <c r="J3592" i="1"/>
  <c r="K3592" i="1"/>
  <c r="D3594" i="1"/>
  <c r="G3593" i="1"/>
  <c r="B3600" i="1"/>
  <c r="F3600" i="1" s="1"/>
  <c r="C3599" i="1"/>
  <c r="I3599" i="1" s="1"/>
  <c r="L3592" i="1" l="1"/>
  <c r="J3593" i="1"/>
  <c r="K3593" i="1"/>
  <c r="L3593" i="1" s="1"/>
  <c r="D3595" i="1"/>
  <c r="G3594" i="1"/>
  <c r="E3596" i="1"/>
  <c r="H3595" i="1"/>
  <c r="M3592" i="1"/>
  <c r="N3592" i="1"/>
  <c r="B3601" i="1"/>
  <c r="F3601" i="1" s="1"/>
  <c r="C3600" i="1"/>
  <c r="I3600" i="1" s="1"/>
  <c r="J3594" i="1" l="1"/>
  <c r="K3594" i="1"/>
  <c r="L3594" i="1" s="1"/>
  <c r="D3596" i="1"/>
  <c r="G3595" i="1"/>
  <c r="E3597" i="1"/>
  <c r="H3596" i="1"/>
  <c r="M3593" i="1"/>
  <c r="N3593" i="1"/>
  <c r="B3602" i="1"/>
  <c r="F3602" i="1" s="1"/>
  <c r="C3601" i="1"/>
  <c r="I3601" i="1" s="1"/>
  <c r="J3595" i="1" l="1"/>
  <c r="K3595" i="1"/>
  <c r="D3597" i="1"/>
  <c r="G3596" i="1"/>
  <c r="E3598" i="1"/>
  <c r="H3597" i="1"/>
  <c r="M3594" i="1"/>
  <c r="N3594" i="1"/>
  <c r="B3603" i="1"/>
  <c r="F3603" i="1" s="1"/>
  <c r="C3602" i="1"/>
  <c r="I3602" i="1" s="1"/>
  <c r="L3595" i="1" l="1"/>
  <c r="J3596" i="1"/>
  <c r="K3596" i="1"/>
  <c r="D3598" i="1"/>
  <c r="G3597" i="1"/>
  <c r="E3599" i="1"/>
  <c r="H3598" i="1"/>
  <c r="M3595" i="1"/>
  <c r="N3595" i="1"/>
  <c r="B3604" i="1"/>
  <c r="F3604" i="1" s="1"/>
  <c r="C3603" i="1"/>
  <c r="I3603" i="1" s="1"/>
  <c r="L3596" i="1" l="1"/>
  <c r="J3597" i="1"/>
  <c r="K3597" i="1"/>
  <c r="D3599" i="1"/>
  <c r="G3598" i="1"/>
  <c r="E3600" i="1"/>
  <c r="H3599" i="1"/>
  <c r="M3596" i="1"/>
  <c r="N3596" i="1"/>
  <c r="B3605" i="1"/>
  <c r="F3605" i="1" s="1"/>
  <c r="C3604" i="1"/>
  <c r="I3604" i="1" s="1"/>
  <c r="L3597" i="1" l="1"/>
  <c r="J3598" i="1"/>
  <c r="K3598" i="1"/>
  <c r="D3600" i="1"/>
  <c r="G3599" i="1"/>
  <c r="E3601" i="1"/>
  <c r="H3600" i="1"/>
  <c r="M3597" i="1"/>
  <c r="N3597" i="1"/>
  <c r="B3606" i="1"/>
  <c r="F3606" i="1" s="1"/>
  <c r="C3605" i="1"/>
  <c r="I3605" i="1" s="1"/>
  <c r="L3598" i="1" l="1"/>
  <c r="J3599" i="1"/>
  <c r="K3599" i="1"/>
  <c r="D3601" i="1"/>
  <c r="G3600" i="1"/>
  <c r="E3602" i="1"/>
  <c r="H3601" i="1"/>
  <c r="M3598" i="1"/>
  <c r="N3598" i="1"/>
  <c r="B3607" i="1"/>
  <c r="F3607" i="1" s="1"/>
  <c r="C3606" i="1"/>
  <c r="I3606" i="1" s="1"/>
  <c r="L3599" i="1" l="1"/>
  <c r="J3600" i="1"/>
  <c r="K3600" i="1"/>
  <c r="D3602" i="1"/>
  <c r="G3601" i="1"/>
  <c r="E3603" i="1"/>
  <c r="H3602" i="1"/>
  <c r="M3599" i="1"/>
  <c r="N3599" i="1"/>
  <c r="B3608" i="1"/>
  <c r="F3608" i="1" s="1"/>
  <c r="C3607" i="1"/>
  <c r="I3607" i="1" s="1"/>
  <c r="L3600" i="1" l="1"/>
  <c r="J3601" i="1"/>
  <c r="K3601" i="1"/>
  <c r="D3603" i="1"/>
  <c r="G3602" i="1"/>
  <c r="E3604" i="1"/>
  <c r="H3603" i="1"/>
  <c r="M3600" i="1"/>
  <c r="N3600" i="1"/>
  <c r="B3609" i="1"/>
  <c r="F3609" i="1" s="1"/>
  <c r="C3608" i="1"/>
  <c r="I3608" i="1" s="1"/>
  <c r="L3601" i="1" l="1"/>
  <c r="K3602" i="1"/>
  <c r="J3602" i="1"/>
  <c r="D3604" i="1"/>
  <c r="G3603" i="1"/>
  <c r="E3605" i="1"/>
  <c r="H3604" i="1"/>
  <c r="M3601" i="1"/>
  <c r="N3601" i="1"/>
  <c r="B3610" i="1"/>
  <c r="F3610" i="1" s="1"/>
  <c r="C3609" i="1"/>
  <c r="I3609" i="1" s="1"/>
  <c r="L3602" i="1" l="1"/>
  <c r="J3603" i="1"/>
  <c r="K3603" i="1"/>
  <c r="D3605" i="1"/>
  <c r="G3604" i="1"/>
  <c r="M3602" i="1"/>
  <c r="N3602" i="1"/>
  <c r="E3606" i="1"/>
  <c r="H3605" i="1"/>
  <c r="B3611" i="1"/>
  <c r="F3611" i="1" s="1"/>
  <c r="C3610" i="1"/>
  <c r="I3610" i="1" s="1"/>
  <c r="L3603" i="1" l="1"/>
  <c r="J3604" i="1"/>
  <c r="K3604" i="1"/>
  <c r="E3607" i="1"/>
  <c r="H3606" i="1"/>
  <c r="D3606" i="1"/>
  <c r="G3605" i="1"/>
  <c r="M3603" i="1"/>
  <c r="N3603" i="1"/>
  <c r="B3612" i="1"/>
  <c r="F3612" i="1" s="1"/>
  <c r="C3611" i="1"/>
  <c r="I3611" i="1" s="1"/>
  <c r="L3604" i="1" l="1"/>
  <c r="E3608" i="1"/>
  <c r="H3607" i="1"/>
  <c r="K3605" i="1"/>
  <c r="J3605" i="1"/>
  <c r="D3607" i="1"/>
  <c r="G3606" i="1"/>
  <c r="M3604" i="1"/>
  <c r="N3604" i="1"/>
  <c r="B3613" i="1"/>
  <c r="F3613" i="1" s="1"/>
  <c r="C3612" i="1"/>
  <c r="I3612" i="1" s="1"/>
  <c r="L3605" i="1" l="1"/>
  <c r="M3605" i="1"/>
  <c r="N3605" i="1"/>
  <c r="K3606" i="1"/>
  <c r="J3606" i="1"/>
  <c r="D3608" i="1"/>
  <c r="G3607" i="1"/>
  <c r="E3609" i="1"/>
  <c r="H3608" i="1"/>
  <c r="B3614" i="1"/>
  <c r="F3614" i="1" s="1"/>
  <c r="C3613" i="1"/>
  <c r="I3613" i="1" s="1"/>
  <c r="L3606" i="1" l="1"/>
  <c r="M3606" i="1"/>
  <c r="N3606" i="1"/>
  <c r="E3610" i="1"/>
  <c r="H3609" i="1"/>
  <c r="K3607" i="1"/>
  <c r="J3607" i="1"/>
  <c r="D3609" i="1"/>
  <c r="G3608" i="1"/>
  <c r="B3615" i="1"/>
  <c r="F3615" i="1" s="1"/>
  <c r="C3614" i="1"/>
  <c r="I3614" i="1" s="1"/>
  <c r="L3607" i="1" l="1"/>
  <c r="K3608" i="1"/>
  <c r="J3608" i="1"/>
  <c r="D3610" i="1"/>
  <c r="G3609" i="1"/>
  <c r="E3611" i="1"/>
  <c r="H3610" i="1"/>
  <c r="M3607" i="1"/>
  <c r="N3607" i="1"/>
  <c r="B3616" i="1"/>
  <c r="F3616" i="1" s="1"/>
  <c r="C3615" i="1"/>
  <c r="I3615" i="1" s="1"/>
  <c r="L3608" i="1" l="1"/>
  <c r="J3609" i="1"/>
  <c r="K3609" i="1"/>
  <c r="D3611" i="1"/>
  <c r="G3610" i="1"/>
  <c r="M3608" i="1"/>
  <c r="N3608" i="1"/>
  <c r="E3612" i="1"/>
  <c r="H3611" i="1"/>
  <c r="B3617" i="1"/>
  <c r="F3617" i="1" s="1"/>
  <c r="C3616" i="1"/>
  <c r="I3616" i="1" s="1"/>
  <c r="L3609" i="1" l="1"/>
  <c r="J3610" i="1"/>
  <c r="K3610" i="1"/>
  <c r="E3613" i="1"/>
  <c r="H3612" i="1"/>
  <c r="D3612" i="1"/>
  <c r="G3611" i="1"/>
  <c r="M3609" i="1"/>
  <c r="N3609" i="1"/>
  <c r="B3618" i="1"/>
  <c r="F3618" i="1" s="1"/>
  <c r="C3617" i="1"/>
  <c r="I3617" i="1" s="1"/>
  <c r="L3610" i="1" l="1"/>
  <c r="E3614" i="1"/>
  <c r="H3613" i="1"/>
  <c r="J3611" i="1"/>
  <c r="K3611" i="1"/>
  <c r="D3613" i="1"/>
  <c r="G3612" i="1"/>
  <c r="M3610" i="1"/>
  <c r="N3610" i="1"/>
  <c r="B3619" i="1"/>
  <c r="F3619" i="1" s="1"/>
  <c r="C3618" i="1"/>
  <c r="I3618" i="1" s="1"/>
  <c r="L3611" i="1" l="1"/>
  <c r="M3611" i="1"/>
  <c r="N3611" i="1"/>
  <c r="J3612" i="1"/>
  <c r="K3612" i="1"/>
  <c r="D3614" i="1"/>
  <c r="G3613" i="1"/>
  <c r="E3615" i="1"/>
  <c r="H3614" i="1"/>
  <c r="B3620" i="1"/>
  <c r="C3619" i="1"/>
  <c r="I3619" i="1" s="1"/>
  <c r="M3612" i="1" l="1"/>
  <c r="L3612" i="1"/>
  <c r="N3612" i="1"/>
  <c r="E3616" i="1"/>
  <c r="H3615" i="1"/>
  <c r="J3613" i="1"/>
  <c r="K3613" i="1"/>
  <c r="D3615" i="1"/>
  <c r="G3614" i="1"/>
  <c r="C3620" i="1"/>
  <c r="F3620" i="1"/>
  <c r="L3613" i="1" l="1"/>
  <c r="I3620" i="1"/>
  <c r="D3616" i="1"/>
  <c r="G3615" i="1"/>
  <c r="E3617" i="1"/>
  <c r="H3616" i="1"/>
  <c r="M3613" i="1"/>
  <c r="N3613" i="1"/>
  <c r="J3614" i="1"/>
  <c r="K3614" i="1"/>
  <c r="M3614" i="1" l="1"/>
  <c r="L3614" i="1"/>
  <c r="E3618" i="1"/>
  <c r="H3617" i="1"/>
  <c r="N3614" i="1"/>
  <c r="J3615" i="1"/>
  <c r="K3615" i="1"/>
  <c r="D3617" i="1"/>
  <c r="G3616" i="1"/>
  <c r="L3615" i="1" l="1"/>
  <c r="D3618" i="1"/>
  <c r="G3617" i="1"/>
  <c r="E3619" i="1"/>
  <c r="H3618" i="1"/>
  <c r="M3615" i="1"/>
  <c r="N3615" i="1"/>
  <c r="J3616" i="1"/>
  <c r="K3616" i="1"/>
  <c r="L3616" i="1" l="1"/>
  <c r="E3620" i="1"/>
  <c r="H3620" i="1" s="1"/>
  <c r="H3619" i="1"/>
  <c r="M3616" i="1"/>
  <c r="N3616" i="1"/>
  <c r="K3617" i="1"/>
  <c r="J3617" i="1"/>
  <c r="D3619" i="1"/>
  <c r="G3618" i="1"/>
  <c r="L3617" i="1" l="1"/>
  <c r="J3618" i="1"/>
  <c r="K3618" i="1"/>
  <c r="D3620" i="1"/>
  <c r="G3620" i="1" s="1"/>
  <c r="G3619" i="1"/>
  <c r="N3617" i="1"/>
  <c r="M3617" i="1"/>
  <c r="L3618" i="1" l="1"/>
  <c r="K3619" i="1"/>
  <c r="J3619" i="1"/>
  <c r="J3620" i="1"/>
  <c r="K3620" i="1"/>
  <c r="M3618" i="1"/>
  <c r="N3618" i="1"/>
  <c r="L3620" i="1" l="1"/>
  <c r="L3619" i="1"/>
  <c r="M3620" i="1"/>
  <c r="N3620" i="1"/>
  <c r="M3619" i="1"/>
  <c r="N3619" i="1"/>
</calcChain>
</file>

<file path=xl/sharedStrings.xml><?xml version="1.0" encoding="utf-8"?>
<sst xmlns="http://schemas.openxmlformats.org/spreadsheetml/2006/main" count="46" uniqueCount="41">
  <si>
    <t>a =</t>
  </si>
  <si>
    <t>Vitesse angulaire</t>
  </si>
  <si>
    <t>A =</t>
  </si>
  <si>
    <t>B =</t>
  </si>
  <si>
    <t>pi</t>
  </si>
  <si>
    <t>Radians</t>
  </si>
  <si>
    <t>pi_1 (code)</t>
  </si>
  <si>
    <t>pi_2 (report</t>
  </si>
  <si>
    <t>exposant</t>
  </si>
  <si>
    <t>Y</t>
  </si>
  <si>
    <t>X</t>
  </si>
  <si>
    <t>temps</t>
  </si>
  <si>
    <t>radians</t>
  </si>
  <si>
    <t>degré</t>
  </si>
  <si>
    <t>seconde</t>
  </si>
  <si>
    <t>Minute</t>
  </si>
  <si>
    <t>heure</t>
  </si>
  <si>
    <t>Axe trigon</t>
  </si>
  <si>
    <t>rayon</t>
  </si>
  <si>
    <t>Amplitude ( Y )</t>
  </si>
  <si>
    <t>Amplitude ( X )</t>
  </si>
  <si>
    <t>Code = 1 : AXE  X ; Code = 2, Axe Y :</t>
  </si>
  <si>
    <t>Rayon r_0</t>
  </si>
  <si>
    <t>temps 1</t>
  </si>
  <si>
    <t>Temps 2</t>
  </si>
  <si>
    <t>Inc</t>
  </si>
  <si>
    <t>t_1</t>
  </si>
  <si>
    <t>t_2</t>
  </si>
  <si>
    <t>X + Y</t>
  </si>
  <si>
    <t>a,A,B,Axe</t>
  </si>
  <si>
    <t>k pi radians</t>
  </si>
  <si>
    <t>k pi</t>
  </si>
  <si>
    <t>Inc = Incrémentation</t>
  </si>
  <si>
    <t>a</t>
  </si>
  <si>
    <t>A</t>
  </si>
  <si>
    <t>Axe X,Y ou Y X</t>
  </si>
  <si>
    <t>rayon, exp</t>
  </si>
  <si>
    <t>y = B t_1 cos ( a t_2  + k pî )^_y_i</t>
  </si>
  <si>
    <t>x = A t_1 sin ( a t_2 + k pi*)^x_i</t>
  </si>
  <si>
    <t>0;360;-180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</si>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</sst>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8944412218643E-2"/>
          <c:y val="8.5976325234676972E-3"/>
          <c:w val="0.92569049998858011"/>
          <c:h val="0.93158637732195793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Feuil1!$M$20:$M$3620</c:f>
              <c:numCache>
                <c:formatCode>General</c:formatCode>
                <c:ptCount val="3601"/>
                <c:pt idx="0">
                  <c:v>-5.1047852287859164E-19</c:v>
                </c:pt>
                <c:pt idx="1">
                  <c:v>-1.454440304915473E-5</c:v>
                </c:pt>
                <c:pt idx="2">
                  <c:v>-6.5449547892726132E-5</c:v>
                </c:pt>
                <c:pt idx="3">
                  <c:v>-1.7452973527082584E-4</c:v>
                </c:pt>
                <c:pt idx="4">
                  <c:v>-3.6359180077681418E-4</c:v>
                </c:pt>
                <c:pt idx="5">
                  <c:v>-6.5442370769704366E-4</c:v>
                </c:pt>
                <c:pt idx="6">
                  <c:v>-1.0687748372749004E-3</c:v>
                </c:pt>
                <c:pt idx="7">
                  <c:v>-1.6283256598540903E-3</c:v>
                </c:pt>
                <c:pt idx="8">
                  <c:v>-2.3546444823498484E-3</c:v>
                </c:pt>
                <c:pt idx="9">
                  <c:v>-3.2691289886609119E-3</c:v>
                </c:pt>
                <c:pt idx="10">
                  <c:v>-4.3929303238448222E-3</c:v>
                </c:pt>
                <c:pt idx="11">
                  <c:v>-5.7468575246448798E-3</c:v>
                </c:pt>
                <c:pt idx="12">
                  <c:v>-7.3512601735264372E-3</c:v>
                </c:pt>
                <c:pt idx="13">
                  <c:v>-9.2258872565145374E-3</c:v>
                </c:pt>
                <c:pt idx="14">
                  <c:v>-1.1389720343262553E-2</c:v>
                </c:pt>
                <c:pt idx="15">
                  <c:v>-1.3860779387853956E-2</c:v>
                </c:pt>
                <c:pt idx="16">
                  <c:v>-1.6655899678104033E-2</c:v>
                </c:pt>
                <c:pt idx="17">
                  <c:v>-1.9790478747408111E-2</c:v>
                </c:pt>
                <c:pt idx="18">
                  <c:v>-2.3278192414230119E-2</c:v>
                </c:pt>
                <c:pt idx="19">
                  <c:v>-2.7130679538102973E-2</c:v>
                </c:pt>
                <c:pt idx="20">
                  <c:v>-3.1357195585221598E-2</c:v>
                </c:pt>
                <c:pt idx="21">
                  <c:v>-3.5964235688666059E-2</c:v>
                </c:pt>
                <c:pt idx="22">
                  <c:v>-4.0955128574613718E-2</c:v>
                </c:pt>
                <c:pt idx="23">
                  <c:v>-4.6329603511993771E-2</c:v>
                </c:pt>
                <c:pt idx="24">
                  <c:v>-5.2083333333344056E-2</c:v>
                </c:pt>
                <c:pt idx="25">
                  <c:v>-5.8207457570918018E-2</c:v>
                </c:pt>
                <c:pt idx="26">
                  <c:v>-6.4688090854880476E-2</c:v>
                </c:pt>
                <c:pt idx="27">
                  <c:v>-7.1505822926195103E-2</c:v>
                </c:pt>
                <c:pt idx="28">
                  <c:v>-7.863521791963915E-2</c:v>
                </c:pt>
                <c:pt idx="29">
                  <c:v>-8.6044321961733825E-2</c:v>
                </c:pt>
                <c:pt idx="30">
                  <c:v>-9.3694189589101501E-2</c:v>
                </c:pt>
                <c:pt idx="31">
                  <c:v>-0.10153844100491545</c:v>
                </c:pt>
                <c:pt idx="32">
                  <c:v>-0.10952286372834506</c:v>
                </c:pt>
                <c:pt idx="33">
                  <c:v>-0.11758507372186076</c:v>
                </c:pt>
                <c:pt idx="34">
                  <c:v>-0.12565425256440779</c:v>
                </c:pt>
                <c:pt idx="35">
                  <c:v>-0.13365097862827149</c:v>
                </c:pt>
                <c:pt idx="36">
                  <c:v>-0.14148717145962994</c:v>
                </c:pt>
                <c:pt idx="37">
                  <c:v>-0.14906616959525373</c:v>
                </c:pt>
                <c:pt idx="38">
                  <c:v>-0.15628296280176077</c:v>
                </c:pt>
                <c:pt idx="39">
                  <c:v>-0.1630246001223116</c:v>
                </c:pt>
                <c:pt idx="40">
                  <c:v>-0.169170795076693</c:v>
                </c:pt>
                <c:pt idx="41">
                  <c:v>-0.17459474879623552</c:v>
                </c:pt>
                <c:pt idx="42">
                  <c:v>-0.17916421069433039</c:v>
                </c:pt>
                <c:pt idx="43">
                  <c:v>-0.18274279438363999</c:v>
                </c:pt>
                <c:pt idx="44">
                  <c:v>-0.18519156386157731</c:v>
                </c:pt>
                <c:pt idx="45">
                  <c:v>-0.18637090140953699</c:v>
                </c:pt>
                <c:pt idx="46">
                  <c:v>-0.18614266411041525</c:v>
                </c:pt>
                <c:pt idx="47">
                  <c:v>-0.18437263031766452</c:v>
                </c:pt>
                <c:pt idx="48">
                  <c:v>-0.18093323075965861</c:v>
                </c:pt>
                <c:pt idx="49">
                  <c:v>-0.17570655121096171</c:v>
                </c:pt>
                <c:pt idx="50">
                  <c:v>-0.16858758481182182</c:v>
                </c:pt>
                <c:pt idx="51">
                  <c:v>-0.15948770220919925</c:v>
                </c:pt>
                <c:pt idx="52">
                  <c:v>-0.14833829680873786</c:v>
                </c:pt>
                <c:pt idx="53">
                  <c:v>-0.13509455069822013</c:v>
                </c:pt>
                <c:pt idx="54">
                  <c:v>-0.11973925441396206</c:v>
                </c:pt>
                <c:pt idx="55">
                  <c:v>-0.10228660091732344</c:v>
                </c:pt>
                <c:pt idx="56">
                  <c:v>-8.2785861238782357E-2</c:v>
                </c:pt>
                <c:pt idx="57">
                  <c:v>-6.1324836607849431E-2</c:v>
                </c:pt>
                <c:pt idx="58">
                  <c:v>-3.8032969965130399E-2</c:v>
                </c:pt>
                <c:pt idx="59">
                  <c:v>-1.3083989060555029E-2</c:v>
                </c:pt>
                <c:pt idx="60">
                  <c:v>1.3302055545260299E-2</c:v>
                </c:pt>
                <c:pt idx="61">
                  <c:v>4.085750070759938E-2</c:v>
                </c:pt>
                <c:pt idx="62">
                  <c:v>6.9266675616099338E-2</c:v>
                </c:pt>
                <c:pt idx="63">
                  <c:v>9.8166547382781355E-2</c:v>
                </c:pt>
                <c:pt idx="64">
                  <c:v>0.127148548254709</c:v>
                </c:pt>
                <c:pt idx="65">
                  <c:v>0.15576171515452092</c:v>
                </c:pt>
                <c:pt idx="66">
                  <c:v>0.18351725611770328</c:v>
                </c:pt>
                <c:pt idx="67">
                  <c:v>0.20989463561475419</c:v>
                </c:pt>
                <c:pt idx="68">
                  <c:v>0.23434924127211124</c:v>
                </c:pt>
                <c:pt idx="69">
                  <c:v>0.25632165785986699</c:v>
                </c:pt>
                <c:pt idx="70">
                  <c:v>0.27524853052812187</c:v>
                </c:pt>
                <c:pt idx="71">
                  <c:v>0.29057494833866387</c:v>
                </c:pt>
                <c:pt idx="72">
                  <c:v>0.30176822164985939</c:v>
                </c:pt>
                <c:pt idx="73">
                  <c:v>0.30833286371492957</c:v>
                </c:pt>
                <c:pt idx="74">
                  <c:v>0.30982651917927023</c:v>
                </c:pt>
                <c:pt idx="75">
                  <c:v>0.30587651165811386</c:v>
                </c:pt>
                <c:pt idx="76">
                  <c:v>0.29619661132361036</c:v>
                </c:pt>
                <c:pt idx="77">
                  <c:v>0.28060355394700598</c:v>
                </c:pt>
                <c:pt idx="78">
                  <c:v>0.25903277806202746</c:v>
                </c:pt>
                <c:pt idx="79">
                  <c:v>0.23155279015270086</c:v>
                </c:pt>
                <c:pt idx="80">
                  <c:v>0.19837752264835881</c:v>
                </c:pt>
                <c:pt idx="81">
                  <c:v>0.15987601987195951</c:v>
                </c:pt>
                <c:pt idx="82">
                  <c:v>0.11657877687089918</c:v>
                </c:pt>
                <c:pt idx="83">
                  <c:v>6.9180069132231903E-2</c:v>
                </c:pt>
                <c:pt idx="84">
                  <c:v>1.8535651168872461E-2</c:v>
                </c:pt>
                <c:pt idx="85">
                  <c:v>-3.4344727986911121E-2</c:v>
                </c:pt>
                <c:pt idx="86">
                  <c:v>-8.8310441772956536E-2</c:v>
                </c:pt>
                <c:pt idx="87">
                  <c:v>-0.14208904836630892</c:v>
                </c:pt>
                <c:pt idx="88">
                  <c:v>-0.19431144013107282</c:v>
                </c:pt>
                <c:pt idx="89">
                  <c:v>-0.24354301812427367</c:v>
                </c:pt>
                <c:pt idx="90">
                  <c:v>-0.28832059529040815</c:v>
                </c:pt>
                <c:pt idx="91">
                  <c:v>-0.32719447228920173</c:v>
                </c:pt>
                <c:pt idx="92">
                  <c:v>-0.35877485161411676</c:v>
                </c:pt>
                <c:pt idx="93">
                  <c:v>-0.38178146772504423</c:v>
                </c:pt>
                <c:pt idx="94">
                  <c:v>-0.39509502437536437</c:v>
                </c:pt>
                <c:pt idx="95">
                  <c:v>-0.39780875814723271</c:v>
                </c:pt>
                <c:pt idx="96">
                  <c:v>-0.38927820408051445</c:v>
                </c:pt>
                <c:pt idx="97">
                  <c:v>-0.36916704111116105</c:v>
                </c:pt>
                <c:pt idx="98">
                  <c:v>-0.33748675843736253</c:v>
                </c:pt>
                <c:pt idx="99">
                  <c:v>-0.29462782549382976</c:v>
                </c:pt>
                <c:pt idx="100">
                  <c:v>-0.2413800836303687</c:v>
                </c:pt>
                <c:pt idx="101">
                  <c:v>-0.17894022068036178</c:v>
                </c:pt>
                <c:pt idx="102">
                  <c:v>-0.10890445121675787</c:v>
                </c:pt>
                <c:pt idx="103">
                  <c:v>-3.3244912187357277E-2</c:v>
                </c:pt>
                <c:pt idx="104">
                  <c:v>4.5731202680546347E-2</c:v>
                </c:pt>
                <c:pt idx="105">
                  <c:v>0.12544011057850249</c:v>
                </c:pt>
                <c:pt idx="106">
                  <c:v>0.20309710447583681</c:v>
                </c:pt>
                <c:pt idx="107">
                  <c:v>0.2758081741446588</c:v>
                </c:pt>
                <c:pt idx="108">
                  <c:v>0.34067544412454365</c:v>
                </c:pt>
                <c:pt idx="109">
                  <c:v>0.39491336520293174</c:v>
                </c:pt>
                <c:pt idx="110">
                  <c:v>0.43597168963050231</c:v>
                </c:pt>
                <c:pt idx="111">
                  <c:v>0.46166042204955587</c:v>
                </c:pt>
                <c:pt idx="112">
                  <c:v>0.47027122299819918</c:v>
                </c:pt>
                <c:pt idx="113">
                  <c:v>0.46068920725995766</c:v>
                </c:pt>
                <c:pt idx="114">
                  <c:v>0.43248878208377906</c:v>
                </c:pt>
                <c:pt idx="115">
                  <c:v>0.38600716318874356</c:v>
                </c:pt>
                <c:pt idx="116">
                  <c:v>0.32238953434429224</c:v>
                </c:pt>
                <c:pt idx="117">
                  <c:v>0.24360051197810248</c:v>
                </c:pt>
                <c:pt idx="118">
                  <c:v>0.15239765632443522</c:v>
                </c:pt>
                <c:pt idx="119">
                  <c:v>5.2264231632376458E-2</c:v>
                </c:pt>
                <c:pt idx="120">
                  <c:v>-5.2699766898872992E-2</c:v>
                </c:pt>
                <c:pt idx="121">
                  <c:v>-0.15792718506369668</c:v>
                </c:pt>
                <c:pt idx="122">
                  <c:v>-0.25857040720651731</c:v>
                </c:pt>
                <c:pt idx="123">
                  <c:v>-0.34971925100387202</c:v>
                </c:pt>
                <c:pt idx="124">
                  <c:v>-0.42664168973475608</c:v>
                </c:pt>
                <c:pt idx="125">
                  <c:v>-0.48503675456905415</c:v>
                </c:pt>
                <c:pt idx="126">
                  <c:v>-0.52128701842386227</c:v>
                </c:pt>
                <c:pt idx="127">
                  <c:v>-0.53269660658201434</c:v>
                </c:pt>
                <c:pt idx="128">
                  <c:v>-0.51769987965327358</c:v>
                </c:pt>
                <c:pt idx="129">
                  <c:v>-0.47602593602436105</c:v>
                </c:pt>
                <c:pt idx="130">
                  <c:v>-0.40880499759610334</c:v>
                </c:pt>
                <c:pt idx="131">
                  <c:v>-0.31860464478693706</c:v>
                </c:pt>
                <c:pt idx="132">
                  <c:v>-0.20938676936012024</c:v>
                </c:pt>
                <c:pt idx="133">
                  <c:v>-8.6379965681927198E-2</c:v>
                </c:pt>
                <c:pt idx="134">
                  <c:v>4.4133241348921458E-2</c:v>
                </c:pt>
                <c:pt idx="135">
                  <c:v>0.17510963014777134</c:v>
                </c:pt>
                <c:pt idx="136">
                  <c:v>0.29910862132640015</c:v>
                </c:pt>
                <c:pt idx="137">
                  <c:v>0.40870969747851427</c:v>
                </c:pt>
                <c:pt idx="138">
                  <c:v>0.49696259123274078</c:v>
                </c:pt>
                <c:pt idx="139">
                  <c:v>0.55784444097908403</c:v>
                </c:pt>
                <c:pt idx="140">
                  <c:v>0.58669485166843627</c:v>
                </c:pt>
                <c:pt idx="141">
                  <c:v>0.58059815952828764</c:v>
                </c:pt>
                <c:pt idx="142">
                  <c:v>0.53868251917185261</c:v>
                </c:pt>
                <c:pt idx="143">
                  <c:v>0.46230794566387617</c:v>
                </c:pt>
                <c:pt idx="144">
                  <c:v>0.35512025659131058</c:v>
                </c:pt>
                <c:pt idx="145">
                  <c:v>0.22295491292160341</c:v>
                </c:pt>
                <c:pt idx="146">
                  <c:v>7.3583813783671237E-2</c:v>
                </c:pt>
                <c:pt idx="147">
                  <c:v>-8.3691269670490065E-2</c:v>
                </c:pt>
                <c:pt idx="148">
                  <c:v>-0.23858334615383878</c:v>
                </c:pt>
                <c:pt idx="149">
                  <c:v>-0.38047589313263386</c:v>
                </c:pt>
                <c:pt idx="150">
                  <c:v>-0.49915147660166598</c:v>
                </c:pt>
                <c:pt idx="151">
                  <c:v>-0.58554582128890587</c:v>
                </c:pt>
                <c:pt idx="152">
                  <c:v>-0.63247312208834627</c:v>
                </c:pt>
                <c:pt idx="153">
                  <c:v>-0.63526518036771185</c:v>
                </c:pt>
                <c:pt idx="154">
                  <c:v>-0.59226796470582133</c:v>
                </c:pt>
                <c:pt idx="155">
                  <c:v>-0.50514487494505689</c:v>
                </c:pt>
                <c:pt idx="156">
                  <c:v>-0.37894643357158131</c:v>
                </c:pt>
                <c:pt idx="157">
                  <c:v>-0.22192104512542876</c:v>
                </c:pt>
                <c:pt idx="158">
                  <c:v>-4.5060130062391623E-2</c:v>
                </c:pt>
                <c:pt idx="159">
                  <c:v>0.13860779388175706</c:v>
                </c:pt>
                <c:pt idx="160">
                  <c:v>0.31493717337185773</c:v>
                </c:pt>
                <c:pt idx="161">
                  <c:v>0.46974113770234799</c:v>
                </c:pt>
                <c:pt idx="162">
                  <c:v>0.5899455702243922</c:v>
                </c:pt>
                <c:pt idx="163">
                  <c:v>0.66473018344392543</c:v>
                </c:pt>
                <c:pt idx="164">
                  <c:v>0.68655780514357345</c:v>
                </c:pt>
                <c:pt idx="165">
                  <c:v>0.65199369800415907</c:v>
                </c:pt>
                <c:pt idx="166">
                  <c:v>0.56222629421013304</c:v>
                </c:pt>
                <c:pt idx="167">
                  <c:v>0.42321938040053819</c:v>
                </c:pt>
                <c:pt idx="168">
                  <c:v>0.24545281665199289</c:v>
                </c:pt>
                <c:pt idx="169">
                  <c:v>4.3242715499782931E-2</c:v>
                </c:pt>
                <c:pt idx="170">
                  <c:v>-0.16632982175142835</c:v>
                </c:pt>
                <c:pt idx="171">
                  <c:v>-0.36481301462477378</c:v>
                </c:pt>
                <c:pt idx="172">
                  <c:v>-0.5339966464929975</c:v>
                </c:pt>
                <c:pt idx="173">
                  <c:v>-0.65760691036320096</c:v>
                </c:pt>
                <c:pt idx="174">
                  <c:v>-0.72292854475232282</c:v>
                </c:pt>
                <c:pt idx="175">
                  <c:v>-0.72219235220816258</c:v>
                </c:pt>
                <c:pt idx="176">
                  <c:v>-0.65357513968082903</c:v>
                </c:pt>
                <c:pt idx="177">
                  <c:v>-0.52168440458114307</c:v>
                </c:pt>
                <c:pt idx="178">
                  <c:v>-0.33744088735752831</c:v>
                </c:pt>
                <c:pt idx="179">
                  <c:v>-0.11732584877526837</c:v>
                </c:pt>
                <c:pt idx="180">
                  <c:v>0.11797765905611353</c:v>
                </c:pt>
                <c:pt idx="181">
                  <c:v>0.34545488798982849</c:v>
                </c:pt>
                <c:pt idx="182">
                  <c:v>0.54198459883179928</c:v>
                </c:pt>
                <c:pt idx="183">
                  <c:v>0.6867123495191727</c:v>
                </c:pt>
                <c:pt idx="184">
                  <c:v>0.76333163632235379</c:v>
                </c:pt>
                <c:pt idx="185">
                  <c:v>0.76202255336108926</c:v>
                </c:pt>
                <c:pt idx="186">
                  <c:v>0.68081419044582225</c:v>
                </c:pt>
                <c:pt idx="187">
                  <c:v>0.52618112829885111</c:v>
                </c:pt>
                <c:pt idx="188">
                  <c:v>0.31275396386981741</c:v>
                </c:pt>
                <c:pt idx="189">
                  <c:v>6.2113450778844885E-2</c:v>
                </c:pt>
                <c:pt idx="190">
                  <c:v>-0.19926075323229867</c:v>
                </c:pt>
                <c:pt idx="191">
                  <c:v>-0.44271323939954743</c:v>
                </c:pt>
                <c:pt idx="192">
                  <c:v>-0.6405428090814026</c:v>
                </c:pt>
                <c:pt idx="193">
                  <c:v>-0.76920547647111792</c:v>
                </c:pt>
                <c:pt idx="194">
                  <c:v>-0.81222157654248139</c:v>
                </c:pt>
                <c:pt idx="195">
                  <c:v>-0.76242401497049439</c:v>
                </c:pt>
                <c:pt idx="196">
                  <c:v>-0.62323519809991357</c:v>
                </c:pt>
                <c:pt idx="197">
                  <c:v>-0.40875340145115685</c:v>
                </c:pt>
                <c:pt idx="198">
                  <c:v>-0.14255787897518044</c:v>
                </c:pt>
                <c:pt idx="199">
                  <c:v>0.14470681472902081</c:v>
                </c:pt>
                <c:pt idx="200">
                  <c:v>0.41875000000594875</c:v>
                </c:pt>
                <c:pt idx="201">
                  <c:v>0.64569733611568214</c:v>
                </c:pt>
                <c:pt idx="202">
                  <c:v>0.79632716915587054</c:v>
                </c:pt>
                <c:pt idx="203">
                  <c:v>0.84995339396061242</c:v>
                </c:pt>
                <c:pt idx="204">
                  <c:v>0.79743328096380683</c:v>
                </c:pt>
                <c:pt idx="205">
                  <c:v>0.64285366033908331</c:v>
                </c:pt>
                <c:pt idx="206">
                  <c:v>0.4035894647932895</c:v>
                </c:pt>
                <c:pt idx="207">
                  <c:v>0.10862213574813917</c:v>
                </c:pt>
                <c:pt idx="208">
                  <c:v>-0.20476959016766846</c:v>
                </c:pt>
                <c:pt idx="209">
                  <c:v>-0.49560545731555977</c:v>
                </c:pt>
                <c:pt idx="210">
                  <c:v>-0.72454427416803013</c:v>
                </c:pt>
                <c:pt idx="211">
                  <c:v>-0.85928535908680848</c:v>
                </c:pt>
                <c:pt idx="212">
                  <c:v>-0.87928870841731666</c:v>
                </c:pt>
                <c:pt idx="213">
                  <c:v>-0.7791135655360496</c:v>
                </c:pt>
                <c:pt idx="214">
                  <c:v>-0.56982007232572274</c:v>
                </c:pt>
                <c:pt idx="215">
                  <c:v>-0.27811529492949805</c:v>
                </c:pt>
                <c:pt idx="216">
                  <c:v>5.6773094749561992E-2</c:v>
                </c:pt>
                <c:pt idx="217">
                  <c:v>0.38818339258459283</c:v>
                </c:pt>
                <c:pt idx="218">
                  <c:v>0.66844539514952517</c:v>
                </c:pt>
                <c:pt idx="219">
                  <c:v>0.85578205762563397</c:v>
                </c:pt>
                <c:pt idx="220">
                  <c:v>0.92069308595635579</c:v>
                </c:pt>
                <c:pt idx="221">
                  <c:v>0.85083488501901594</c:v>
                </c:pt>
                <c:pt idx="222">
                  <c:v>0.65357091135479106</c:v>
                </c:pt>
                <c:pt idx="223">
                  <c:v>0.35566568458507658</c:v>
                </c:pt>
                <c:pt idx="224">
                  <c:v>-9.618975334670968E-12</c:v>
                </c:pt>
                <c:pt idx="225">
                  <c:v>-0.36036023215277385</c:v>
                </c:pt>
                <c:pt idx="226">
                  <c:v>-0.66997142985464753</c:v>
                </c:pt>
                <c:pt idx="227">
                  <c:v>-0.87957705557321431</c:v>
                </c:pt>
                <c:pt idx="228">
                  <c:v>-0.95411434910282045</c:v>
                </c:pt>
                <c:pt idx="229">
                  <c:v>-0.87884923794833614</c:v>
                </c:pt>
                <c:pt idx="230">
                  <c:v>-0.66254127909779903</c:v>
                </c:pt>
                <c:pt idx="231">
                  <c:v>-0.33695297906799598</c:v>
                </c:pt>
                <c:pt idx="232">
                  <c:v>4.7424984853695534E-2</c:v>
                </c:pt>
                <c:pt idx="233">
                  <c:v>0.42894069061907347</c:v>
                </c:pt>
                <c:pt idx="234">
                  <c:v>0.74456417465698854</c:v>
                </c:pt>
                <c:pt idx="235">
                  <c:v>0.94036634336684033</c:v>
                </c:pt>
                <c:pt idx="236">
                  <c:v>0.98095560602912668</c:v>
                </c:pt>
                <c:pt idx="237">
                  <c:v>0.85620058767939111</c:v>
                </c:pt>
                <c:pt idx="238">
                  <c:v>0.58392913857336781</c:v>
                </c:pt>
                <c:pt idx="239">
                  <c:v>0.20791169080645602</c:v>
                </c:pt>
                <c:pt idx="240">
                  <c:v>-0.20877798954092944</c:v>
                </c:pt>
                <c:pt idx="241">
                  <c:v>-0.59410632700741361</c:v>
                </c:pt>
                <c:pt idx="242">
                  <c:v>-0.8794894083746565</c:v>
                </c:pt>
                <c:pt idx="243">
                  <c:v>-1.012154664014272</c:v>
                </c:pt>
                <c:pt idx="244">
                  <c:v>-0.96521687925370669</c:v>
                </c:pt>
                <c:pt idx="245">
                  <c:v>-0.74350873027892594</c:v>
                </c:pt>
                <c:pt idx="246">
                  <c:v>-0.38386659288929464</c:v>
                </c:pt>
                <c:pt idx="247">
                  <c:v>5.047809546807925E-2</c:v>
                </c:pt>
                <c:pt idx="248">
                  <c:v>0.48066963644823024</c:v>
                </c:pt>
                <c:pt idx="249">
                  <c:v>0.8264097294780538</c:v>
                </c:pt>
                <c:pt idx="250">
                  <c:v>1.0210429074491112</c:v>
                </c:pt>
                <c:pt idx="251">
                  <c:v>1.0247126000327862</c:v>
                </c:pt>
                <c:pt idx="252">
                  <c:v>0.83295507553774628</c:v>
                </c:pt>
                <c:pt idx="253">
                  <c:v>0.47882673400944548</c:v>
                </c:pt>
                <c:pt idx="254">
                  <c:v>2.7813007563421692E-2</c:v>
                </c:pt>
                <c:pt idx="255">
                  <c:v>-0.43385241929351209</c:v>
                </c:pt>
                <c:pt idx="256">
                  <c:v>-0.81548060432975733</c:v>
                </c:pt>
                <c:pt idx="257">
                  <c:v>-1.0398128342377018</c:v>
                </c:pt>
                <c:pt idx="258">
                  <c:v>-1.0589783332221911</c:v>
                </c:pt>
                <c:pt idx="259">
                  <c:v>-0.86518846920896653</c:v>
                </c:pt>
                <c:pt idx="260">
                  <c:v>-0.49371466845345263</c:v>
                </c:pt>
                <c:pt idx="261">
                  <c:v>-1.7147154717167497E-2</c:v>
                </c:pt>
                <c:pt idx="262">
                  <c:v>0.46831299197537035</c:v>
                </c:pt>
                <c:pt idx="263">
                  <c:v>0.86206280306789818</c:v>
                </c:pt>
                <c:pt idx="264">
                  <c:v>1.0800379758134402</c:v>
                </c:pt>
                <c:pt idx="265">
                  <c:v>1.0730303014151492</c:v>
                </c:pt>
                <c:pt idx="266">
                  <c:v>0.83833927392501884</c:v>
                </c:pt>
                <c:pt idx="267">
                  <c:v>0.42192221193239454</c:v>
                </c:pt>
                <c:pt idx="268">
                  <c:v>-8.9889627701466357E-2</c:v>
                </c:pt>
                <c:pt idx="269">
                  <c:v>-0.58781088531934778</c:v>
                </c:pt>
                <c:pt idx="270">
                  <c:v>-0.96277285225858344</c:v>
                </c:pt>
                <c:pt idx="271">
                  <c:v>-1.1299931191917987</c:v>
                </c:pt>
                <c:pt idx="272">
                  <c:v>-1.0486193349254107</c:v>
                </c:pt>
                <c:pt idx="273">
                  <c:v>-0.73232166269496779</c:v>
                </c:pt>
                <c:pt idx="274">
                  <c:v>-0.24800372428710715</c:v>
                </c:pt>
                <c:pt idx="275">
                  <c:v>0.29764190188479939</c:v>
                </c:pt>
                <c:pt idx="276">
                  <c:v>0.7812276816882795</c:v>
                </c:pt>
                <c:pt idx="277">
                  <c:v>1.0905367144133067</c:v>
                </c:pt>
                <c:pt idx="278">
                  <c:v>1.1509025020929342</c:v>
                </c:pt>
                <c:pt idx="279">
                  <c:v>0.94385316009348064</c:v>
                </c:pt>
                <c:pt idx="280">
                  <c:v>0.51325955101545528</c:v>
                </c:pt>
                <c:pt idx="281">
                  <c:v>-4.305635774874858E-2</c:v>
                </c:pt>
                <c:pt idx="282">
                  <c:v>-0.59492215643151369</c:v>
                </c:pt>
                <c:pt idx="283">
                  <c:v>-1.0100351101189406</c:v>
                </c:pt>
                <c:pt idx="284">
                  <c:v>-1.1858725725220707</c:v>
                </c:pt>
                <c:pt idx="285">
                  <c:v>-1.0755807971752294</c:v>
                </c:pt>
                <c:pt idx="286">
                  <c:v>-0.7012036099140817</c:v>
                </c:pt>
                <c:pt idx="287">
                  <c:v>-0.15039988025729706</c:v>
                </c:pt>
                <c:pt idx="288">
                  <c:v>0.44328331554320172</c:v>
                </c:pt>
                <c:pt idx="289">
                  <c:v>0.93237970493964362</c:v>
                </c:pt>
                <c:pt idx="290">
                  <c:v>1.1921965754249906</c:v>
                </c:pt>
                <c:pt idx="291">
                  <c:v>1.153118232171668</c:v>
                </c:pt>
                <c:pt idx="292">
                  <c:v>0.82005888611622413</c:v>
                </c:pt>
                <c:pt idx="293">
                  <c:v>0.27348139209285727</c:v>
                </c:pt>
                <c:pt idx="294">
                  <c:v>-0.34910219455231117</c:v>
                </c:pt>
                <c:pt idx="295">
                  <c:v>-0.88718575376602582</c:v>
                </c:pt>
                <c:pt idx="296">
                  <c:v>-1.1986216619021106</c:v>
                </c:pt>
                <c:pt idx="297">
                  <c:v>-1.1976587945793067</c:v>
                </c:pt>
                <c:pt idx="298">
                  <c:v>-0.87939833178814353</c:v>
                </c:pt>
                <c:pt idx="299">
                  <c:v>-0.32352380635634437</c:v>
                </c:pt>
                <c:pt idx="300">
                  <c:v>0.32460221908786446</c:v>
                </c:pt>
                <c:pt idx="301">
                  <c:v>0.89132762915271257</c:v>
                </c:pt>
                <c:pt idx="302">
                  <c:v>1.2211755378854445</c:v>
                </c:pt>
                <c:pt idx="303">
                  <c:v>1.2200059179373961</c:v>
                </c:pt>
                <c:pt idx="304">
                  <c:v>0.88279501244143521</c:v>
                </c:pt>
                <c:pt idx="305">
                  <c:v>0.29764283889301435</c:v>
                </c:pt>
                <c:pt idx="306">
                  <c:v>-0.37612658271590227</c:v>
                </c:pt>
                <c:pt idx="307">
                  <c:v>-0.95069923191756889</c:v>
                </c:pt>
                <c:pt idx="308">
                  <c:v>-1.2620991373302559</c:v>
                </c:pt>
                <c:pt idx="309">
                  <c:v>-1.2175785926524549</c:v>
                </c:pt>
                <c:pt idx="310">
                  <c:v>-0.82425136042407254</c:v>
                </c:pt>
                <c:pt idx="311">
                  <c:v>-0.18990793710627402</c:v>
                </c:pt>
                <c:pt idx="312">
                  <c:v>0.50538491068816616</c:v>
                </c:pt>
                <c:pt idx="313">
                  <c:v>1.0598044795983905</c:v>
                </c:pt>
                <c:pt idx="314">
                  <c:v>1.3084540005267633</c:v>
                </c:pt>
                <c:pt idx="315">
                  <c:v>1.1731585901695516</c:v>
                </c:pt>
                <c:pt idx="316">
                  <c:v>0.68816688870018272</c:v>
                </c:pt>
                <c:pt idx="317">
                  <c:v>-6.9376521034122422E-3</c:v>
                </c:pt>
                <c:pt idx="318">
                  <c:v>-0.70631727863204508</c:v>
                </c:pt>
                <c:pt idx="319">
                  <c:v>-1.1983920617442003</c:v>
                </c:pt>
                <c:pt idx="320">
                  <c:v>-1.3301730350521799</c:v>
                </c:pt>
                <c:pt idx="321">
                  <c:v>-1.0558044877810719</c:v>
                </c:pt>
                <c:pt idx="322">
                  <c:v>-0.45367403526814887</c:v>
                </c:pt>
                <c:pt idx="323">
                  <c:v>0.29449337591293984</c:v>
                </c:pt>
                <c:pt idx="324">
                  <c:v>0.95754043287697466</c:v>
                </c:pt>
                <c:pt idx="325">
                  <c:v>1.3261354096774469</c:v>
                </c:pt>
                <c:pt idx="326">
                  <c:v>1.2795159184689677</c:v>
                </c:pt>
                <c:pt idx="327">
                  <c:v>0.82628545695511579</c:v>
                </c:pt>
                <c:pt idx="328">
                  <c:v>0.10516900102780252</c:v>
                </c:pt>
                <c:pt idx="329">
                  <c:v>-0.65609329538301064</c:v>
                </c:pt>
                <c:pt idx="330">
                  <c:v>-1.2120352678940833</c:v>
                </c:pt>
                <c:pt idx="331">
                  <c:v>-1.3788774485287139</c:v>
                </c:pt>
                <c:pt idx="332">
                  <c:v>-1.0963400796525251</c:v>
                </c:pt>
                <c:pt idx="333">
                  <c:v>-0.4507850736296426</c:v>
                </c:pt>
                <c:pt idx="334">
                  <c:v>0.34948875568954096</c:v>
                </c:pt>
                <c:pt idx="335">
                  <c:v>1.0404027556894055</c:v>
                </c:pt>
                <c:pt idx="336">
                  <c:v>1.3891032342068037</c:v>
                </c:pt>
                <c:pt idx="337">
                  <c:v>1.2732495907585009</c:v>
                </c:pt>
                <c:pt idx="338">
                  <c:v>0.72537701850442227</c:v>
                </c:pt>
                <c:pt idx="339">
                  <c:v>-7.414260470977807E-2</c:v>
                </c:pt>
                <c:pt idx="340">
                  <c:v>-0.85507884542165602</c:v>
                </c:pt>
                <c:pt idx="341">
                  <c:v>-1.3481716363399823</c:v>
                </c:pt>
                <c:pt idx="342">
                  <c:v>-1.3785133105371332</c:v>
                </c:pt>
                <c:pt idx="343">
                  <c:v>-0.92897185816506378</c:v>
                </c:pt>
                <c:pt idx="344">
                  <c:v>-0.15025966591383885</c:v>
                </c:pt>
                <c:pt idx="345">
                  <c:v>0.68790387940413733</c:v>
                </c:pt>
                <c:pt idx="346">
                  <c:v>1.289390594902873</c:v>
                </c:pt>
                <c:pt idx="347">
                  <c:v>1.4365843686788826</c:v>
                </c:pt>
                <c:pt idx="348">
                  <c:v>1.0704078474962979</c:v>
                </c:pt>
                <c:pt idx="349">
                  <c:v>0.31564110362518788</c:v>
                </c:pt>
                <c:pt idx="350">
                  <c:v>-0.55967451986660066</c:v>
                </c:pt>
                <c:pt idx="351">
                  <c:v>-1.2383476240889937</c:v>
                </c:pt>
                <c:pt idx="352">
                  <c:v>-1.4690773603379355</c:v>
                </c:pt>
                <c:pt idx="353">
                  <c:v>-1.1607291573705476</c:v>
                </c:pt>
                <c:pt idx="354">
                  <c:v>-0.42010603067238217</c:v>
                </c:pt>
                <c:pt idx="355">
                  <c:v>0.48292609581331392</c:v>
                </c:pt>
                <c:pt idx="356">
                  <c:v>1.2125025961680078</c:v>
                </c:pt>
                <c:pt idx="357">
                  <c:v>1.4916462192688744</c:v>
                </c:pt>
                <c:pt idx="358">
                  <c:v>1.2086182013082551</c:v>
                </c:pt>
                <c:pt idx="359">
                  <c:v>0.46352549152578515</c:v>
                </c:pt>
                <c:pt idx="360">
                  <c:v>-0.46481306240871961</c:v>
                </c:pt>
                <c:pt idx="361">
                  <c:v>-1.2218128076952171</c:v>
                </c:pt>
                <c:pt idx="362">
                  <c:v>-1.5124792670240208</c:v>
                </c:pt>
                <c:pt idx="363">
                  <c:v>-1.2176065040163884</c:v>
                </c:pt>
                <c:pt idx="364">
                  <c:v>-0.44464863422771428</c:v>
                </c:pt>
                <c:pt idx="365">
                  <c:v>0.50905546036971694</c:v>
                </c:pt>
                <c:pt idx="366">
                  <c:v>1.2692271193143767</c:v>
                </c:pt>
                <c:pt idx="367">
                  <c:v>1.5315027439215161</c:v>
                </c:pt>
                <c:pt idx="368">
                  <c:v>1.1846641107412086</c:v>
                </c:pt>
                <c:pt idx="369">
                  <c:v>0.35989493590394828</c:v>
                </c:pt>
                <c:pt idx="370">
                  <c:v>-0.61639960241875902</c:v>
                </c:pt>
                <c:pt idx="371">
                  <c:v>-1.3503814072571008</c:v>
                </c:pt>
                <c:pt idx="372">
                  <c:v>-1.5397872687268543</c:v>
                </c:pt>
                <c:pt idx="373">
                  <c:v>-1.0999831976103829</c:v>
                </c:pt>
                <c:pt idx="374">
                  <c:v>-0.20394717530076209</c:v>
                </c:pt>
                <c:pt idx="375">
                  <c:v>0.78333333337137689</c:v>
                </c:pt>
                <c:pt idx="376">
                  <c:v>1.4523077278160663</c:v>
                </c:pt>
                <c:pt idx="377">
                  <c:v>1.5191779340593932</c:v>
                </c:pt>
                <c:pt idx="378">
                  <c:v>0.94816360579158454</c:v>
                </c:pt>
                <c:pt idx="379">
                  <c:v>-2.7632976904017757E-2</c:v>
                </c:pt>
                <c:pt idx="380">
                  <c:v>-0.99904612082716204</c:v>
                </c:pt>
                <c:pt idx="381">
                  <c:v>-1.5514949007646159</c:v>
                </c:pt>
                <c:pt idx="382">
                  <c:v>-1.4427650688138232</c:v>
                </c:pt>
                <c:pt idx="383">
                  <c:v>-0.71141628665376733</c:v>
                </c:pt>
                <c:pt idx="384">
                  <c:v>0.33352500406623026</c:v>
                </c:pt>
                <c:pt idx="385">
                  <c:v>1.2410295383120551</c:v>
                </c:pt>
                <c:pt idx="386">
                  <c:v>1.6123010698774209</c:v>
                </c:pt>
                <c:pt idx="387">
                  <c:v>1.2774172699780451</c:v>
                </c:pt>
                <c:pt idx="388">
                  <c:v>0.37562472686677534</c:v>
                </c:pt>
                <c:pt idx="389">
                  <c:v>-0.69958053235775775</c:v>
                </c:pt>
                <c:pt idx="390">
                  <c:v>-1.4704618591079983</c:v>
                </c:pt>
                <c:pt idx="391">
                  <c:v>-1.5875363009332835</c:v>
                </c:pt>
                <c:pt idx="392">
                  <c:v>-0.990031050547445</c:v>
                </c:pt>
                <c:pt idx="393">
                  <c:v>6.0156755176799741E-2</c:v>
                </c:pt>
                <c:pt idx="394">
                  <c:v>1.0905621627264805</c:v>
                </c:pt>
                <c:pt idx="395">
                  <c:v>1.629685761989935</c:v>
                </c:pt>
                <c:pt idx="396">
                  <c:v>1.4238107696425777</c:v>
                </c:pt>
                <c:pt idx="397">
                  <c:v>0.55901630350297238</c:v>
                </c:pt>
                <c:pt idx="398">
                  <c:v>-0.57133424229773477</c:v>
                </c:pt>
                <c:pt idx="399">
                  <c:v>-1.4433756730002911</c:v>
                </c:pt>
                <c:pt idx="400">
                  <c:v>-1.6454496206485905</c:v>
                </c:pt>
                <c:pt idx="401">
                  <c:v>-1.0744281328374172</c:v>
                </c:pt>
                <c:pt idx="402">
                  <c:v>8.7920559869095107E-3</c:v>
                </c:pt>
                <c:pt idx="403">
                  <c:v>1.0954699324387178</c:v>
                </c:pt>
                <c:pt idx="404">
                  <c:v>1.6667240747628402</c:v>
                </c:pt>
                <c:pt idx="405">
                  <c:v>1.4423829446701206</c:v>
                </c:pt>
                <c:pt idx="406">
                  <c:v>0.52122559763286547</c:v>
                </c:pt>
                <c:pt idx="407">
                  <c:v>-0.65877649702051111</c:v>
                </c:pt>
                <c:pt idx="408">
                  <c:v>-1.5264421247662394</c:v>
                </c:pt>
                <c:pt idx="409">
                  <c:v>-1.6539188856317317</c:v>
                </c:pt>
                <c:pt idx="410">
                  <c:v>-0.96997068068631676</c:v>
                </c:pt>
                <c:pt idx="411">
                  <c:v>0.19730877507027061</c:v>
                </c:pt>
                <c:pt idx="412">
                  <c:v>1.2748012428155007</c:v>
                </c:pt>
                <c:pt idx="413">
                  <c:v>1.724787191031776</c:v>
                </c:pt>
                <c:pt idx="414">
                  <c:v>1.3148686488115104</c:v>
                </c:pt>
                <c:pt idx="415">
                  <c:v>0.24123337493908442</c:v>
                </c:pt>
                <c:pt idx="416">
                  <c:v>-0.96151781685989102</c:v>
                </c:pt>
                <c:pt idx="417">
                  <c:v>-1.6846580027664246</c:v>
                </c:pt>
                <c:pt idx="418">
                  <c:v>-1.5541631880226603</c:v>
                </c:pt>
                <c:pt idx="419">
                  <c:v>-0.62714391164730643</c:v>
                </c:pt>
                <c:pt idx="420">
                  <c:v>0.62863711155088831</c:v>
                </c:pt>
                <c:pt idx="421">
                  <c:v>1.5680773229171092</c:v>
                </c:pt>
                <c:pt idx="422">
                  <c:v>1.7000324500154878</c:v>
                </c:pt>
                <c:pt idx="423">
                  <c:v>0.94662733774338803</c:v>
                </c:pt>
                <c:pt idx="424">
                  <c:v>-0.30750198134674561</c:v>
                </c:pt>
                <c:pt idx="425">
                  <c:v>-1.4082021790555701</c:v>
                </c:pt>
                <c:pt idx="426">
                  <c:v>-1.7721230622043167</c:v>
                </c:pt>
                <c:pt idx="427">
                  <c:v>-1.1979017175782845</c:v>
                </c:pt>
                <c:pt idx="428">
                  <c:v>1.8718314172996308E-2</c:v>
                </c:pt>
                <c:pt idx="429">
                  <c:v>1.2333019481654293</c:v>
                </c:pt>
                <c:pt idx="430">
                  <c:v>1.7924837421699529</c:v>
                </c:pt>
                <c:pt idx="431">
                  <c:v>1.3869238369545451</c:v>
                </c:pt>
                <c:pt idx="432">
                  <c:v>0.22612204215540993</c:v>
                </c:pt>
                <c:pt idx="433">
                  <c:v>-1.0654634129346343</c:v>
                </c:pt>
                <c:pt idx="434">
                  <c:v>-1.7821495199719373</c:v>
                </c:pt>
                <c:pt idx="435">
                  <c:v>-1.5235848650633281</c:v>
                </c:pt>
                <c:pt idx="436">
                  <c:v>-0.42197430754513732</c:v>
                </c:pt>
                <c:pt idx="437">
                  <c:v>0.92076291352229933</c:v>
                </c:pt>
                <c:pt idx="438">
                  <c:v>1.7591851454026954</c:v>
                </c:pt>
                <c:pt idx="439">
                  <c:v>1.6187372535418796</c:v>
                </c:pt>
                <c:pt idx="440">
                  <c:v>0.56781872709650849</c:v>
                </c:pt>
                <c:pt idx="441">
                  <c:v>-0.81022130454796015</c:v>
                </c:pt>
                <c:pt idx="442">
                  <c:v>-1.7377977139898182</c:v>
                </c:pt>
                <c:pt idx="443">
                  <c:v>-1.6820868017070945</c:v>
                </c:pt>
                <c:pt idx="444">
                  <c:v>-0.66447390638110027</c:v>
                </c:pt>
                <c:pt idx="445">
                  <c:v>0.74100868648614315</c:v>
                </c:pt>
                <c:pt idx="446">
                  <c:v>1.7280950229141434</c:v>
                </c:pt>
                <c:pt idx="447">
                  <c:v>1.7208112162700213</c:v>
                </c:pt>
                <c:pt idx="448">
                  <c:v>0.71291916235364494</c:v>
                </c:pt>
                <c:pt idx="449">
                  <c:v>-0.71753143575412115</c:v>
                </c:pt>
                <c:pt idx="450">
                  <c:v>-1.7361236215395877</c:v>
                </c:pt>
                <c:pt idx="451">
                  <c:v>-1.73871257553347</c:v>
                </c:pt>
                <c:pt idx="452">
                  <c:v>-0.71317448504966729</c:v>
                </c:pt>
                <c:pt idx="453">
                  <c:v>0.74217104564617054</c:v>
                </c:pt>
                <c:pt idx="454">
                  <c:v>1.7639166393275851</c:v>
                </c:pt>
                <c:pt idx="455">
                  <c:v>1.7357363694894044</c:v>
                </c:pt>
                <c:pt idx="456">
                  <c:v>0.66373927336803218</c:v>
                </c:pt>
                <c:pt idx="457">
                  <c:v>-0.81554125603583549</c:v>
                </c:pt>
                <c:pt idx="458">
                  <c:v>-1.8093882487834796</c:v>
                </c:pt>
                <c:pt idx="459">
                  <c:v>-1.7077625046580729</c:v>
                </c:pt>
                <c:pt idx="460">
                  <c:v>-0.56159731607794339</c:v>
                </c:pt>
                <c:pt idx="461">
                  <c:v>0.93619560738623686</c:v>
                </c:pt>
                <c:pt idx="462">
                  <c:v>1.8660207064174565</c:v>
                </c:pt>
                <c:pt idx="463">
                  <c:v>1.6466720726332382</c:v>
                </c:pt>
                <c:pt idx="464">
                  <c:v>0.40282890087793566</c:v>
                </c:pt>
                <c:pt idx="465">
                  <c:v>-1.0997721100976741</c:v>
                </c:pt>
                <c:pt idx="466">
                  <c:v>-1.9224052388225188</c:v>
                </c:pt>
                <c:pt idx="467">
                  <c:v>-1.5408022740806115</c:v>
                </c:pt>
                <c:pt idx="468">
                  <c:v>-0.18390332885901672</c:v>
                </c:pt>
                <c:pt idx="469">
                  <c:v>1.2976309278198974</c:v>
                </c:pt>
                <c:pt idx="470">
                  <c:v>1.9618275002668029</c:v>
                </c:pt>
                <c:pt idx="471">
                  <c:v>1.37600456961458</c:v>
                </c:pt>
                <c:pt idx="472">
                  <c:v>-9.6274754725885148E-2</c:v>
                </c:pt>
                <c:pt idx="473">
                  <c:v>-1.5151511748911839</c:v>
                </c:pt>
                <c:pt idx="474">
                  <c:v>-1.9622346214574489</c:v>
                </c:pt>
                <c:pt idx="475">
                  <c:v>-1.1375932653565821</c:v>
                </c:pt>
                <c:pt idx="476">
                  <c:v>0.4335596923625365</c:v>
                </c:pt>
                <c:pt idx="477">
                  <c:v>1.7300244329673955</c:v>
                </c:pt>
                <c:pt idx="478">
                  <c:v>1.8970709810123132</c:v>
                </c:pt>
                <c:pt idx="479">
                  <c:v>0.81347328606823444</c:v>
                </c:pt>
                <c:pt idx="480">
                  <c:v>-0.81516802224779783</c:v>
                </c:pt>
                <c:pt idx="481">
                  <c:v>-1.9111187611529543</c:v>
                </c:pt>
                <c:pt idx="482">
                  <c:v>-1.7375835455492323</c:v>
                </c:pt>
                <c:pt idx="483">
                  <c:v>-0.39860896967360887</c:v>
                </c:pt>
                <c:pt idx="484">
                  <c:v>1.2161678593620773</c:v>
                </c:pt>
                <c:pt idx="485">
                  <c:v>2.0187576008170449</c:v>
                </c:pt>
                <c:pt idx="486">
                  <c:v>1.4571979458118907</c:v>
                </c:pt>
                <c:pt idx="487">
                  <c:v>-9.93278653465198E-2</c:v>
                </c:pt>
                <c:pt idx="488">
                  <c:v>-1.5967754193614292</c:v>
                </c:pt>
                <c:pt idx="489">
                  <c:v>-2.0074787695920575</c:v>
                </c:pt>
                <c:pt idx="490">
                  <c:v>-1.0383389008062465</c:v>
                </c:pt>
                <c:pt idx="491">
                  <c:v>0.6538665841545267</c:v>
                </c:pt>
                <c:pt idx="492">
                  <c:v>1.9018924930012251</c:v>
                </c:pt>
                <c:pt idx="493">
                  <c:v>1.8323546894459757</c:v>
                </c:pt>
                <c:pt idx="494">
                  <c:v>0.48148106285638026</c:v>
                </c:pt>
                <c:pt idx="495">
                  <c:v>-1.2147561881529068</c:v>
                </c:pt>
                <c:pt idx="496">
                  <c:v>-2.0647300744110324</c:v>
                </c:pt>
                <c:pt idx="497">
                  <c:v>-1.459544008259309</c:v>
                </c:pt>
                <c:pt idx="498">
                  <c:v>0.18482605900387714</c:v>
                </c:pt>
                <c:pt idx="499">
                  <c:v>1.7065667589944482</c:v>
                </c:pt>
                <c:pt idx="500">
                  <c:v>2.0163701623516905</c:v>
                </c:pt>
                <c:pt idx="501">
                  <c:v>0.88066657619935818</c:v>
                </c:pt>
                <c:pt idx="502">
                  <c:v>-0.89567085544381564</c:v>
                </c:pt>
                <c:pt idx="503">
                  <c:v>-2.0340246383962657</c:v>
                </c:pt>
                <c:pt idx="504">
                  <c:v>-1.7023065922685758</c:v>
                </c:pt>
                <c:pt idx="505">
                  <c:v>-0.12871067074561088</c:v>
                </c:pt>
                <c:pt idx="506">
                  <c:v>1.5474968737613659</c:v>
                </c:pt>
                <c:pt idx="507">
                  <c:v>2.0970829289832964</c:v>
                </c:pt>
                <c:pt idx="508">
                  <c:v>1.1049745941029483</c:v>
                </c:pt>
                <c:pt idx="509">
                  <c:v>-0.70933957597534703</c:v>
                </c:pt>
                <c:pt idx="510">
                  <c:v>-2.007040841487151</c:v>
                </c:pt>
                <c:pt idx="511">
                  <c:v>-1.8170174594473483</c:v>
                </c:pt>
                <c:pt idx="512">
                  <c:v>-0.26789978663262642</c:v>
                </c:pt>
                <c:pt idx="513">
                  <c:v>1.4904132394488867</c:v>
                </c:pt>
                <c:pt idx="514">
                  <c:v>2.1359543423188372</c:v>
                </c:pt>
                <c:pt idx="515">
                  <c:v>1.1709739251879567</c:v>
                </c:pt>
                <c:pt idx="516">
                  <c:v>-0.68709151222115872</c:v>
                </c:pt>
                <c:pt idx="517">
                  <c:v>-2.0320072592578149</c:v>
                </c:pt>
                <c:pt idx="518">
                  <c:v>-1.8319011549275348</c:v>
                </c:pt>
                <c:pt idx="519">
                  <c:v>-0.22647833696458769</c:v>
                </c:pt>
                <c:pt idx="520">
                  <c:v>1.5615668166496015</c:v>
                </c:pt>
                <c:pt idx="521">
                  <c:v>2.1533014555170578</c:v>
                </c:pt>
                <c:pt idx="522">
                  <c:v>1.0796870148571769</c:v>
                </c:pt>
                <c:pt idx="523">
                  <c:v>-0.83904478791689618</c:v>
                </c:pt>
                <c:pt idx="524">
                  <c:v>-2.1129627450383133</c:v>
                </c:pt>
                <c:pt idx="525">
                  <c:v>-1.7387660707320276</c:v>
                </c:pt>
                <c:pt idx="526">
                  <c:v>3.8324503246826573E-3</c:v>
                </c:pt>
                <c:pt idx="527">
                  <c:v>1.7523658197269543</c:v>
                </c:pt>
                <c:pt idx="528">
                  <c:v>2.1229708242837342</c:v>
                </c:pt>
                <c:pt idx="529">
                  <c:v>0.80935687556920033</c:v>
                </c:pt>
                <c:pt idx="530">
                  <c:v>-1.1560280745394567</c:v>
                </c:pt>
                <c:pt idx="531">
                  <c:v>-2.2068290215485442</c:v>
                </c:pt>
                <c:pt idx="532">
                  <c:v>-1.4917794753626155</c:v>
                </c:pt>
                <c:pt idx="533">
                  <c:v>0.42836137564357502</c:v>
                </c:pt>
                <c:pt idx="534">
                  <c:v>2.0120130297509768</c:v>
                </c:pt>
                <c:pt idx="535">
                  <c:v>1.9719162906585439</c:v>
                </c:pt>
                <c:pt idx="536">
                  <c:v>0.32686077628240306</c:v>
                </c:pt>
                <c:pt idx="537">
                  <c:v>-1.5933754873558794</c:v>
                </c:pt>
                <c:pt idx="538">
                  <c:v>-2.2175668409742904</c:v>
                </c:pt>
                <c:pt idx="539">
                  <c:v>-1.0214786242987044</c:v>
                </c:pt>
                <c:pt idx="540">
                  <c:v>1.0233702516116947</c:v>
                </c:pt>
                <c:pt idx="541">
                  <c:v>2.2311426968828281</c:v>
                </c:pt>
                <c:pt idx="542">
                  <c:v>1.5914305150150503</c:v>
                </c:pt>
                <c:pt idx="543">
                  <c:v>-0.3780091593531828</c:v>
                </c:pt>
                <c:pt idx="544">
                  <c:v>-2.0410114801965364</c:v>
                </c:pt>
                <c:pt idx="545">
                  <c:v>-1.9993089312421608</c:v>
                </c:pt>
                <c:pt idx="546">
                  <c:v>-0.2738118783770136</c:v>
                </c:pt>
                <c:pt idx="547">
                  <c:v>1.6915038282785584</c:v>
                </c:pt>
                <c:pt idx="548">
                  <c:v>2.232409592904979</c:v>
                </c:pt>
                <c:pt idx="549">
                  <c:v>0.87698286571032757</c:v>
                </c:pt>
                <c:pt idx="550">
                  <c:v>-1.233550350945712</c:v>
                </c:pt>
                <c:pt idx="551">
                  <c:v>-2.297982509233202</c:v>
                </c:pt>
                <c:pt idx="552">
                  <c:v>-1.3930971270510544</c:v>
                </c:pt>
                <c:pt idx="553">
                  <c:v>0.7171447585307813</c:v>
                </c:pt>
                <c:pt idx="554">
                  <c:v>2.2172706369224917</c:v>
                </c:pt>
                <c:pt idx="555">
                  <c:v>1.8003881439523484</c:v>
                </c:pt>
                <c:pt idx="556">
                  <c:v>-0.18612833702137108</c:v>
                </c:pt>
                <c:pt idx="557">
                  <c:v>-2.019568271139538</c:v>
                </c:pt>
                <c:pt idx="558">
                  <c:v>-2.0916558951453466</c:v>
                </c:pt>
                <c:pt idx="559">
                  <c:v>-0.32473723542961663</c:v>
                </c:pt>
                <c:pt idx="560">
                  <c:v>1.7371010296503446</c:v>
                </c:pt>
                <c:pt idx="561">
                  <c:v>2.2711169690896145</c:v>
                </c:pt>
                <c:pt idx="562">
                  <c:v>0.79076929357910464</c:v>
                </c:pt>
                <c:pt idx="563">
                  <c:v>-1.4011284562875503</c:v>
                </c:pt>
                <c:pt idx="564">
                  <c:v>-2.3509403630603187</c:v>
                </c:pt>
                <c:pt idx="565">
                  <c:v>-1.1969446391862368</c:v>
                </c:pt>
                <c:pt idx="566">
                  <c:v>1.0393562889197094</c:v>
                </c:pt>
                <c:pt idx="567">
                  <c:v>2.348004793129864</c:v>
                </c:pt>
                <c:pt idx="568">
                  <c:v>1.536584265321598</c:v>
                </c:pt>
                <c:pt idx="569">
                  <c:v>-0.67453644381840372</c:v>
                </c:pt>
                <c:pt idx="570">
                  <c:v>-2.2811919525840985</c:v>
                </c:pt>
                <c:pt idx="571">
                  <c:v>-1.8095966157147181</c:v>
                </c:pt>
                <c:pt idx="572">
                  <c:v>0.32402092934125259</c:v>
                </c:pt>
                <c:pt idx="573">
                  <c:v>2.1693469342460725</c:v>
                </c:pt>
                <c:pt idx="574">
                  <c:v>2.0206253388427342</c:v>
                </c:pt>
                <c:pt idx="575">
                  <c:v>-1.570031099920608E-10</c:v>
                </c:pt>
                <c:pt idx="576">
                  <c:v>-2.0299050543130179</c:v>
                </c:pt>
                <c:pt idx="577">
                  <c:v>-2.1773321403649808</c:v>
                </c:pt>
                <c:pt idx="578">
                  <c:v>-0.28983012352996335</c:v>
                </c:pt>
                <c:pt idx="579">
                  <c:v>1.878102740289433</c:v>
                </c:pt>
                <c:pt idx="580">
                  <c:v>2.2889428850440616</c:v>
                </c:pt>
                <c:pt idx="581">
                  <c:v>0.54138153116870258</c:v>
                </c:pt>
                <c:pt idx="582">
                  <c:v>-1.7266503887308091</c:v>
                </c:pt>
                <c:pt idx="583">
                  <c:v>-2.3651051013691253</c:v>
                </c:pt>
                <c:pt idx="584">
                  <c:v>-0.7532289236324029</c:v>
                </c:pt>
                <c:pt idx="585">
                  <c:v>1.5857356514658267</c:v>
                </c:pt>
                <c:pt idx="586">
                  <c:v>2.4150496023185792</c:v>
                </c:pt>
                <c:pt idx="587">
                  <c:v>0.92570992754995496</c:v>
                </c:pt>
                <c:pt idx="588">
                  <c:v>-1.4632352141129119</c:v>
                </c:pt>
                <c:pt idx="589">
                  <c:v>-2.4470156543031933</c:v>
                </c:pt>
                <c:pt idx="590">
                  <c:v>-1.0601335757367736</c:v>
                </c:pt>
                <c:pt idx="591">
                  <c:v>1.3650324882762839</c:v>
                </c:pt>
                <c:pt idx="592">
                  <c:v>2.4678834976727613</c:v>
                </c:pt>
                <c:pt idx="593">
                  <c:v>1.1581262901418115</c:v>
                </c:pt>
                <c:pt idx="594">
                  <c:v>-1.2953610251734236</c:v>
                </c:pt>
                <c:pt idx="595">
                  <c:v>-2.4829551096353479</c:v>
                </c:pt>
                <c:pt idx="596">
                  <c:v>-1.2211230869656438</c:v>
                </c:pt>
                <c:pt idx="597">
                  <c:v>1.2571146628246328</c:v>
                </c:pt>
                <c:pt idx="598">
                  <c:v>2.4958295319624542</c:v>
                </c:pt>
                <c:pt idx="599">
                  <c:v>1.2499999998464013</c:v>
                </c:pt>
                <c:pt idx="600">
                  <c:v>-1.252083333489298</c:v>
                </c:pt>
                <c:pt idx="601">
                  <c:v>-2.5083295129238667</c:v>
                </c:pt>
                <c:pt idx="602">
                  <c:v>-1.2448399042794329</c:v>
                </c:pt>
                <c:pt idx="603">
                  <c:v>1.2810875631275394</c:v>
                </c:pt>
                <c:pt idx="604">
                  <c:v>2.5204493982035658</c:v>
                </c:pt>
                <c:pt idx="605">
                  <c:v>1.2048258694942742</c:v>
                </c:pt>
                <c:pt idx="606">
                  <c:v>-1.3439955741875664</c:v>
                </c:pt>
                <c:pt idx="607">
                  <c:v>-2.5303088812558929</c:v>
                </c:pt>
                <c:pt idx="608">
                  <c:v>-1.128261767014511</c:v>
                </c:pt>
                <c:pt idx="609">
                  <c:v>1.4396158523376645</c:v>
                </c:pt>
                <c:pt idx="610">
                  <c:v>2.5341128216584647</c:v>
                </c:pt>
                <c:pt idx="611">
                  <c:v>1.0127271209449471</c:v>
                </c:pt>
                <c:pt idx="612">
                  <c:v>-1.5654667663554851</c:v>
                </c:pt>
                <c:pt idx="613">
                  <c:v>-2.5261336555742124</c:v>
                </c:pt>
                <c:pt idx="614">
                  <c:v>-0.85538007660515192</c:v>
                </c:pt>
                <c:pt idx="615">
                  <c:v>1.7174352231311247</c:v>
                </c:pt>
                <c:pt idx="616">
                  <c:v>2.4987497389418056</c:v>
                </c:pt>
                <c:pt idx="617">
                  <c:v>0.6534267071185067</c:v>
                </c:pt>
                <c:pt idx="618">
                  <c:v>-1.8893502265894457</c:v>
                </c:pt>
                <c:pt idx="619">
                  <c:v>-2.4425896535674703</c:v>
                </c:pt>
                <c:pt idx="620">
                  <c:v>-0.40477417809734634</c:v>
                </c:pt>
                <c:pt idx="621">
                  <c:v>2.0725160733652612</c:v>
                </c:pt>
                <c:pt idx="622">
                  <c:v>2.3468476184092126</c:v>
                </c:pt>
                <c:pt idx="623">
                  <c:v>0.10887669949593755</c:v>
                </c:pt>
                <c:pt idx="624">
                  <c:v>-2.2552744891225784</c:v>
                </c:pt>
                <c:pt idx="625">
                  <c:v>-2.1998460210531521</c:v>
                </c:pt>
                <c:pt idx="626">
                  <c:v>0.23223635076575661</c:v>
                </c:pt>
                <c:pt idx="627">
                  <c:v>2.4226946969964982</c:v>
                </c:pt>
                <c:pt idx="628">
                  <c:v>1.9899235511727378</c:v>
                </c:pt>
                <c:pt idx="629">
                  <c:v>-0.61279408032238114</c:v>
                </c:pt>
                <c:pt idx="630">
                  <c:v>-2.5565225824272093</c:v>
                </c:pt>
                <c:pt idx="631">
                  <c:v>-1.706715739308021</c:v>
                </c:pt>
                <c:pt idx="632">
                  <c:v>1.0220723594612069</c:v>
                </c:pt>
                <c:pt idx="633">
                  <c:v>2.635549303271731</c:v>
                </c:pt>
                <c:pt idx="634">
                  <c:v>1.3428619184848862</c:v>
                </c:pt>
                <c:pt idx="635">
                  <c:v>-1.4432934429688147</c:v>
                </c:pt>
                <c:pt idx="636">
                  <c:v>-2.6365768820065312</c:v>
                </c:pt>
                <c:pt idx="637">
                  <c:v>-0.89611156177325746</c:v>
                </c:pt>
                <c:pt idx="638">
                  <c:v>1.8528678210812566</c:v>
                </c:pt>
                <c:pt idx="639">
                  <c:v>2.5361507100533607</c:v>
                </c:pt>
                <c:pt idx="640">
                  <c:v>0.37170815693237491</c:v>
                </c:pt>
                <c:pt idx="641">
                  <c:v>-2.2202828627515965</c:v>
                </c:pt>
                <c:pt idx="642">
                  <c:v>-2.313180579223062</c:v>
                </c:pt>
                <c:pt idx="643">
                  <c:v>0.21520044716946743</c:v>
                </c:pt>
                <c:pt idx="644">
                  <c:v>2.508997396290586</c:v>
                </c:pt>
                <c:pt idx="645">
                  <c:v>1.9524660151552617</c:v>
                </c:pt>
                <c:pt idx="646">
                  <c:v>-0.83753187509264126</c:v>
                </c:pt>
                <c:pt idx="647">
                  <c:v>-2.6787096935772232</c:v>
                </c:pt>
                <c:pt idx="648">
                  <c:v>-1.4489649578993304</c:v>
                </c:pt>
                <c:pt idx="649">
                  <c:v>1.4551864394648677</c:v>
                </c:pt>
                <c:pt idx="650">
                  <c:v>2.689294186446757</c:v>
                </c:pt>
                <c:pt idx="651">
                  <c:v>0.81239415207822485</c:v>
                </c:pt>
                <c:pt idx="652">
                  <c:v>-2.0156058392178142</c:v>
                </c:pt>
                <c:pt idx="653">
                  <c:v>-2.5065135801108371</c:v>
                </c:pt>
                <c:pt idx="654">
                  <c:v>-7.1441254525308875E-2</c:v>
                </c:pt>
                <c:pt idx="655">
                  <c:v>2.4567037266527558</c:v>
                </c:pt>
                <c:pt idx="656">
                  <c:v>2.109280001950506</c:v>
                </c:pt>
                <c:pt idx="657">
                  <c:v>-0.72345194554815995</c:v>
                </c:pt>
                <c:pt idx="658">
                  <c:v>-2.712773131461653</c:v>
                </c:pt>
                <c:pt idx="659">
                  <c:v>-1.4977573460930773</c:v>
                </c:pt>
                <c:pt idx="660">
                  <c:v>1.5000266758038052</c:v>
                </c:pt>
                <c:pt idx="661">
                  <c:v>2.7236164169167565</c:v>
                </c:pt>
                <c:pt idx="662">
                  <c:v>0.70100632168382837</c:v>
                </c:pt>
                <c:pt idx="663">
                  <c:v>-2.1682185654180426</c:v>
                </c:pt>
                <c:pt idx="664">
                  <c:v>-2.4465006217657197</c:v>
                </c:pt>
                <c:pt idx="665">
                  <c:v>0.21772399088726532</c:v>
                </c:pt>
                <c:pt idx="666">
                  <c:v>2.6293288931541854</c:v>
                </c:pt>
                <c:pt idx="667">
                  <c:v>1.869622306766336</c:v>
                </c:pt>
                <c:pt idx="668">
                  <c:v>-1.1603827086509177</c:v>
                </c:pt>
                <c:pt idx="669">
                  <c:v>-2.7907100322169769</c:v>
                </c:pt>
                <c:pt idx="670">
                  <c:v>-1.0246763461527686</c:v>
                </c:pt>
                <c:pt idx="671">
                  <c:v>2.0005235031475235</c:v>
                </c:pt>
                <c:pt idx="672">
                  <c:v>2.5850579208155842</c:v>
                </c:pt>
                <c:pt idx="673">
                  <c:v>-4.9014640797436556E-3</c:v>
                </c:pt>
                <c:pt idx="674">
                  <c:v>-2.5984111852851797</c:v>
                </c:pt>
                <c:pt idx="675">
                  <c:v>-1.9916841001620389</c:v>
                </c:pt>
                <c:pt idx="676">
                  <c:v>1.0840330562390443</c:v>
                </c:pt>
                <c:pt idx="677">
                  <c:v>2.8249612755976665</c:v>
                </c:pt>
                <c:pt idx="678">
                  <c:v>1.0552446012969756</c:v>
                </c:pt>
                <c:pt idx="679">
                  <c:v>-2.0381294344725931</c:v>
                </c:pt>
                <c:pt idx="680">
                  <c:v>-2.592185235955164</c:v>
                </c:pt>
                <c:pt idx="681">
                  <c:v>0.10412920583714244</c:v>
                </c:pt>
                <c:pt idx="682">
                  <c:v>2.6792682588664425</c:v>
                </c:pt>
                <c:pt idx="683">
                  <c:v>1.8847388159749894</c:v>
                </c:pt>
                <c:pt idx="684">
                  <c:v>-1.2957645515756917</c:v>
                </c:pt>
                <c:pt idx="685">
                  <c:v>-2.8451741336406928</c:v>
                </c:pt>
                <c:pt idx="686">
                  <c:v>-0.78420826325029491</c:v>
                </c:pt>
                <c:pt idx="687">
                  <c:v>2.2833857651648248</c:v>
                </c:pt>
                <c:pt idx="688">
                  <c:v>2.4451660732937461</c:v>
                </c:pt>
                <c:pt idx="689">
                  <c:v>-0.52392713605678487</c:v>
                </c:pt>
                <c:pt idx="690">
                  <c:v>-2.8309547547441953</c:v>
                </c:pt>
                <c:pt idx="691">
                  <c:v>-1.5022444382413644</c:v>
                </c:pt>
                <c:pt idx="692">
                  <c:v>1.7697691176403236</c:v>
                </c:pt>
                <c:pt idx="693">
                  <c:v>2.7638348010441387</c:v>
                </c:pt>
                <c:pt idx="694">
                  <c:v>0.17678639546022951</c:v>
                </c:pt>
                <c:pt idx="695">
                  <c:v>-2.6492818272771665</c:v>
                </c:pt>
                <c:pt idx="696">
                  <c:v>-2.0319389512077755</c:v>
                </c:pt>
                <c:pt idx="697">
                  <c:v>1.2428991196045871</c:v>
                </c:pt>
                <c:pt idx="698">
                  <c:v>2.9009696029838734</c:v>
                </c:pt>
                <c:pt idx="699">
                  <c:v>0.75488888127575893</c:v>
                </c:pt>
                <c:pt idx="700">
                  <c:v>-2.3926065961907557</c:v>
                </c:pt>
                <c:pt idx="701">
                  <c:v>-2.3930879233040288</c:v>
                </c:pt>
                <c:pt idx="702">
                  <c:v>0.7729281424681036</c:v>
                </c:pt>
                <c:pt idx="703">
                  <c:v>2.924688073221112</c:v>
                </c:pt>
                <c:pt idx="704">
                  <c:v>1.1947888887712763</c:v>
                </c:pt>
                <c:pt idx="705">
                  <c:v>-2.133809608260663</c:v>
                </c:pt>
                <c:pt idx="706">
                  <c:v>-2.622418553450407</c:v>
                </c:pt>
                <c:pt idx="707">
                  <c:v>0.40036093897128289</c:v>
                </c:pt>
                <c:pt idx="708">
                  <c:v>2.8958844284197074</c:v>
                </c:pt>
                <c:pt idx="709">
                  <c:v>1.5014676568371594</c:v>
                </c:pt>
                <c:pt idx="710">
                  <c:v>-1.9239898434042573</c:v>
                </c:pt>
                <c:pt idx="711">
                  <c:v>-2.7583369080255689</c:v>
                </c:pt>
                <c:pt idx="712">
                  <c:v>0.14512452473265183</c:v>
                </c:pt>
                <c:pt idx="713">
                  <c:v>2.8611803959914099</c:v>
                </c:pt>
                <c:pt idx="714">
                  <c:v>1.6874185805903221</c:v>
                </c:pt>
                <c:pt idx="715">
                  <c:v>-1.7954148193113115</c:v>
                </c:pt>
                <c:pt idx="716">
                  <c:v>-2.8314581248062516</c:v>
                </c:pt>
                <c:pt idx="717">
                  <c:v>1.5664258767662378E-2</c:v>
                </c:pt>
                <c:pt idx="718">
                  <c:v>2.850818235049867</c:v>
                </c:pt>
                <c:pt idx="719">
                  <c:v>1.7633557566285485</c:v>
                </c:pt>
                <c:pt idx="720">
                  <c:v>-1.7658048623461466</c:v>
                </c:pt>
                <c:pt idx="721">
                  <c:v>-2.8594681592172826</c:v>
                </c:pt>
                <c:pt idx="722">
                  <c:v>1.5773341353979422E-2</c:v>
                </c:pt>
                <c:pt idx="723">
                  <c:v>2.8786249911180222</c:v>
                </c:pt>
                <c:pt idx="724">
                  <c:v>1.7326788178868022</c:v>
                </c:pt>
                <c:pt idx="725">
                  <c:v>-1.8415033230036877</c:v>
                </c:pt>
                <c:pt idx="726">
                  <c:v>-2.8446730051941254</c:v>
                </c:pt>
                <c:pt idx="727">
                  <c:v>0.14817763536571232</c:v>
                </c:pt>
                <c:pt idx="728">
                  <c:v>2.9420713520079915</c:v>
                </c:pt>
                <c:pt idx="729">
                  <c:v>1.5892664674028998</c:v>
                </c:pt>
                <c:pt idx="730">
                  <c:v>-2.0182302304333373</c:v>
                </c:pt>
                <c:pt idx="731">
                  <c:v>-2.7731701324575977</c:v>
                </c:pt>
                <c:pt idx="732">
                  <c:v>0.41449797780008751</c:v>
                </c:pt>
                <c:pt idx="733">
                  <c:v>3.0215105895286749</c:v>
                </c:pt>
                <c:pt idx="734">
                  <c:v>1.3184402336770695</c:v>
                </c:pt>
                <c:pt idx="735">
                  <c:v>-2.2789774650192931</c:v>
                </c:pt>
                <c:pt idx="736">
                  <c:v>-2.6155114600911973</c:v>
                </c:pt>
                <c:pt idx="737">
                  <c:v>0.81140962896668589</c:v>
                </c:pt>
                <c:pt idx="738">
                  <c:v>3.0787867975217336</c:v>
                </c:pt>
                <c:pt idx="739">
                  <c:v>0.90147942257541158</c:v>
                </c:pt>
                <c:pt idx="740">
                  <c:v>-2.5893953787152442</c:v>
                </c:pt>
                <c:pt idx="741">
                  <c:v>-2.3297668209771225</c:v>
                </c:pt>
                <c:pt idx="742">
                  <c:v>1.3230287190425685</c:v>
                </c:pt>
                <c:pt idx="743">
                  <c:v>3.0565877148618599</c:v>
                </c:pt>
                <c:pt idx="744">
                  <c:v>0.32447377105045955</c:v>
                </c:pt>
                <c:pt idx="745">
                  <c:v>-2.8920479406035908</c:v>
                </c:pt>
                <c:pt idx="746">
                  <c:v>-1.868807951049694</c:v>
                </c:pt>
                <c:pt idx="747">
                  <c:v>1.9102269841590096</c:v>
                </c:pt>
                <c:pt idx="748">
                  <c:v>2.8811852191056668</c:v>
                </c:pt>
                <c:pt idx="749">
                  <c:v>-0.40789435103536842</c:v>
                </c:pt>
                <c:pt idx="750">
                  <c:v>-3.1023962120944772</c:v>
                </c:pt>
                <c:pt idx="751">
                  <c:v>-1.1940205122373835</c:v>
                </c:pt>
                <c:pt idx="752">
                  <c:v>2.4991126180158605</c:v>
                </c:pt>
                <c:pt idx="753">
                  <c:v>2.4722875271095281</c:v>
                </c:pt>
                <c:pt idx="754">
                  <c:v>-1.2543981129861186</c:v>
                </c:pt>
                <c:pt idx="755">
                  <c:v>-3.1112182728187139</c:v>
                </c:pt>
                <c:pt idx="756">
                  <c:v>-0.29683330456840612</c:v>
                </c:pt>
                <c:pt idx="757">
                  <c:v>2.9734778041526466</c:v>
                </c:pt>
                <c:pt idx="758">
                  <c:v>1.7638689068461351</c:v>
                </c:pt>
                <c:pt idx="759">
                  <c:v>-2.1189135870728291</c:v>
                </c:pt>
                <c:pt idx="760">
                  <c:v>-2.7996796588520891</c:v>
                </c:pt>
                <c:pt idx="761">
                  <c:v>0.77347766277457464</c:v>
                </c:pt>
                <c:pt idx="762">
                  <c:v>3.1791230874347205</c:v>
                </c:pt>
                <c:pt idx="763">
                  <c:v>0.73773082576465343</c:v>
                </c:pt>
                <c:pt idx="764">
                  <c:v>-2.8400832960181366</c:v>
                </c:pt>
                <c:pt idx="765">
                  <c:v>-2.072821687303148</c:v>
                </c:pt>
                <c:pt idx="766">
                  <c:v>1.8829733590115936</c:v>
                </c:pt>
                <c:pt idx="767">
                  <c:v>2.9499620849381487</c:v>
                </c:pt>
                <c:pt idx="768">
                  <c:v>-0.53435485964111706</c:v>
                </c:pt>
                <c:pt idx="769">
                  <c:v>-3.2023491449600425</c:v>
                </c:pt>
                <c:pt idx="770">
                  <c:v>-0.91239929449691271</c:v>
                </c:pt>
                <c:pt idx="771">
                  <c:v>2.8024044259569325</c:v>
                </c:pt>
                <c:pt idx="772">
                  <c:v>2.1635000644926752</c:v>
                </c:pt>
                <c:pt idx="773">
                  <c:v>-1.8543919381533716</c:v>
                </c:pt>
                <c:pt idx="774">
                  <c:v>-2.9833609902535549</c:v>
                </c:pt>
                <c:pt idx="775">
                  <c:v>0.56146244150497893</c:v>
                </c:pt>
                <c:pt idx="776">
                  <c:v>3.2346601624614415</c:v>
                </c:pt>
                <c:pt idx="777">
                  <c:v>0.82259866998449527</c:v>
                </c:pt>
                <c:pt idx="778">
                  <c:v>-2.8946261483539919</c:v>
                </c:pt>
                <c:pt idx="779">
                  <c:v>-2.0452912706071307</c:v>
                </c:pt>
                <c:pt idx="780">
                  <c:v>2.0479134395162717</c:v>
                </c:pt>
                <c:pt idx="781">
                  <c:v>2.9006100548444698</c:v>
                </c:pt>
                <c:pt idx="782">
                  <c:v>-0.86088582589558671</c:v>
                </c:pt>
                <c:pt idx="783">
                  <c:v>-3.2602206461739223</c:v>
                </c:pt>
                <c:pt idx="784">
                  <c:v>-0.45521201732718886</c:v>
                </c:pt>
                <c:pt idx="785">
                  <c:v>3.0871508834606649</c:v>
                </c:pt>
                <c:pt idx="786">
                  <c:v>1.6839873553629139</c:v>
                </c:pt>
                <c:pt idx="787">
                  <c:v>-2.4323084247473838</c:v>
                </c:pt>
                <c:pt idx="788">
                  <c:v>-2.6392624494479384</c:v>
                </c:pt>
                <c:pt idx="789">
                  <c:v>1.4170990273607995</c:v>
                </c:pt>
                <c:pt idx="790">
                  <c:v>3.190853264643092</c:v>
                </c:pt>
                <c:pt idx="791">
                  <c:v>-0.20720871485762782</c:v>
                </c:pt>
                <c:pt idx="792">
                  <c:v>-3.2781123256449169</c:v>
                </c:pt>
                <c:pt idx="793">
                  <c:v>-1.0168381434950495</c:v>
                </c:pt>
                <c:pt idx="794">
                  <c:v>2.9110816858916242</c:v>
                </c:pt>
                <c:pt idx="795">
                  <c:v>2.0872459633236495</c:v>
                </c:pt>
                <c:pt idx="796">
                  <c:v>-2.1611127134893238</c:v>
                </c:pt>
                <c:pt idx="797">
                  <c:v>-2.8707902055544361</c:v>
                </c:pt>
                <c:pt idx="798">
                  <c:v>1.1441004002876545</c:v>
                </c:pt>
                <c:pt idx="799">
                  <c:v>3.2826925099668882</c:v>
                </c:pt>
                <c:pt idx="800">
                  <c:v>-4.2569739792952638E-10</c:v>
                </c:pt>
                <c:pt idx="801">
                  <c:v>-3.291906998307244</c:v>
                </c:pt>
                <c:pt idx="802">
                  <c:v>-1.1278645517376857</c:v>
                </c:pt>
                <c:pt idx="803">
                  <c:v>2.9185662674635848</c:v>
                </c:pt>
                <c:pt idx="804">
                  <c:v>2.1108454779774291</c:v>
                </c:pt>
                <c:pt idx="805">
                  <c:v>-2.2252989955832021</c:v>
                </c:pt>
                <c:pt idx="806">
                  <c:v>-2.8484474604166707</c:v>
                </c:pt>
                <c:pt idx="807">
                  <c:v>1.3046358081227667</c:v>
                </c:pt>
                <c:pt idx="808">
                  <c:v>3.2763185393471113</c:v>
                </c:pt>
                <c:pt idx="809">
                  <c:v>-0.26479944851973608</c:v>
                </c:pt>
                <c:pt idx="810">
                  <c:v>-3.3687498236078368</c:v>
                </c:pt>
                <c:pt idx="811">
                  <c:v>-0.78408040639078336</c:v>
                </c:pt>
                <c:pt idx="812">
                  <c:v>3.1363866062122474</c:v>
                </c:pt>
                <c:pt idx="813">
                  <c:v>1.7417607461818339</c:v>
                </c:pt>
                <c:pt idx="814">
                  <c:v>-2.6203084813728315</c:v>
                </c:pt>
                <c:pt idx="815">
                  <c:v>-2.5266924063225957</c:v>
                </c:pt>
                <c:pt idx="816">
                  <c:v>1.883837065924199</c:v>
                </c:pt>
                <c:pt idx="817">
                  <c:v>3.0814146899008468</c:v>
                </c:pt>
                <c:pt idx="818">
                  <c:v>-1.0034126102916054</c:v>
                </c:pt>
                <c:pt idx="819">
                  <c:v>-3.3746018302954575</c:v>
                </c:pt>
                <c:pt idx="820">
                  <c:v>5.9701774145853086E-2</c:v>
                </c:pt>
                <c:pt idx="821">
                  <c:v>3.4001938961634424</c:v>
                </c:pt>
                <c:pt idx="822">
                  <c:v>0.87017828452528434</c:v>
                </c:pt>
                <c:pt idx="823">
                  <c:v>-3.1742747155786324</c:v>
                </c:pt>
                <c:pt idx="824">
                  <c:v>-1.7187499995981808</c:v>
                </c:pt>
                <c:pt idx="825">
                  <c:v>2.7304577464544089</c:v>
                </c:pt>
                <c:pt idx="826">
                  <c:v>2.4323157869656256</c:v>
                </c:pt>
                <c:pt idx="827">
                  <c:v>-2.1145293354743986</c:v>
                </c:pt>
                <c:pt idx="828">
                  <c:v>-2.9731464180368286</c:v>
                </c:pt>
                <c:pt idx="829">
                  <c:v>1.3790071971340534</c:v>
                </c:pt>
                <c:pt idx="830">
                  <c:v>3.3199133318464669</c:v>
                </c:pt>
                <c:pt idx="831">
                  <c:v>-0.57813165575109826</c:v>
                </c:pt>
                <c:pt idx="832">
                  <c:v>-3.466689634999137</c:v>
                </c:pt>
                <c:pt idx="833">
                  <c:v>-0.23635313458097165</c:v>
                </c:pt>
                <c:pt idx="834">
                  <c:v>3.4209076993206184</c:v>
                </c:pt>
                <c:pt idx="835">
                  <c:v>1.0184281043214498</c:v>
                </c:pt>
                <c:pt idx="836">
                  <c:v>-3.2006692572663682</c:v>
                </c:pt>
                <c:pt idx="837">
                  <c:v>-1.7299765168529273</c:v>
                </c:pt>
                <c:pt idx="838">
                  <c:v>2.8317705683449192</c:v>
                </c:pt>
                <c:pt idx="839">
                  <c:v>2.3419571218895796</c:v>
                </c:pt>
                <c:pt idx="840">
                  <c:v>-2.3447451668145756</c:v>
                </c:pt>
                <c:pt idx="841">
                  <c:v>-2.8346978423845983</c:v>
                </c:pt>
                <c:pt idx="842">
                  <c:v>1.772153279078988</c:v>
                </c:pt>
                <c:pt idx="843">
                  <c:v>3.1974803166075505</c:v>
                </c:pt>
                <c:pt idx="844">
                  <c:v>-1.1462712109573003</c:v>
                </c:pt>
                <c:pt idx="845">
                  <c:v>-3.4276039692849389</c:v>
                </c:pt>
                <c:pt idx="846">
                  <c:v>0.49726393154645382</c:v>
                </c:pt>
                <c:pt idx="847">
                  <c:v>3.5291150185816647</c:v>
                </c:pt>
                <c:pt idx="848">
                  <c:v>0.14813512456192152</c:v>
                </c:pt>
                <c:pt idx="849">
                  <c:v>-3.5113672174319106</c:v>
                </c:pt>
                <c:pt idx="850">
                  <c:v>-0.76745879725665311</c:v>
                </c:pt>
                <c:pt idx="851">
                  <c:v>3.3875531663856466</c:v>
                </c:pt>
                <c:pt idx="852">
                  <c:v>1.3429091293435385</c:v>
                </c:pt>
                <c:pt idx="853">
                  <c:v>-3.1733128764120013</c:v>
                </c:pt>
                <c:pt idx="854">
                  <c:v>-1.8614011363594198</c:v>
                </c:pt>
                <c:pt idx="855">
                  <c:v>2.8854939469092233</c:v>
                </c:pt>
                <c:pt idx="856">
                  <c:v>2.3143281463157055</c:v>
                </c:pt>
                <c:pt idx="857">
                  <c:v>-2.5411081194648149</c:v>
                </c:pt>
                <c:pt idx="858">
                  <c:v>-2.6971289746015925</c:v>
                </c:pt>
                <c:pt idx="859">
                  <c:v>2.1565038333806013</c:v>
                </c:pt>
                <c:pt idx="860">
                  <c:v>3.0087306622161876</c:v>
                </c:pt>
                <c:pt idx="861">
                  <c:v>-1.7467545751509257</c:v>
                </c:pt>
                <c:pt idx="862">
                  <c:v>-3.2509301679279359</c:v>
                </c:pt>
                <c:pt idx="863">
                  <c:v>1.3252483901613665</c:v>
                </c:pt>
                <c:pt idx="864">
                  <c:v>3.4277661939813004</c:v>
                </c:pt>
                <c:pt idx="865">
                  <c:v>-0.90345451514910224</c:v>
                </c:pt>
                <c:pt idx="866">
                  <c:v>-3.5449197485680539</c:v>
                </c:pt>
                <c:pt idx="867">
                  <c:v>0.49083798750956598</c:v>
                </c:pt>
                <c:pt idx="868">
                  <c:v>3.6091701890333017</c:v>
                </c:pt>
                <c:pt idx="869">
                  <c:v>-9.4891438162378841E-2</c:v>
                </c:pt>
                <c:pt idx="870">
                  <c:v>-3.6279230419047446</c:v>
                </c:pt>
                <c:pt idx="871">
                  <c:v>-0.27874580164475693</c:v>
                </c:pt>
                <c:pt idx="872">
                  <c:v>3.6088172261004288</c:v>
                </c:pt>
                <c:pt idx="873">
                  <c:v>0.6261084729751174</c:v>
                </c:pt>
                <c:pt idx="874">
                  <c:v>-3.5594125260788121</c:v>
                </c:pt>
                <c:pt idx="875">
                  <c:v>-0.94468951408459501</c:v>
                </c:pt>
                <c:pt idx="876">
                  <c:v>3.4869532006197153</c:v>
                </c:pt>
                <c:pt idx="877">
                  <c:v>1.2332068198719401</c:v>
                </c:pt>
                <c:pt idx="878">
                  <c:v>-3.3982002801152209</c:v>
                </c:pt>
                <c:pt idx="879">
                  <c:v>-1.4913676907631195</c:v>
                </c:pt>
                <c:pt idx="880">
                  <c:v>3.2993231452049701</c:v>
                </c:pt>
                <c:pt idx="881">
                  <c:v>1.7196420669035417</c:v>
                </c:pt>
                <c:pt idx="882">
                  <c:v>-3.1958401138201524</c:v>
                </c:pt>
                <c:pt idx="883">
                  <c:v>-1.9190521434576213</c:v>
                </c:pt>
                <c:pt idx="884">
                  <c:v>3.0925977196113701</c:v>
                </c:pt>
                <c:pt idx="885">
                  <c:v>2.0909830241727416</c:v>
                </c:pt>
                <c:pt idx="886">
                  <c:v>-2.9937788964869032</c:v>
                </c:pt>
                <c:pt idx="887">
                  <c:v>-2.2370167245301458</c:v>
                </c:pt>
                <c:pt idx="888">
                  <c:v>2.902931181872519</c:v>
                </c:pt>
                <c:pt idx="889">
                  <c:v>2.3587900664114114</c:v>
                </c:pt>
                <c:pt idx="890">
                  <c:v>-2.8230071476711918</c:v>
                </c:pt>
                <c:pt idx="891">
                  <c:v>-2.4578757656783301</c:v>
                </c:pt>
                <c:pt idx="892">
                  <c:v>2.7564104357467252</c:v>
                </c:pt>
                <c:pt idx="893">
                  <c:v>2.535685236437883</c:v>
                </c:pt>
                <c:pt idx="894">
                  <c:v>-2.7050419256408658</c:v>
                </c:pt>
                <c:pt idx="895">
                  <c:v>-2.5933912492853253</c:v>
                </c:pt>
                <c:pt idx="896">
                  <c:v>2.6703416405468063</c:v>
                </c:pt>
                <c:pt idx="897">
                  <c:v>2.6318685125895023</c:v>
                </c:pt>
                <c:pt idx="898">
                  <c:v>-2.6533229759009012</c:v>
                </c:pt>
                <c:pt idx="899">
                  <c:v>-2.6516504290231353</c:v>
                </c:pt>
                <c:pt idx="900">
                  <c:v>2.6545967081324955</c:v>
                </c:pt>
                <c:pt idx="901">
                  <c:v>2.6529006527034009</c:v>
                </c:pt>
                <c:pt idx="902">
                  <c:v>-2.6743830208745876</c:v>
                </c:pt>
                <c:pt idx="903">
                  <c:v>-2.6353985821635804</c:v>
                </c:pt>
                <c:pt idx="904">
                  <c:v>2.7125104975354417</c:v>
                </c:pt>
                <c:pt idx="905">
                  <c:v>2.5985385227992079</c:v>
                </c:pt>
                <c:pt idx="906">
                  <c:v>-2.7684017054213941</c:v>
                </c:pt>
                <c:pt idx="907">
                  <c:v>-2.5413428958125692</c:v>
                </c:pt>
                <c:pt idx="908">
                  <c:v>2.8410456766371475</c:v>
                </c:pt>
                <c:pt idx="909">
                  <c:v>2.4624905161121511</c:v>
                </c:pt>
                <c:pt idx="910">
                  <c:v>-2.928958314840524</c:v>
                </c:pt>
                <c:pt idx="911">
                  <c:v>-2.3603615645641813</c:v>
                </c:pt>
                <c:pt idx="912">
                  <c:v>3.0301325635315925</c:v>
                </c:pt>
                <c:pt idx="913">
                  <c:v>2.2331013913902495</c:v>
                </c:pt>
                <c:pt idx="914">
                  <c:v>-3.1419810944804207</c:v>
                </c:pt>
                <c:pt idx="915">
                  <c:v>-2.078705649773847</c:v>
                </c:pt>
                <c:pt idx="916">
                  <c:v>3.2612753382539017</c:v>
                </c:pt>
                <c:pt idx="917">
                  <c:v>1.8951294061960955</c:v>
                </c:pt>
                <c:pt idx="918">
                  <c:v>-3.3840858921819392</c:v>
                </c:pt>
                <c:pt idx="919">
                  <c:v>-1.6804227287799745</c:v>
                </c:pt>
                <c:pt idx="920">
                  <c:v>3.5057306939670321</c:v>
                </c:pt>
                <c:pt idx="921">
                  <c:v>1.4328947307926252</c:v>
                </c:pt>
                <c:pt idx="922">
                  <c:v>-3.6207388038093549</c:v>
                </c:pt>
                <c:pt idx="923">
                  <c:v>-1.1513070495647626</c:v>
                </c:pt>
                <c:pt idx="924">
                  <c:v>3.7228391223259769</c:v>
                </c:pt>
                <c:pt idx="925">
                  <c:v>0.83509617646910894</c:v>
                </c:pt>
                <c:pt idx="926">
                  <c:v>-3.8049847723859798</c:v>
                </c:pt>
                <c:pt idx="927">
                  <c:v>-0.48462183579110696</c:v>
                </c:pt>
                <c:pt idx="928">
                  <c:v>3.8594250284626646</c:v>
                </c:pt>
                <c:pt idx="929">
                  <c:v>0.10143567402698324</c:v>
                </c:pt>
                <c:pt idx="930">
                  <c:v>-3.8778373731169347</c:v>
                </c:pt>
                <c:pt idx="931">
                  <c:v>0.31143915681322787</c:v>
                </c:pt>
                <c:pt idx="932">
                  <c:v>3.8515322297415957</c:v>
                </c:pt>
                <c:pt idx="933">
                  <c:v>-0.74923132038932272</c:v>
                </c:pt>
                <c:pt idx="934">
                  <c:v>-3.771741848803714</c:v>
                </c:pt>
                <c:pt idx="935">
                  <c:v>1.2051662787067319</c:v>
                </c:pt>
                <c:pt idx="936">
                  <c:v>3.630002363405274</c:v>
                </c:pt>
                <c:pt idx="937">
                  <c:v>-1.67025698335457</c:v>
                </c:pt>
                <c:pt idx="938">
                  <c:v>-3.4186338222916559</c:v>
                </c:pt>
                <c:pt idx="939">
                  <c:v>2.1331695543855966</c:v>
                </c:pt>
                <c:pt idx="940">
                  <c:v>3.1313167285631311</c:v>
                </c:pt>
                <c:pt idx="941">
                  <c:v>-2.5801978402633381</c:v>
                </c:pt>
                <c:pt idx="942">
                  <c:v>-2.7637550193002118</c:v>
                </c:pt>
                <c:pt idx="943">
                  <c:v>2.9953840100948121</c:v>
                </c:pt>
                <c:pt idx="944">
                  <c:v>2.3144044303378037</c:v>
                </c:pt>
                <c:pt idx="945">
                  <c:v>-3.3608233148630613</c:v>
                </c:pt>
                <c:pt idx="946">
                  <c:v>-1.7852319565328718</c:v>
                </c:pt>
                <c:pt idx="947">
                  <c:v>3.657188810264913</c:v>
                </c:pt>
                <c:pt idx="948">
                  <c:v>1.1824571320349468</c:v>
                </c:pt>
                <c:pt idx="949">
                  <c:v>-3.8645050283369726</c:v>
                </c:pt>
                <c:pt idx="950">
                  <c:v>-0.5172100359655285</c:v>
                </c:pt>
                <c:pt idx="951">
                  <c:v>3.9631872260887153</c:v>
                </c:pt>
                <c:pt idx="952">
                  <c:v>-0.19397429494605778</c:v>
                </c:pt>
                <c:pt idx="953">
                  <c:v>-3.9353440393218988</c:v>
                </c:pt>
                <c:pt idx="954">
                  <c:v>0.92891801104289606</c:v>
                </c:pt>
                <c:pt idx="955">
                  <c:v>3.7663156592351017</c:v>
                </c:pt>
                <c:pt idx="956">
                  <c:v>-1.659919659800021</c:v>
                </c:pt>
                <c:pt idx="957">
                  <c:v>-3.4463872391375765</c:v>
                </c:pt>
                <c:pt idx="958">
                  <c:v>2.3543304451785048</c:v>
                </c:pt>
                <c:pt idx="959">
                  <c:v>2.9725793014191666</c:v>
                </c:pt>
                <c:pt idx="960">
                  <c:v>-2.9756757391746085</c:v>
                </c:pt>
                <c:pt idx="961">
                  <c:v>-2.3503758626537707</c:v>
                </c:pt>
                <c:pt idx="962">
                  <c:v>3.4853839520511158</c:v>
                </c:pt>
                <c:pt idx="963">
                  <c:v>1.5952106933677583</c:v>
                </c:pt>
                <c:pt idx="964">
                  <c:v>-3.8451420398189127</c:v>
                </c:pt>
                <c:pt idx="965">
                  <c:v>-0.73349798937275834</c:v>
                </c:pt>
                <c:pt idx="966">
                  <c:v>4.0198362401928831</c:v>
                </c:pt>
                <c:pt idx="967">
                  <c:v>-0.19702740559157575</c:v>
                </c:pt>
                <c:pt idx="968">
                  <c:v>-3.9809589995465449</c:v>
                </c:pt>
                <c:pt idx="969">
                  <c:v>1.1478953522372262</c:v>
                </c:pt>
                <c:pt idx="970">
                  <c:v>3.7102722173146003</c:v>
                </c:pt>
                <c:pt idx="971">
                  <c:v>-2.0616177344413367</c:v>
                </c:pt>
                <c:pt idx="972">
                  <c:v>-3.2034201122055159</c:v>
                </c:pt>
                <c:pt idx="973">
                  <c:v>2.8746791753051739</c:v>
                </c:pt>
                <c:pt idx="974">
                  <c:v>2.4730933047393653</c:v>
                </c:pt>
                <c:pt idx="975">
                  <c:v>-3.5218366424416567</c:v>
                </c:pt>
                <c:pt idx="976">
                  <c:v>-1.5512739896776744</c:v>
                </c:pt>
                <c:pt idx="977">
                  <c:v>3.9416160927579353</c:v>
                </c:pt>
                <c:pt idx="978">
                  <c:v>0.49005818764091108</c:v>
                </c:pt>
                <c:pt idx="979">
                  <c:v>-4.0827114218749907</c:v>
                </c:pt>
                <c:pt idx="980">
                  <c:v>0.63942587662649797</c:v>
                </c:pt>
                <c:pt idx="981">
                  <c:v>3.9107864186530277</c:v>
                </c:pt>
                <c:pt idx="982">
                  <c:v>-1.7503865828333283</c:v>
                </c:pt>
                <c:pt idx="983">
                  <c:v>-3.4149770864750839</c:v>
                </c:pt>
                <c:pt idx="984">
                  <c:v>2.7462235308531091</c:v>
                </c:pt>
                <c:pt idx="985">
                  <c:v>2.613221354362941</c:v>
                </c:pt>
                <c:pt idx="986">
                  <c:v>-3.5287919251959479</c:v>
                </c:pt>
                <c:pt idx="987">
                  <c:v>-1.5554445716632472</c:v>
                </c:pt>
                <c:pt idx="988">
                  <c:v>4.0086472649734075</c:v>
                </c:pt>
                <c:pt idx="989">
                  <c:v>0.32364376907679149</c:v>
                </c:pt>
                <c:pt idx="990">
                  <c:v>-4.1164378238097861</c:v>
                </c:pt>
                <c:pt idx="991">
                  <c:v>0.97192073494415421</c:v>
                </c:pt>
                <c:pt idx="992">
                  <c:v>3.8142087893836312</c:v>
                </c:pt>
                <c:pt idx="993">
                  <c:v>-2.2008757841905902</c:v>
                </c:pt>
                <c:pt idx="994">
                  <c:v>-3.1050455918973943</c:v>
                </c:pt>
                <c:pt idx="995">
                  <c:v>3.2251557405606937</c:v>
                </c:pt>
                <c:pt idx="996">
                  <c:v>2.0392960090956329</c:v>
                </c:pt>
                <c:pt idx="997">
                  <c:v>-3.9149483491218189</c:v>
                </c:pt>
                <c:pt idx="998">
                  <c:v>-0.71565487909981396</c:v>
                </c:pt>
                <c:pt idx="999">
                  <c:v>4.1666666666666483</c:v>
                </c:pt>
                <c:pt idx="1000">
                  <c:v>-0.72425760850305676</c:v>
                </c:pt>
                <c:pt idx="1001">
                  <c:v>-3.9207185022085476</c:v>
                </c:pt>
                <c:pt idx="1002">
                  <c:v>2.1085050285822562</c:v>
                </c:pt>
                <c:pt idx="1003">
                  <c:v>3.1762849684720282</c:v>
                </c:pt>
                <c:pt idx="1004">
                  <c:v>-3.2542987141302318</c:v>
                </c:pt>
                <c:pt idx="1005">
                  <c:v>-2.0000904693464823</c:v>
                </c:pt>
                <c:pt idx="1006">
                  <c:v>3.9927315198701305</c:v>
                </c:pt>
                <c:pt idx="1007">
                  <c:v>0.52639958012885346</c:v>
                </c:pt>
                <c:pt idx="1008">
                  <c:v>-4.195870704046972</c:v>
                </c:pt>
                <c:pt idx="1009">
                  <c:v>1.0536825178891474</c:v>
                </c:pt>
                <c:pt idx="1010">
                  <c:v>3.8021405099553478</c:v>
                </c:pt>
                <c:pt idx="1011">
                  <c:v>-2.5140815567939474</c:v>
                </c:pt>
                <c:pt idx="1012">
                  <c:v>-2.8352206534628923</c:v>
                </c:pt>
                <c:pt idx="1013">
                  <c:v>3.6253242271263311</c:v>
                </c:pt>
                <c:pt idx="1014">
                  <c:v>1.4117248413611474</c:v>
                </c:pt>
                <c:pt idx="1015">
                  <c:v>-4.1921348244602425</c:v>
                </c:pt>
                <c:pt idx="1016">
                  <c:v>0.266074827373951</c:v>
                </c:pt>
                <c:pt idx="1017">
                  <c:v>4.0913310497284101</c:v>
                </c:pt>
                <c:pt idx="1018">
                  <c:v>-1.9341677527438179</c:v>
                </c:pt>
                <c:pt idx="1019">
                  <c:v>-3.3028703356379161</c:v>
                </c:pt>
                <c:pt idx="1020">
                  <c:v>3.3061084449186384</c:v>
                </c:pt>
                <c:pt idx="1021">
                  <c:v>1.9266178030312118</c:v>
                </c:pt>
                <c:pt idx="1022">
                  <c:v>-4.1229787964324958</c:v>
                </c:pt>
                <c:pt idx="1023">
                  <c:v>-0.17866945502307086</c:v>
                </c:pt>
                <c:pt idx="1024">
                  <c:v>4.2059497783349951</c:v>
                </c:pt>
                <c:pt idx="1025">
                  <c:v>-1.6359716741852164</c:v>
                </c:pt>
                <c:pt idx="1026">
                  <c:v>-3.5009989986310801</c:v>
                </c:pt>
                <c:pt idx="1027">
                  <c:v>3.173113021364725</c:v>
                </c:pt>
                <c:pt idx="1028">
                  <c:v>2.1047498428395022</c:v>
                </c:pt>
                <c:pt idx="1029">
                  <c:v>-4.1149346957331741</c:v>
                </c:pt>
                <c:pt idx="1030">
                  <c:v>-0.26225435018052706</c:v>
                </c:pt>
                <c:pt idx="1031">
                  <c:v>4.2397829592517926</c:v>
                </c:pt>
                <c:pt idx="1032">
                  <c:v>-1.667931670859202</c:v>
                </c:pt>
                <c:pt idx="1033">
                  <c:v>-3.4810897492545485</c:v>
                </c:pt>
                <c:pt idx="1034">
                  <c:v>3.2792507272465654</c:v>
                </c:pt>
                <c:pt idx="1035">
                  <c:v>1.9597256563912273</c:v>
                </c:pt>
                <c:pt idx="1036">
                  <c:v>-4.2032024406442643</c:v>
                </c:pt>
                <c:pt idx="1037">
                  <c:v>2.2645544497056962E-2</c:v>
                </c:pt>
                <c:pt idx="1038">
                  <c:v>4.1987375992776395</c:v>
                </c:pt>
                <c:pt idx="1039">
                  <c:v>-2.0343767728922466</c:v>
                </c:pt>
                <c:pt idx="1040">
                  <c:v>-3.2233906798826553</c:v>
                </c:pt>
                <c:pt idx="1041">
                  <c:v>3.6036366716452291</c:v>
                </c:pt>
                <c:pt idx="1042">
                  <c:v>1.4649598096817744</c:v>
                </c:pt>
                <c:pt idx="1043">
                  <c:v>-4.3306945461122401</c:v>
                </c:pt>
                <c:pt idx="1044">
                  <c:v>0.68114173412900469</c:v>
                </c:pt>
                <c:pt idx="1045">
                  <c:v>3.9968534904848063</c:v>
                </c:pt>
                <c:pt idx="1046">
                  <c:v>-2.691819006046575</c:v>
                </c:pt>
                <c:pt idx="1047">
                  <c:v>-2.6400828008068542</c:v>
                </c:pt>
                <c:pt idx="1048">
                  <c:v>4.0410366222777521</c:v>
                </c:pt>
                <c:pt idx="1049">
                  <c:v>0.57105209001284607</c:v>
                </c:pt>
                <c:pt idx="1050">
                  <c:v>-4.3417022886406027</c:v>
                </c:pt>
                <c:pt idx="1051">
                  <c:v>1.6844944985502779</c:v>
                </c:pt>
                <c:pt idx="1052">
                  <c:v>3.4668051162061024</c:v>
                </c:pt>
                <c:pt idx="1053">
                  <c:v>-3.5119484591032828</c:v>
                </c:pt>
                <c:pt idx="1054">
                  <c:v>-1.6110783082368605</c:v>
                </c:pt>
                <c:pt idx="1055">
                  <c:v>4.3758963397223161</c:v>
                </c:pt>
                <c:pt idx="1056">
                  <c:v>-0.73447735628923283</c:v>
                </c:pt>
                <c:pt idx="1057">
                  <c:v>-3.9854972393351766</c:v>
                </c:pt>
                <c:pt idx="1058">
                  <c:v>2.900668272808848</c:v>
                </c:pt>
                <c:pt idx="1059">
                  <c:v>2.4054890704897591</c:v>
                </c:pt>
                <c:pt idx="1060">
                  <c:v>-4.2276639422749858</c:v>
                </c:pt>
                <c:pt idx="1061">
                  <c:v>-6.9504878112914045E-2</c:v>
                </c:pt>
                <c:pt idx="1062">
                  <c:v>4.2721855656570016</c:v>
                </c:pt>
                <c:pt idx="1063">
                  <c:v>-2.3230041839828193</c:v>
                </c:pt>
                <c:pt idx="1064">
                  <c:v>-2.9692670649744954</c:v>
                </c:pt>
                <c:pt idx="1065">
                  <c:v>4.0089829717525509</c:v>
                </c:pt>
                <c:pt idx="1066">
                  <c:v>0.68781659143162577</c:v>
                </c:pt>
                <c:pt idx="1067">
                  <c:v>-4.4088278899610547</c:v>
                </c:pt>
                <c:pt idx="1068">
                  <c:v>1.8541840297814169</c:v>
                </c:pt>
                <c:pt idx="1069">
                  <c:v>3.3390942545114792</c:v>
                </c:pt>
                <c:pt idx="1070">
                  <c:v>-3.804906733959736</c:v>
                </c:pt>
                <c:pt idx="1071">
                  <c:v>-1.110814828347801</c:v>
                </c:pt>
                <c:pt idx="1072">
                  <c:v>4.4654957723139344</c:v>
                </c:pt>
                <c:pt idx="1073">
                  <c:v>-1.5378771342322421</c:v>
                </c:pt>
                <c:pt idx="1074">
                  <c:v>-3.5535618360974719</c:v>
                </c:pt>
                <c:pt idx="1075">
                  <c:v>3.6725316658218286</c:v>
                </c:pt>
                <c:pt idx="1076">
                  <c:v>1.3419455542613128</c:v>
                </c:pt>
                <c:pt idx="1077">
                  <c:v>-4.4916050960058902</c:v>
                </c:pt>
                <c:pt idx="1078">
                  <c:v>1.396749449203416</c:v>
                </c:pt>
                <c:pt idx="1079">
                  <c:v>3.6405764740739932</c:v>
                </c:pt>
                <c:pt idx="1080">
                  <c:v>-3.6439473794435271</c:v>
                </c:pt>
                <c:pt idx="1081">
                  <c:v>-1.3856660842507886</c:v>
                </c:pt>
                <c:pt idx="1082">
                  <c:v>4.5124381437609662</c:v>
                </c:pt>
                <c:pt idx="1083">
                  <c:v>-1.4406328813282077</c:v>
                </c:pt>
                <c:pt idx="1084">
                  <c:v>-3.61049803437019</c:v>
                </c:pt>
                <c:pt idx="1085">
                  <c:v>3.729171004116195</c:v>
                </c:pt>
                <c:pt idx="1086">
                  <c:v>1.2408069603033698</c:v>
                </c:pt>
                <c:pt idx="1087">
                  <c:v>-4.527921155895787</c:v>
                </c:pt>
                <c:pt idx="1088">
                  <c:v>1.6703651588004598</c:v>
                </c:pt>
                <c:pt idx="1089">
                  <c:v>3.4535104264029171</c:v>
                </c:pt>
                <c:pt idx="1090">
                  <c:v>-3.9168225590524983</c:v>
                </c:pt>
                <c:pt idx="1091">
                  <c:v>-0.89934089766989322</c:v>
                </c:pt>
                <c:pt idx="1092">
                  <c:v>4.5120307900000451</c:v>
                </c:pt>
                <c:pt idx="1093">
                  <c:v>-2.0765255364391555</c:v>
                </c:pt>
                <c:pt idx="1094">
                  <c:v>-3.1406177508158253</c:v>
                </c:pt>
                <c:pt idx="1095">
                  <c:v>4.1718575903440129</c:v>
                </c:pt>
                <c:pt idx="1096">
                  <c:v>0.35066988997294668</c:v>
                </c:pt>
                <c:pt idx="1097">
                  <c:v>-4.4128501891556597</c:v>
                </c:pt>
                <c:pt idx="1098">
                  <c:v>2.6330448842112406</c:v>
                </c:pt>
                <c:pt idx="1099">
                  <c:v>2.6288919990396695</c:v>
                </c:pt>
                <c:pt idx="1100">
                  <c:v>-4.4311847283869197</c:v>
                </c:pt>
                <c:pt idx="1101">
                  <c:v>0.40817298088167081</c:v>
                </c:pt>
                <c:pt idx="1102">
                  <c:v>4.1550127173427818</c:v>
                </c:pt>
                <c:pt idx="1103">
                  <c:v>-3.2865743270914747</c:v>
                </c:pt>
                <c:pt idx="1104">
                  <c:v>-1.8726832931416137</c:v>
                </c:pt>
                <c:pt idx="1105">
                  <c:v>4.5997378627956236</c:v>
                </c:pt>
                <c:pt idx="1106">
                  <c:v>-1.356261001207963</c:v>
                </c:pt>
                <c:pt idx="1107">
                  <c:v>-3.6478823064442474</c:v>
                </c:pt>
                <c:pt idx="1108">
                  <c:v>3.9441159763312532</c:v>
                </c:pt>
                <c:pt idx="1109">
                  <c:v>0.8428393042917558</c:v>
                </c:pt>
                <c:pt idx="1110">
                  <c:v>-4.551650842724297</c:v>
                </c:pt>
                <c:pt idx="1111">
                  <c:v>2.4278013652964856</c:v>
                </c:pt>
                <c:pt idx="1112">
                  <c:v>2.803828394267708</c:v>
                </c:pt>
                <c:pt idx="1113">
                  <c:v>-4.4640825788054208</c:v>
                </c:pt>
                <c:pt idx="1114">
                  <c:v>0.4452833930576694</c:v>
                </c:pt>
                <c:pt idx="1115">
                  <c:v>4.1431803369543196</c:v>
                </c:pt>
                <c:pt idx="1116">
                  <c:v>-3.4911419373336421</c:v>
                </c:pt>
                <c:pt idx="1117">
                  <c:v>-1.5703020777324936</c:v>
                </c:pt>
                <c:pt idx="1118">
                  <c:v>4.6593686359504147</c:v>
                </c:pt>
                <c:pt idx="1119">
                  <c:v>-1.8981043354145826</c:v>
                </c:pt>
                <c:pt idx="1120">
                  <c:v>-3.2446334711794855</c:v>
                </c:pt>
                <c:pt idx="1121">
                  <c:v>4.3376344874133625</c:v>
                </c:pt>
                <c:pt idx="1122">
                  <c:v>-2.4499948599172369E-2</c:v>
                </c:pt>
                <c:pt idx="1123">
                  <c:v>-4.3237011830277545</c:v>
                </c:pt>
                <c:pt idx="1124">
                  <c:v>3.3145630376449517</c:v>
                </c:pt>
                <c:pt idx="1125">
                  <c:v>1.7954231024205094</c:v>
                </c:pt>
                <c:pt idx="1126">
                  <c:v>-4.6958261811698669</c:v>
                </c:pt>
                <c:pt idx="1127">
                  <c:v>1.821323257420336</c:v>
                </c:pt>
                <c:pt idx="1128">
                  <c:v>3.2913329634813397</c:v>
                </c:pt>
                <c:pt idx="1129">
                  <c:v>-4.3807160496856437</c:v>
                </c:pt>
                <c:pt idx="1130">
                  <c:v>0.12335887009564381</c:v>
                </c:pt>
                <c:pt idx="1131">
                  <c:v>4.2885636471711983</c:v>
                </c:pt>
                <c:pt idx="1132">
                  <c:v>-3.4972150324448674</c:v>
                </c:pt>
                <c:pt idx="1133">
                  <c:v>-1.530509799844022</c:v>
                </c:pt>
                <c:pt idx="1134">
                  <c:v>4.714588224017735</c:v>
                </c:pt>
                <c:pt idx="1135">
                  <c:v>-2.2221653982584249</c:v>
                </c:pt>
                <c:pt idx="1136">
                  <c:v>-2.9426876081154396</c:v>
                </c:pt>
                <c:pt idx="1137">
                  <c:v>4.586461261388159</c:v>
                </c:pt>
                <c:pt idx="1138">
                  <c:v>-0.75059182872272856</c:v>
                </c:pt>
                <c:pt idx="1139">
                  <c:v>-3.9836851970731186</c:v>
                </c:pt>
                <c:pt idx="1140">
                  <c:v>3.9871796591104958</c:v>
                </c:pt>
                <c:pt idx="1141">
                  <c:v>0.73616358692560346</c:v>
                </c:pt>
                <c:pt idx="1142">
                  <c:v>-4.5937047050789541</c:v>
                </c:pt>
                <c:pt idx="1143">
                  <c:v>3.0383876854228182</c:v>
                </c:pt>
                <c:pt idx="1144">
                  <c:v>2.0913956783577468</c:v>
                </c:pt>
                <c:pt idx="1145">
                  <c:v>-4.7733637267909028</c:v>
                </c:pt>
                <c:pt idx="1146">
                  <c:v>1.8750444709151211</c:v>
                </c:pt>
                <c:pt idx="1147">
                  <c:v>3.2130634846678299</c:v>
                </c:pt>
                <c:pt idx="1148">
                  <c:v>-4.568425573145996</c:v>
                </c:pt>
                <c:pt idx="1149">
                  <c:v>0.62543800563858343</c:v>
                </c:pt>
                <c:pt idx="1150">
                  <c:v>4.0447648081988445</c:v>
                </c:pt>
                <c:pt idx="1151">
                  <c:v>-4.0527740430853436</c:v>
                </c:pt>
                <c:pt idx="1152">
                  <c:v>-0.60212174165694732</c:v>
                </c:pt>
                <c:pt idx="1153">
                  <c:v>4.5703964758484847</c:v>
                </c:pt>
                <c:pt idx="1154">
                  <c:v>-3.3127063964514205</c:v>
                </c:pt>
                <c:pt idx="1155">
                  <c:v>-1.7261389557854878</c:v>
                </c:pt>
                <c:pt idx="1156">
                  <c:v>4.805304843121708</c:v>
                </c:pt>
                <c:pt idx="1157">
                  <c:v>-2.4343457860183459</c:v>
                </c:pt>
                <c:pt idx="1158">
                  <c:v>-2.6934440877114736</c:v>
                </c:pt>
                <c:pt idx="1159">
                  <c:v>4.7862956657639</c:v>
                </c:pt>
                <c:pt idx="1160">
                  <c:v>-1.4948697115197831</c:v>
                </c:pt>
                <c:pt idx="1161">
                  <c:v>-3.4769281574333744</c:v>
                </c:pt>
                <c:pt idx="1162">
                  <c:v>4.5622093488391728</c:v>
                </c:pt>
                <c:pt idx="1163">
                  <c:v>-0.55744518118911313</c:v>
                </c:pt>
                <c:pt idx="1164">
                  <c:v>-4.0710467145223639</c:v>
                </c:pt>
                <c:pt idx="1165">
                  <c:v>4.186081671810026</c:v>
                </c:pt>
                <c:pt idx="1166">
                  <c:v>0.33072434954583085</c:v>
                </c:pt>
                <c:pt idx="1167">
                  <c:v>-4.4864006705524968</c:v>
                </c:pt>
                <c:pt idx="1168">
                  <c:v>3.7093261738150165</c:v>
                </c:pt>
                <c:pt idx="1169">
                  <c:v>1.1380461475109585</c:v>
                </c:pt>
                <c:pt idx="1170">
                  <c:v>-4.7443549029636269</c:v>
                </c:pt>
                <c:pt idx="1171">
                  <c:v>3.1779474286604437</c:v>
                </c:pt>
                <c:pt idx="1172">
                  <c:v>1.8466968443395073</c:v>
                </c:pt>
                <c:pt idx="1173">
                  <c:v>-4.8723008781817301</c:v>
                </c:pt>
                <c:pt idx="1174">
                  <c:v>2.6305293336647244</c:v>
                </c:pt>
                <c:pt idx="1175">
                  <c:v>2.4499999988371255</c:v>
                </c:pt>
                <c:pt idx="1176">
                  <c:v>-4.8998648793328154</c:v>
                </c:pt>
                <c:pt idx="1177">
                  <c:v>2.0976148473510179</c:v>
                </c:pt>
                <c:pt idx="1178">
                  <c:v>2.9495643558288003</c:v>
                </c:pt>
                <c:pt idx="1179">
                  <c:v>-4.8561343414717255</c:v>
                </c:pt>
                <c:pt idx="1180">
                  <c:v>1.6020666280140865</c:v>
                </c:pt>
                <c:pt idx="1181">
                  <c:v>3.3525502786217731</c:v>
                </c:pt>
                <c:pt idx="1182">
                  <c:v>-4.7678239650718472</c:v>
                </c:pt>
                <c:pt idx="1183">
                  <c:v>1.160034425973941</c:v>
                </c:pt>
                <c:pt idx="1184">
                  <c:v>3.6692775748730018</c:v>
                </c:pt>
                <c:pt idx="1185">
                  <c:v>-4.6582200356085037</c:v>
                </c:pt>
                <c:pt idx="1186">
                  <c:v>0.78222344232856389</c:v>
                </c:pt>
                <c:pt idx="1187">
                  <c:v>3.911267310408109</c:v>
                </c:pt>
                <c:pt idx="1188">
                  <c:v>-4.5467093752953032</c:v>
                </c:pt>
                <c:pt idx="1189">
                  <c:v>0.47523519096736433</c:v>
                </c:pt>
                <c:pt idx="1190">
                  <c:v>4.0897262102475418</c:v>
                </c:pt>
                <c:pt idx="1191">
                  <c:v>-4.4487017431456666</c:v>
                </c:pt>
                <c:pt idx="1192">
                  <c:v>0.24282406543051677</c:v>
                </c:pt>
                <c:pt idx="1193">
                  <c:v>4.2144315581282612</c:v>
                </c:pt>
                <c:pt idx="1194">
                  <c:v>-4.3757768741369452</c:v>
                </c:pt>
                <c:pt idx="1195">
                  <c:v>8.6971160160714517E-2</c:v>
                </c:pt>
                <c:pt idx="1196">
                  <c:v>4.292950858960431</c:v>
                </c:pt>
                <c:pt idx="1197">
                  <c:v>-4.3359189769412607</c:v>
                </c:pt>
                <c:pt idx="1198">
                  <c:v>8.7193710572615775E-3</c:v>
                </c:pt>
                <c:pt idx="1199">
                  <c:v>4.3301270182075413</c:v>
                </c:pt>
                <c:pt idx="1200">
                  <c:v>-4.3337354588194188</c:v>
                </c:pt>
                <c:pt idx="1201">
                  <c:v>8.7411876724600625E-3</c:v>
                </c:pt>
                <c:pt idx="1202">
                  <c:v>4.3277701966890287</c:v>
                </c:pt>
                <c:pt idx="1203">
                  <c:v>-4.3705892864950968</c:v>
                </c:pt>
                <c:pt idx="1204">
                  <c:v>8.7625625433955218E-2</c:v>
                </c:pt>
                <c:pt idx="1205">
                  <c:v>4.2845168251213348</c:v>
                </c:pt>
                <c:pt idx="1206">
                  <c:v>-4.4446046486683954</c:v>
                </c:pt>
                <c:pt idx="1207">
                  <c:v>0.24587717609120979</c:v>
                </c:pt>
                <c:pt idx="1208">
                  <c:v>4.1958407492663179</c:v>
                </c:pt>
                <c:pt idx="1209">
                  <c:v>-4.550534142561852</c:v>
                </c:pt>
                <c:pt idx="1210">
                  <c:v>0.4836216943868567</c:v>
                </c:pt>
                <c:pt idx="1211">
                  <c:v>4.0542282488377932</c:v>
                </c:pt>
                <c:pt idx="1212">
                  <c:v>-4.6795042479527389</c:v>
                </c:pt>
                <c:pt idx="1213">
                  <c:v>0.80001622498902258</c:v>
                </c:pt>
                <c:pt idx="1214">
                  <c:v>3.8495551998867685</c:v>
                </c:pt>
                <c:pt idx="1215">
                  <c:v>-4.8186863496886954</c:v>
                </c:pt>
                <c:pt idx="1216">
                  <c:v>1.1923664666435234</c:v>
                </c:pt>
                <c:pt idx="1217">
                  <c:v>3.56972811569972</c:v>
                </c:pt>
                <c:pt idx="1218">
                  <c:v>-4.9509745658297426</c:v>
                </c:pt>
                <c:pt idx="1219">
                  <c:v>1.6549714532438911</c:v>
                </c:pt>
                <c:pt idx="1220">
                  <c:v>3.2016674882959353</c:v>
                </c:pt>
                <c:pt idx="1221">
                  <c:v>-5.0547894661720916</c:v>
                </c:pt>
                <c:pt idx="1222">
                  <c:v>2.1777444468801863</c:v>
                </c:pt>
                <c:pt idx="1223">
                  <c:v>2.7327166531128873</c:v>
                </c:pt>
                <c:pt idx="1224">
                  <c:v>-5.104166666666595</c:v>
                </c:pt>
                <c:pt idx="1225">
                  <c:v>2.7447055005906913</c:v>
                </c:pt>
                <c:pt idx="1226">
                  <c:v>2.1525455944517065</c:v>
                </c:pt>
                <c:pt idx="1227">
                  <c:v>-5.0693264502043922</c:v>
                </c:pt>
                <c:pt idx="1228">
                  <c:v>3.3325063054142721</c:v>
                </c:pt>
                <c:pt idx="1229">
                  <c:v>1.4555786401268094</c:v>
                </c:pt>
                <c:pt idx="1230">
                  <c:v>-4.9179462229892028</c:v>
                </c:pt>
                <c:pt idx="1231">
                  <c:v>3.9092299796908243</c:v>
                </c:pt>
                <c:pt idx="1232">
                  <c:v>0.6438994859003514</c:v>
                </c:pt>
                <c:pt idx="1233">
                  <c:v>-4.6173584513513255</c:v>
                </c:pt>
                <c:pt idx="1234">
                  <c:v>4.4338000555632178</c:v>
                </c:pt>
                <c:pt idx="1235">
                  <c:v>-0.26953017621193048</c:v>
                </c:pt>
                <c:pt idx="1236">
                  <c:v>-4.137855069112927</c:v>
                </c:pt>
                <c:pt idx="1237">
                  <c:v>4.8564188941854782</c:v>
                </c:pt>
                <c:pt idx="1238">
                  <c:v>-1.2576624998716297</c:v>
                </c:pt>
                <c:pt idx="1239">
                  <c:v>-3.457174798349921</c:v>
                </c:pt>
                <c:pt idx="1240">
                  <c:v>5.1205111390047087</c:v>
                </c:pt>
                <c:pt idx="1241">
                  <c:v>-2.2766852054281994</c:v>
                </c:pt>
                <c:pt idx="1242">
                  <c:v>-2.5660630188757048</c:v>
                </c:pt>
                <c:pt idx="1243">
                  <c:v>5.1666371865370087</c:v>
                </c:pt>
                <c:pt idx="1244">
                  <c:v>-3.2645995298131956</c:v>
                </c:pt>
                <c:pt idx="1245">
                  <c:v>-1.4745129963877566</c:v>
                </c:pt>
                <c:pt idx="1246">
                  <c:v>4.9387213217519665</c:v>
                </c:pt>
                <c:pt idx="1247">
                  <c:v>-4.1419555746977235</c:v>
                </c:pt>
                <c:pt idx="1248">
                  <c:v>-0.21792787967340296</c:v>
                </c:pt>
                <c:pt idx="1249">
                  <c:v>4.3926637794082932</c:v>
                </c:pt>
                <c:pt idx="1250">
                  <c:v>-4.8157220638359437</c:v>
                </c:pt>
                <c:pt idx="1251">
                  <c:v>1.1379805775353977</c:v>
                </c:pt>
                <c:pt idx="1252">
                  <c:v>3.5069412422177972</c:v>
                </c:pt>
                <c:pt idx="1253">
                  <c:v>-5.1871571117769895</c:v>
                </c:pt>
                <c:pt idx="1254">
                  <c:v>2.4951426852949949</c:v>
                </c:pt>
                <c:pt idx="1255">
                  <c:v>2.2941423333903694</c:v>
                </c:pt>
                <c:pt idx="1256">
                  <c:v>-5.1641542438829582</c:v>
                </c:pt>
                <c:pt idx="1257">
                  <c:v>3.7257739100447878</c:v>
                </c:pt>
                <c:pt idx="1258">
                  <c:v>0.81158489982811621</c:v>
                </c:pt>
                <c:pt idx="1259">
                  <c:v>-4.6777842512376218</c:v>
                </c:pt>
                <c:pt idx="1260">
                  <c:v>4.6814967799246565</c:v>
                </c:pt>
                <c:pt idx="1261">
                  <c:v>-0.83164783862572356</c:v>
                </c:pt>
                <c:pt idx="1262">
                  <c:v>-3.7016146223537856</c:v>
                </c:pt>
                <c:pt idx="1263">
                  <c:v>5.210167620515219</c:v>
                </c:pt>
                <c:pt idx="1264">
                  <c:v>-2.4745063636591844</c:v>
                </c:pt>
                <c:pt idx="1265">
                  <c:v>-2.2709460341475287</c:v>
                </c:pt>
                <c:pt idx="1266">
                  <c:v>5.1804075216688981</c:v>
                </c:pt>
                <c:pt idx="1267">
                  <c:v>-3.9139176181803874</c:v>
                </c:pt>
                <c:pt idx="1268">
                  <c:v>-0.49759770498758105</c:v>
                </c:pt>
                <c:pt idx="1269">
                  <c:v>4.5118875354887811</c:v>
                </c:pt>
                <c:pt idx="1270">
                  <c:v>-4.9273363710597291</c:v>
                </c:pt>
                <c:pt idx="1271">
                  <c:v>1.4252750508978091</c:v>
                </c:pt>
                <c:pt idx="1272">
                  <c:v>3.2068944703884079</c:v>
                </c:pt>
                <c:pt idx="1273">
                  <c:v>-5.3083252482783045</c:v>
                </c:pt>
                <c:pt idx="1274">
                  <c:v>3.2340450929680853</c:v>
                </c:pt>
                <c:pt idx="1275">
                  <c:v>1.3760545881343345</c:v>
                </c:pt>
                <c:pt idx="1276">
                  <c:v>-4.9122476962271868</c:v>
                </c:pt>
                <c:pt idx="1277">
                  <c:v>4.6254628152371877</c:v>
                </c:pt>
                <c:pt idx="1278">
                  <c:v>-0.7508861502432902</c:v>
                </c:pt>
                <c:pt idx="1279">
                  <c:v>-3.7048446411998359</c:v>
                </c:pt>
                <c:pt idx="1280">
                  <c:v>5.3082606167098936</c:v>
                </c:pt>
                <c:pt idx="1281">
                  <c:v>-2.838554080399359</c:v>
                </c:pt>
                <c:pt idx="1282">
                  <c:v>-1.8020550673389952</c:v>
                </c:pt>
                <c:pt idx="1283">
                  <c:v>5.0705609929925064</c:v>
                </c:pt>
                <c:pt idx="1284">
                  <c:v>-4.490382000162886</c:v>
                </c:pt>
                <c:pt idx="1285">
                  <c:v>0.51357349233599825</c:v>
                </c:pt>
                <c:pt idx="1286">
                  <c:v>3.8509522705268258</c:v>
                </c:pt>
                <c:pt idx="1287">
                  <c:v>-5.3243488972759945</c:v>
                </c:pt>
                <c:pt idx="1288">
                  <c:v>2.814240971487552</c:v>
                </c:pt>
                <c:pt idx="1289">
                  <c:v>1.7942118667043001</c:v>
                </c:pt>
                <c:pt idx="1290">
                  <c:v>-5.0706256869055961</c:v>
                </c:pt>
                <c:pt idx="1291">
                  <c:v>4.5949484595940557</c:v>
                </c:pt>
                <c:pt idx="1292">
                  <c:v>-0.7311676482581696</c:v>
                </c:pt>
                <c:pt idx="1293">
                  <c:v>-3.6702200171566672</c:v>
                </c:pt>
                <c:pt idx="1294">
                  <c:v>5.3857690165942644</c:v>
                </c:pt>
                <c:pt idx="1295">
                  <c:v>-3.174040363832682</c:v>
                </c:pt>
                <c:pt idx="1296">
                  <c:v>-1.3439615968035512</c:v>
                </c:pt>
                <c:pt idx="1297">
                  <c:v>4.8895797886428314</c:v>
                </c:pt>
                <c:pt idx="1298">
                  <c:v>-4.9093757281162622</c:v>
                </c:pt>
                <c:pt idx="1299">
                  <c:v>1.401936496059756</c:v>
                </c:pt>
                <c:pt idx="1300">
                  <c:v>3.1092622638919276</c:v>
                </c:pt>
                <c:pt idx="1301">
                  <c:v>-5.4035227796908512</c:v>
                </c:pt>
                <c:pt idx="1302">
                  <c:v>3.8590488115206218</c:v>
                </c:pt>
                <c:pt idx="1303">
                  <c:v>0.41684005099071536</c:v>
                </c:pt>
                <c:pt idx="1304">
                  <c:v>-4.3990299058335003</c:v>
                </c:pt>
                <c:pt idx="1305">
                  <c:v>5.2913129839277522</c:v>
                </c:pt>
                <c:pt idx="1306">
                  <c:v>-2.4808216422858642</c:v>
                </c:pt>
                <c:pt idx="1307">
                  <c:v>-2.0592322864443262</c:v>
                </c:pt>
                <c:pt idx="1308">
                  <c:v>5.169286869001537</c:v>
                </c:pt>
                <c:pt idx="1309">
                  <c:v>-4.7030591683519667</c:v>
                </c:pt>
                <c:pt idx="1310">
                  <c:v>0.99546155983537976</c:v>
                </c:pt>
                <c:pt idx="1311">
                  <c:v>3.3956078640549578</c:v>
                </c:pt>
                <c:pt idx="1312">
                  <c:v>-5.4643019096138783</c:v>
                </c:pt>
                <c:pt idx="1313">
                  <c:v>3.8101225626886102</c:v>
                </c:pt>
                <c:pt idx="1314">
                  <c:v>0.42989046013322957</c:v>
                </c:pt>
                <c:pt idx="1315">
                  <c:v>-4.3791847122918099</c:v>
                </c:pt>
                <c:pt idx="1316">
                  <c:v>5.3792380711098318</c:v>
                </c:pt>
                <c:pt idx="1317">
                  <c:v>-2.7706975357558825</c:v>
                </c:pt>
                <c:pt idx="1318">
                  <c:v>-1.6891807435188009</c:v>
                </c:pt>
                <c:pt idx="1319">
                  <c:v>5.0245000162599514</c:v>
                </c:pt>
                <c:pt idx="1320">
                  <c:v>-5.0283064572159306</c:v>
                </c:pt>
                <c:pt idx="1321">
                  <c:v>1.7113093350335364</c:v>
                </c:pt>
                <c:pt idx="1322">
                  <c:v>2.7312159080701055</c:v>
                </c:pt>
                <c:pt idx="1323">
                  <c:v>-5.3838074696101375</c:v>
                </c:pt>
                <c:pt idx="1324">
                  <c:v>4.5224019122844661</c:v>
                </c:pt>
                <c:pt idx="1325">
                  <c:v>-0.72115721392691812</c:v>
                </c:pt>
                <c:pt idx="1326">
                  <c:v>-3.5466819197346671</c:v>
                </c:pt>
                <c:pt idx="1327">
                  <c:v>5.5267272931946785</c:v>
                </c:pt>
                <c:pt idx="1328">
                  <c:v>-3.9563924648248383</c:v>
                </c:pt>
                <c:pt idx="1329">
                  <c:v>-0.14506391992959555</c:v>
                </c:pt>
                <c:pt idx="1330">
                  <c:v>4.1535836002520758</c:v>
                </c:pt>
                <c:pt idx="1331">
                  <c:v>-5.5253689037310814</c:v>
                </c:pt>
                <c:pt idx="1332">
                  <c:v>3.4041879287134327</c:v>
                </c:pt>
                <c:pt idx="1333">
                  <c:v>0.8599318952438687</c:v>
                </c:pt>
                <c:pt idx="1334">
                  <c:v>-4.584201923095808</c:v>
                </c:pt>
                <c:pt idx="1335">
                  <c:v>5.4450216444950872</c:v>
                </c:pt>
                <c:pt idx="1336">
                  <c:v>-2.9190381528578415</c:v>
                </c:pt>
                <c:pt idx="1337">
                  <c:v>-1.4147005391461815</c:v>
                </c:pt>
                <c:pt idx="1338">
                  <c:v>4.8749208600519767</c:v>
                </c:pt>
                <c:pt idx="1339">
                  <c:v>-5.3393682213759091</c:v>
                </c:pt>
                <c:pt idx="1340">
                  <c:v>2.5366719190694749</c:v>
                </c:pt>
                <c:pt idx="1341">
                  <c:v>1.8112382282013531</c:v>
                </c:pt>
                <c:pt idx="1342">
                  <c:v>-5.0590952666202336</c:v>
                </c:pt>
                <c:pt idx="1343">
                  <c:v>5.2487791418537606</c:v>
                </c:pt>
                <c:pt idx="1344">
                  <c:v>-2.2794199390723695</c:v>
                </c:pt>
                <c:pt idx="1345">
                  <c:v>-2.0554610446637414</c:v>
                </c:pt>
                <c:pt idx="1346">
                  <c:v>5.1624981529251031</c:v>
                </c:pt>
                <c:pt idx="1347">
                  <c:v>-5.2003064521149378</c:v>
                </c:pt>
                <c:pt idx="1348">
                  <c:v>2.1600599613211688</c:v>
                </c:pt>
                <c:pt idx="1349">
                  <c:v>2.1525943051709189</c:v>
                </c:pt>
                <c:pt idx="1350">
                  <c:v>-5.2006718676475279</c:v>
                </c:pt>
                <c:pt idx="1351">
                  <c:v>5.2082759901274045</c:v>
                </c:pt>
                <c:pt idx="1352">
                  <c:v>-2.1846191205137182</c:v>
                </c:pt>
                <c:pt idx="1353">
                  <c:v>-2.1042727381259954</c:v>
                </c:pt>
                <c:pt idx="1354">
                  <c:v>5.177568335811733</c:v>
                </c:pt>
                <c:pt idx="1355">
                  <c:v>-5.2747294104468461</c:v>
                </c:pt>
                <c:pt idx="1356">
                  <c:v>2.3537209814541526</c:v>
                </c:pt>
                <c:pt idx="1357">
                  <c:v>1.9073973352939646</c:v>
                </c:pt>
                <c:pt idx="1358">
                  <c:v>-5.0850811468322572</c:v>
                </c:pt>
                <c:pt idx="1359">
                  <c:v>5.3893202596489385</c:v>
                </c:pt>
                <c:pt idx="1360">
                  <c:v>-2.6622949891391197</c:v>
                </c:pt>
                <c:pt idx="1361">
                  <c:v>-1.5547185640703132</c:v>
                </c:pt>
                <c:pt idx="1362">
                  <c:v>4.9033672300976736</c:v>
                </c:pt>
                <c:pt idx="1363">
                  <c:v>-5.5286095749765805</c:v>
                </c:pt>
                <c:pt idx="1364">
                  <c:v>3.0976345134142349</c:v>
                </c:pt>
                <c:pt idx="1365">
                  <c:v>1.0372238638534337</c:v>
                </c:pt>
                <c:pt idx="1366">
                  <c:v>-4.6021757124558569</c:v>
                </c:pt>
                <c:pt idx="1367">
                  <c:v>5.6550537977580042</c:v>
                </c:pt>
                <c:pt idx="1368">
                  <c:v>-3.6359726764938962</c:v>
                </c:pt>
                <c:pt idx="1369">
                  <c:v>-0.34848541105958003</c:v>
                </c:pt>
                <c:pt idx="1370">
                  <c:v>4.1437010929392883</c:v>
                </c:pt>
                <c:pt idx="1371">
                  <c:v>-5.71635321818367</c:v>
                </c:pt>
                <c:pt idx="1372">
                  <c:v>4.2380196293617223</c:v>
                </c:pt>
                <c:pt idx="1373">
                  <c:v>-0.50891985170017173</c:v>
                </c:pt>
                <c:pt idx="1374">
                  <c:v>-3.4876956853223078</c:v>
                </c:pt>
                <c:pt idx="1375">
                  <c:v>5.6462311168956694</c:v>
                </c:pt>
                <c:pt idx="1376">
                  <c:v>-4.8443314737248135</c:v>
                </c:pt>
                <c:pt idx="1377">
                  <c:v>1.5150710973056822</c:v>
                </c:pt>
                <c:pt idx="1378">
                  <c:v>2.5996144319849983</c:v>
                </c:pt>
                <c:pt idx="1379">
                  <c:v>-5.3680874515805304</c:v>
                </c:pt>
                <c:pt idx="1380">
                  <c:v>5.3719773715853014</c:v>
                </c:pt>
                <c:pt idx="1381">
                  <c:v>-2.6231794260997985</c:v>
                </c:pt>
                <c:pt idx="1382">
                  <c:v>-1.462280153556285</c:v>
                </c:pt>
                <c:pt idx="1383">
                  <c:v>4.8031791535499417</c:v>
                </c:pt>
                <c:pt idx="1384">
                  <c:v>-5.714671980335468</c:v>
                </c:pt>
                <c:pt idx="1385">
                  <c:v>3.7505624807834193</c:v>
                </c:pt>
                <c:pt idx="1386">
                  <c:v>9.077520242549042E-2</c:v>
                </c:pt>
                <c:pt idx="1387">
                  <c:v>-3.8847840732823764</c:v>
                </c:pt>
                <c:pt idx="1388">
                  <c:v>5.7491448806569405</c:v>
                </c:pt>
                <c:pt idx="1389">
                  <c:v>-4.7730641770257227</c:v>
                </c:pt>
                <c:pt idx="1390">
                  <c:v>1.4511607756505391</c:v>
                </c:pt>
                <c:pt idx="1391">
                  <c:v>2.5788840372729847</c:v>
                </c:pt>
                <c:pt idx="1392">
                  <c:v>-5.3506473748110253</c:v>
                </c:pt>
                <c:pt idx="1393">
                  <c:v>5.527177496554283</c:v>
                </c:pt>
                <c:pt idx="1394">
                  <c:v>-3.0370229093211782</c:v>
                </c:pt>
                <c:pt idx="1395">
                  <c:v>-0.90992713609246845</c:v>
                </c:pt>
                <c:pt idx="1396">
                  <c:v>4.419591733310563</c:v>
                </c:pt>
                <c:pt idx="1397">
                  <c:v>-5.8249201523293204</c:v>
                </c:pt>
                <c:pt idx="1398">
                  <c:v>4.4719335322451794</c:v>
                </c:pt>
                <c:pt idx="1399">
                  <c:v>-1.0129477052910312</c:v>
                </c:pt>
                <c:pt idx="1400">
                  <c:v>-2.9187499980304525</c:v>
                </c:pt>
                <c:pt idx="1401">
                  <c:v>5.4858755885378789</c:v>
                </c:pt>
                <c:pt idx="1402">
                  <c:v>-5.5036798939848186</c:v>
                </c:pt>
                <c:pt idx="1403">
                  <c:v>2.9778922841110953</c:v>
                </c:pt>
                <c:pt idx="1404">
                  <c:v>0.91579342849081091</c:v>
                </c:pt>
                <c:pt idx="1405">
                  <c:v>-4.3876322627627182</c:v>
                </c:pt>
                <c:pt idx="1406">
                  <c:v>5.8585627084428831</c:v>
                </c:pt>
                <c:pt idx="1407">
                  <c:v>-4.6729755204706347</c:v>
                </c:pt>
                <c:pt idx="1408">
                  <c:v>1.3804801579172683</c:v>
                </c:pt>
                <c:pt idx="1409">
                  <c:v>2.5292526916536162</c:v>
                </c:pt>
                <c:pt idx="1410">
                  <c:v>-5.3064493165731585</c:v>
                </c:pt>
                <c:pt idx="1411">
                  <c:v>5.7231647506710059</c:v>
                </c:pt>
                <c:pt idx="1412">
                  <c:v>-3.6084902802273513</c:v>
                </c:pt>
                <c:pt idx="1413">
                  <c:v>-9.2542275488963349E-2</c:v>
                </c:pt>
                <c:pt idx="1414">
                  <c:v>3.7502111719153199</c:v>
                </c:pt>
                <c:pt idx="1415">
                  <c:v>-5.7710708438415947</c:v>
                </c:pt>
                <c:pt idx="1416">
                  <c:v>5.2884315187928044</c:v>
                </c:pt>
                <c:pt idx="1417">
                  <c:v>-2.5249727116462295</c:v>
                </c:pt>
                <c:pt idx="1418">
                  <c:v>-1.3199663086116247</c:v>
                </c:pt>
                <c:pt idx="1419">
                  <c:v>4.5981136037944967</c:v>
                </c:pt>
                <c:pt idx="1420">
                  <c:v>-5.9199315616968855</c:v>
                </c:pt>
                <c:pt idx="1421">
                  <c:v>4.738131602962123</c:v>
                </c:pt>
                <c:pt idx="1422">
                  <c:v>-1.5645472943829464</c:v>
                </c:pt>
                <c:pt idx="1423">
                  <c:v>-2.2610175641326582</c:v>
                </c:pt>
                <c:pt idx="1424">
                  <c:v>5.1420258337727329</c:v>
                </c:pt>
                <c:pt idx="1425">
                  <c:v>-5.8908348849754759</c:v>
                </c:pt>
                <c:pt idx="1426">
                  <c:v>4.2116706201683849</c:v>
                </c:pt>
                <c:pt idx="1427">
                  <c:v>-0.80750765837132288</c:v>
                </c:pt>
                <c:pt idx="1428">
                  <c:v>-2.9229227642134927</c:v>
                </c:pt>
                <c:pt idx="1429">
                  <c:v>5.4641496089152808</c:v>
                </c:pt>
                <c:pt idx="1430">
                  <c:v>-5.7977556509372974</c:v>
                </c:pt>
                <c:pt idx="1431">
                  <c:v>3.8032964740372437</c:v>
                </c:pt>
                <c:pt idx="1432">
                  <c:v>-0.29167383624770266</c:v>
                </c:pt>
                <c:pt idx="1433">
                  <c:v>-3.3325270241258034</c:v>
                </c:pt>
                <c:pt idx="1434">
                  <c:v>5.6362105813384735</c:v>
                </c:pt>
                <c:pt idx="1435">
                  <c:v>-5.7218901238937505</c:v>
                </c:pt>
                <c:pt idx="1436">
                  <c:v>3.5698964408240621</c:v>
                </c:pt>
                <c:pt idx="1437">
                  <c:v>-3.1372152418608974E-2</c:v>
                </c:pt>
                <c:pt idx="1438">
                  <c:v>-3.5157909202663089</c:v>
                </c:pt>
                <c:pt idx="1439">
                  <c:v>5.7063390970090575</c:v>
                </c:pt>
                <c:pt idx="1440">
                  <c:v>-5.7103018340212959</c:v>
                </c:pt>
                <c:pt idx="1441">
                  <c:v>3.5400881157699815</c:v>
                </c:pt>
                <c:pt idx="1442">
                  <c:v>-3.1481235022417411E-2</c:v>
                </c:pt>
                <c:pt idx="1443">
                  <c:v>-3.4853417182357931</c:v>
                </c:pt>
                <c:pt idx="1444">
                  <c:v>5.6928097564413394</c:v>
                </c:pt>
                <c:pt idx="1445">
                  <c:v>-5.7768889032915673</c:v>
                </c:pt>
                <c:pt idx="1446">
                  <c:v>3.7202121325067745</c:v>
                </c:pt>
                <c:pt idx="1447">
                  <c:v>-0.29472694694267365</c:v>
                </c:pt>
                <c:pt idx="1448">
                  <c:v>-3.2350542725619666</c:v>
                </c:pt>
                <c:pt idx="1449">
                  <c:v>5.581772174624926</c:v>
                </c:pt>
                <c:pt idx="1450">
                  <c:v>-5.9025229435920057</c:v>
                </c:pt>
                <c:pt idx="1451">
                  <c:v>4.0950996184455377</c:v>
                </c:pt>
                <c:pt idx="1452">
                  <c:v>-0.82164469729076084</c:v>
                </c:pt>
                <c:pt idx="1453">
                  <c:v>-2.7410002783138436</c:v>
                </c:pt>
                <c:pt idx="1454">
                  <c:v>5.3278287442966823</c:v>
                </c:pt>
                <c:pt idx="1455">
                  <c:v>-6.0334328321674855</c:v>
                </c:pt>
                <c:pt idx="1456">
                  <c:v>4.6231721436604314</c:v>
                </c:pt>
                <c:pt idx="1457">
                  <c:v>-1.6030287810086172</c:v>
                </c:pt>
                <c:pt idx="1458">
                  <c:v>-1.9691479690311819</c:v>
                </c:pt>
                <c:pt idx="1459">
                  <c:v>4.8583660179039709</c:v>
                </c:pt>
                <c:pt idx="1460">
                  <c:v>-6.0791572926834716</c:v>
                </c:pt>
                <c:pt idx="1461">
                  <c:v>5.227045385363061</c:v>
                </c:pt>
                <c:pt idx="1462">
                  <c:v>-2.6051023112413341</c:v>
                </c:pt>
                <c:pt idx="1463">
                  <c:v>-0.89110647166304247</c:v>
                </c:pt>
                <c:pt idx="1464">
                  <c:v>4.0844847410503329</c:v>
                </c:pt>
                <c:pt idx="1465">
                  <c:v>-5.9137685026560565</c:v>
                </c:pt>
                <c:pt idx="1466">
                  <c:v>5.7829467566785624</c:v>
                </c:pt>
                <c:pt idx="1467">
                  <c:v>-3.7489481469109154</c:v>
                </c:pt>
                <c:pt idx="1468">
                  <c:v>0.49088425194396657</c:v>
                </c:pt>
                <c:pt idx="1469">
                  <c:v>2.9225974042782159</c:v>
                </c:pt>
                <c:pt idx="1470">
                  <c:v>-5.3864165517672351</c:v>
                </c:pt>
                <c:pt idx="1471">
                  <c:v>6.1152568805273049</c:v>
                </c:pt>
                <c:pt idx="1472">
                  <c:v>-4.8887023734739099</c:v>
                </c:pt>
                <c:pt idx="1473">
                  <c:v>2.1106432933989021</c:v>
                </c:pt>
                <c:pt idx="1474">
                  <c:v>1.3302017914046707</c:v>
                </c:pt>
                <c:pt idx="1475">
                  <c:v>-4.3487067024126853</c:v>
                </c:pt>
                <c:pt idx="1476">
                  <c:v>6.0059544051828055</c:v>
                </c:pt>
                <c:pt idx="1477">
                  <c:v>-5.79788943936724</c:v>
                </c:pt>
                <c:pt idx="1478">
                  <c:v>3.8024835826582151</c:v>
                </c:pt>
                <c:pt idx="1479">
                  <c:v>-0.64459219281850888</c:v>
                </c:pt>
                <c:pt idx="1480">
                  <c:v>-2.7051152825619518</c:v>
                </c:pt>
                <c:pt idx="1481">
                  <c:v>5.2309778631063804</c:v>
                </c:pt>
                <c:pt idx="1482">
                  <c:v>-6.1790819641646237</c:v>
                </c:pt>
                <c:pt idx="1483">
                  <c:v>5.2777890978959592</c:v>
                </c:pt>
                <c:pt idx="1484">
                  <c:v>-2.8090662195522822</c:v>
                </c:pt>
                <c:pt idx="1485">
                  <c:v>-0.48579256501099582</c:v>
                </c:pt>
                <c:pt idx="1486">
                  <c:v>3.6330653914040276</c:v>
                </c:pt>
                <c:pt idx="1487">
                  <c:v>-5.7155515387920781</c:v>
                </c:pt>
                <c:pt idx="1488">
                  <c:v>6.1376104328226404</c:v>
                </c:pt>
                <c:pt idx="1489">
                  <c:v>-4.7905026236068142</c:v>
                </c:pt>
                <c:pt idx="1490">
                  <c:v>2.0737751155770794</c:v>
                </c:pt>
                <c:pt idx="1491">
                  <c:v>1.2287697966642899</c:v>
                </c:pt>
                <c:pt idx="1492">
                  <c:v>-4.1786618307097951</c:v>
                </c:pt>
                <c:pt idx="1493">
                  <c:v>5.949811516308289</c:v>
                </c:pt>
                <c:pt idx="1494">
                  <c:v>-6.057054296455421</c:v>
                </c:pt>
                <c:pt idx="1495">
                  <c:v>4.483884757367079</c:v>
                </c:pt>
                <c:pt idx="1496">
                  <c:v>-1.6773873837649553</c:v>
                </c:pt>
                <c:pt idx="1497">
                  <c:v>-1.5838725014271984</c:v>
                </c:pt>
                <c:pt idx="1498">
                  <c:v>4.4087561832263384</c:v>
                </c:pt>
                <c:pt idx="1499">
                  <c:v>-6.0370364135843166</c:v>
                </c:pt>
                <c:pt idx="1500">
                  <c:v>6.041061105973955</c:v>
                </c:pt>
                <c:pt idx="1501">
                  <c:v>-4.4330268197381004</c:v>
                </c:pt>
                <c:pt idx="1502">
                  <c:v>1.6525049781167853</c:v>
                </c:pt>
                <c:pt idx="1503">
                  <c:v>1.558456623513216</c:v>
                </c:pt>
                <c:pt idx="1504">
                  <c:v>-4.3560868627245979</c:v>
                </c:pt>
                <c:pt idx="1505">
                  <c:v>6.0165938354964341</c:v>
                </c:pt>
                <c:pt idx="1506">
                  <c:v>-6.1206879991572327</c:v>
                </c:pt>
                <c:pt idx="1507">
                  <c:v>4.6547222152413266</c:v>
                </c:pt>
                <c:pt idx="1508">
                  <c:v>-2.0054566599048664</c:v>
                </c:pt>
                <c:pt idx="1509">
                  <c:v>-1.146565178422853</c:v>
                </c:pt>
                <c:pt idx="1510">
                  <c:v>4.0046424596317358</c:v>
                </c:pt>
                <c:pt idx="1511">
                  <c:v>-5.8575918600418273</c:v>
                </c:pt>
                <c:pt idx="1512">
                  <c:v>6.2544564298955434</c:v>
                </c:pt>
                <c:pt idx="1513">
                  <c:v>-5.1100126834927622</c:v>
                </c:pt>
                <c:pt idx="1514">
                  <c:v>2.7176013012020057</c:v>
                </c:pt>
                <c:pt idx="1515">
                  <c:v>0.33058878738817771</c:v>
                </c:pt>
                <c:pt idx="1516">
                  <c:v>-3.2932150454606157</c:v>
                </c:pt>
                <c:pt idx="1517">
                  <c:v>5.460976856131091</c:v>
                </c:pt>
                <c:pt idx="1518">
                  <c:v>-6.3249159588510562</c:v>
                </c:pt>
                <c:pt idx="1519">
                  <c:v>5.6923622945014483</c:v>
                </c:pt>
                <c:pt idx="1520">
                  <c:v>-3.725089038754998</c:v>
                </c:pt>
                <c:pt idx="1521">
                  <c:v>0.89354864876218854</c:v>
                </c:pt>
                <c:pt idx="1522">
                  <c:v>2.1391503246572667</c:v>
                </c:pt>
                <c:pt idx="1523">
                  <c:v>-4.6742165012286581</c:v>
                </c:pt>
                <c:pt idx="1524">
                  <c:v>6.1376536871209142</c:v>
                </c:pt>
                <c:pt idx="1525">
                  <c:v>-6.2076154459078356</c:v>
                </c:pt>
                <c:pt idx="1526">
                  <c:v>4.8810882803130529</c:v>
                </c:pt>
                <c:pt idx="1527">
                  <c:v>-2.467182569793271</c:v>
                </c:pt>
                <c:pt idx="1528">
                  <c:v>-0.48876413874133584</c:v>
                </c:pt>
                <c:pt idx="1529">
                  <c:v>3.3309283475390576</c:v>
                </c:pt>
                <c:pt idx="1530">
                  <c:v>-5.4391337135594755</c:v>
                </c:pt>
                <c:pt idx="1531">
                  <c:v>6.3627718405740943</c:v>
                </c:pt>
                <c:pt idx="1532">
                  <c:v>-5.9139983615997949</c:v>
                </c:pt>
                <c:pt idx="1533">
                  <c:v>4.2017234482841674</c:v>
                </c:pt>
                <c:pt idx="1534">
                  <c:v>-1.6013887788235088</c:v>
                </c:pt>
                <c:pt idx="1535">
                  <c:v>-1.3306348182987064</c:v>
                </c:pt>
                <c:pt idx="1536">
                  <c:v>3.9779339071788473</c:v>
                </c:pt>
                <c:pt idx="1537">
                  <c:v>-5.7936623377912859</c:v>
                </c:pt>
                <c:pt idx="1538">
                  <c:v>6.4117089058357877</c:v>
                </c:pt>
                <c:pt idx="1539">
                  <c:v>-5.7172918649133866</c:v>
                </c:pt>
                <c:pt idx="1540">
                  <c:v>3.8641539635725044</c:v>
                </c:pt>
                <c:pt idx="1541">
                  <c:v>-1.2369536378994754</c:v>
                </c:pt>
                <c:pt idx="1542">
                  <c:v>-1.6314521157857169</c:v>
                </c:pt>
                <c:pt idx="1543">
                  <c:v>4.1695713611891438</c:v>
                </c:pt>
                <c:pt idx="1544">
                  <c:v>-5.8809488823330751</c:v>
                </c:pt>
                <c:pt idx="1545">
                  <c:v>6.4394592684638896</c:v>
                </c:pt>
                <c:pt idx="1546">
                  <c:v>-5.7483782443003548</c:v>
                </c:pt>
                <c:pt idx="1547">
                  <c:v>3.9532504984832944</c:v>
                </c:pt>
                <c:pt idx="1548">
                  <c:v>-1.4079328401771389</c:v>
                </c:pt>
                <c:pt idx="1549">
                  <c:v>-1.3978391703395776</c:v>
                </c:pt>
                <c:pt idx="1550">
                  <c:v>3.9341207325208165</c:v>
                </c:pt>
                <c:pt idx="1551">
                  <c:v>-5.7307831442643069</c:v>
                </c:pt>
                <c:pt idx="1552">
                  <c:v>6.463108046895699</c:v>
                </c:pt>
                <c:pt idx="1553">
                  <c:v>-6.0077397451544945</c:v>
                </c:pt>
                <c:pt idx="1554">
                  <c:v>4.4599640239359353</c:v>
                </c:pt>
                <c:pt idx="1555">
                  <c:v>-2.1107668710068817</c:v>
                </c:pt>
                <c:pt idx="1556">
                  <c:v>-0.61052767954259046</c:v>
                </c:pt>
                <c:pt idx="1557">
                  <c:v>3.2163525198577383</c:v>
                </c:pt>
                <c:pt idx="1558">
                  <c:v>-5.2485676189737918</c:v>
                </c:pt>
                <c:pt idx="1559">
                  <c:v>6.3579594041171799</c:v>
                </c:pt>
                <c:pt idx="1560">
                  <c:v>-6.3620350204271316</c:v>
                </c:pt>
                <c:pt idx="1561">
                  <c:v>5.2720210117498434</c:v>
                </c:pt>
                <c:pt idx="1562">
                  <c:v>-3.2857361528219005</c:v>
                </c:pt>
                <c:pt idx="1563">
                  <c:v>0.74900710052779651</c:v>
                </c:pt>
                <c:pt idx="1564">
                  <c:v>1.9065071548465466</c:v>
                </c:pt>
                <c:pt idx="1565">
                  <c:v>-4.2376485129412114</c:v>
                </c:pt>
                <c:pt idx="1566">
                  <c:v>5.8633717120061899</c:v>
                </c:pt>
                <c:pt idx="1567">
                  <c:v>-6.5255334304746544</c:v>
                </c:pt>
                <c:pt idx="1568">
                  <c:v>6.127481007417221</c:v>
                </c:pt>
                <c:pt idx="1569">
                  <c:v>-4.7451573459048904</c:v>
                </c:pt>
                <c:pt idx="1570">
                  <c:v>2.6101449499533107</c:v>
                </c:pt>
                <c:pt idx="1571">
                  <c:v>-6.8590189175475005E-2</c:v>
                </c:pt>
                <c:pt idx="1572">
                  <c:v>-2.4764314872951338</c:v>
                </c:pt>
                <c:pt idx="1573">
                  <c:v>4.6293410487545463</c:v>
                </c:pt>
                <c:pt idx="1574">
                  <c:v>-6.0629594308677541</c:v>
                </c:pt>
                <c:pt idx="1575">
                  <c:v>6.5666666666665394</c:v>
                </c:pt>
                <c:pt idx="1576">
                  <c:v>-6.0750378970964487</c:v>
                </c:pt>
                <c:pt idx="1577">
                  <c:v>4.6735065430038842</c:v>
                </c:pt>
                <c:pt idx="1578">
                  <c:v>-2.5812512826480742</c:v>
                </c:pt>
                <c:pt idx="1579">
                  <c:v>0.11489501230710662</c:v>
                </c:pt>
                <c:pt idx="1580">
                  <c:v>2.360748864582126</c:v>
                </c:pt>
                <c:pt idx="1581">
                  <c:v>-4.4870850588185842</c:v>
                </c:pt>
                <c:pt idx="1582">
                  <c:v>5.963177815734408</c:v>
                </c:pt>
                <c:pt idx="1583">
                  <c:v>-6.5869764074204156</c:v>
                </c:pt>
                <c:pt idx="1584">
                  <c:v>6.2809357440519147</c:v>
                </c:pt>
                <c:pt idx="1585">
                  <c:v>-5.0991524573189917</c:v>
                </c:pt>
                <c:pt idx="1586">
                  <c:v>3.2158927059391895</c:v>
                </c:pt>
                <c:pt idx="1587">
                  <c:v>-0.89798470755110993</c:v>
                </c:pt>
                <c:pt idx="1588">
                  <c:v>-1.5343642411518992</c:v>
                </c:pt>
                <c:pt idx="1589">
                  <c:v>3.7524413168857227</c:v>
                </c:pt>
                <c:pt idx="1590">
                  <c:v>-5.4632698568536027</c:v>
                </c:pt>
                <c:pt idx="1591">
                  <c:v>6.4473413030518207</c:v>
                </c:pt>
                <c:pt idx="1592">
                  <c:v>-6.5851613303942829</c:v>
                </c:pt>
                <c:pt idx="1593">
                  <c:v>5.8696767280723545</c:v>
                </c:pt>
                <c:pt idx="1594">
                  <c:v>-4.403662406275779</c:v>
                </c:pt>
                <c:pt idx="1595">
                  <c:v>2.3831468676168575</c:v>
                </c:pt>
                <c:pt idx="1596">
                  <c:v>-6.9681000173891561E-2</c:v>
                </c:pt>
                <c:pt idx="1597">
                  <c:v>-2.2444925924931223</c:v>
                </c:pt>
                <c:pt idx="1598">
                  <c:v>4.2736581677302405</c:v>
                </c:pt>
                <c:pt idx="1599">
                  <c:v>-5.7735026902023634</c:v>
                </c:pt>
                <c:pt idx="1600">
                  <c:v>6.5694883851294623</c:v>
                </c:pt>
                <c:pt idx="1601">
                  <c:v>-6.5756047526667292</c:v>
                </c:pt>
                <c:pt idx="1602">
                  <c:v>5.8017346585408145</c:v>
                </c:pt>
                <c:pt idx="1603">
                  <c:v>-4.3493410213174011</c:v>
                </c:pt>
                <c:pt idx="1604">
                  <c:v>2.396585665773002</c:v>
                </c:pt>
                <c:pt idx="1605">
                  <c:v>-0.17516741585800774</c:v>
                </c:pt>
                <c:pt idx="1606">
                  <c:v>-2.0580086834190894</c:v>
                </c:pt>
                <c:pt idx="1607">
                  <c:v>4.0508140668396777</c:v>
                </c:pt>
                <c:pt idx="1608">
                  <c:v>-5.5840428160243931</c:v>
                </c:pt>
                <c:pt idx="1609">
                  <c:v>6.4946570866719799</c:v>
                </c:pt>
                <c:pt idx="1610">
                  <c:v>-6.6918076029550484</c:v>
                </c:pt>
                <c:pt idx="1611">
                  <c:v>6.1642519038864281</c:v>
                </c:pt>
                <c:pt idx="1612">
                  <c:v>-4.978824226544285</c:v>
                </c:pt>
                <c:pt idx="1613">
                  <c:v>3.2706054363880948</c:v>
                </c:pt>
                <c:pt idx="1614">
                  <c:v>-1.2262932270510132</c:v>
                </c:pt>
                <c:pt idx="1615">
                  <c:v>-0.93709887634604316</c:v>
                </c:pt>
                <c:pt idx="1616">
                  <c:v>2.9957295166241225</c:v>
                </c:pt>
                <c:pt idx="1617">
                  <c:v>-4.7420526189586498</c:v>
                </c:pt>
                <c:pt idx="1618">
                  <c:v>6.0052272095094228</c:v>
                </c:pt>
                <c:pt idx="1619">
                  <c:v>-6.6668962984663631</c:v>
                </c:pt>
                <c:pt idx="1620">
                  <c:v>6.6710116676543239</c:v>
                </c:pt>
                <c:pt idx="1621">
                  <c:v>-6.0270649725124601</c:v>
                </c:pt>
                <c:pt idx="1622">
                  <c:v>4.8067814445494674</c:v>
                </c:pt>
                <c:pt idx="1623">
                  <c:v>-3.1349698407849806</c:v>
                </c:pt>
                <c:pt idx="1624">
                  <c:v>1.1757428731177431</c:v>
                </c:pt>
                <c:pt idx="1625">
                  <c:v>0.88431494876672367</c:v>
                </c:pt>
                <c:pt idx="1626">
                  <c:v>-2.8542719482264833</c:v>
                </c:pt>
                <c:pt idx="1627">
                  <c:v>4.5565046615973461</c:v>
                </c:pt>
                <c:pt idx="1628">
                  <c:v>-5.8422865064700664</c:v>
                </c:pt>
                <c:pt idx="1629">
                  <c:v>6.6040123751984838</c:v>
                </c:pt>
                <c:pt idx="1630">
                  <c:v>-6.7831577344944911</c:v>
                </c:pt>
                <c:pt idx="1631">
                  <c:v>6.3735175297975522</c:v>
                </c:pt>
                <c:pt idx="1632">
                  <c:v>-5.4197223193972395</c:v>
                </c:pt>
                <c:pt idx="1633">
                  <c:v>4.0114452025606315</c:v>
                </c:pt>
                <c:pt idx="1634">
                  <c:v>-2.2740592319384825</c:v>
                </c:pt>
                <c:pt idx="1635">
                  <c:v>0.35675677200510159</c:v>
                </c:pt>
                <c:pt idx="1636">
                  <c:v>1.5807138215554417</c:v>
                </c:pt>
                <c:pt idx="1637">
                  <c:v>-3.3815054088901606</c:v>
                </c:pt>
                <c:pt idx="1638">
                  <c:v>4.9042041726078098</c:v>
                </c:pt>
                <c:pt idx="1639">
                  <c:v>-6.0334752161564591</c:v>
                </c:pt>
                <c:pt idx="1640">
                  <c:v>6.6880842192581866</c:v>
                </c:pt>
                <c:pt idx="1641">
                  <c:v>-6.8258232746158418</c:v>
                </c:pt>
                <c:pt idx="1642">
                  <c:v>6.4451504392612744</c:v>
                </c:pt>
                <c:pt idx="1643">
                  <c:v>-5.5836254028669607</c:v>
                </c:pt>
                <c:pt idx="1644">
                  <c:v>4.3134668498497772</c:v>
                </c:pt>
                <c:pt idx="1645">
                  <c:v>-2.7347540344297947</c:v>
                </c:pt>
                <c:pt idx="1646">
                  <c:v>0.96693470782669699</c:v>
                </c:pt>
                <c:pt idx="1647">
                  <c:v>0.86062153347632842</c:v>
                </c:pt>
                <c:pt idx="1648">
                  <c:v>-2.6182710407430996</c:v>
                </c:pt>
                <c:pt idx="1649">
                  <c:v>4.1852348214881365</c:v>
                </c:pt>
                <c:pt idx="1650">
                  <c:v>-5.4576098511558735</c:v>
                </c:pt>
                <c:pt idx="1651">
                  <c:v>6.3547636596936323</c:v>
                </c:pt>
                <c:pt idx="1652">
                  <c:v>-6.8237757507396566</c:v>
                </c:pt>
                <c:pt idx="1653">
                  <c:v>6.8417526819129142</c:v>
                </c:pt>
                <c:pt idx="1654">
                  <c:v>-6.4160044805805718</c:v>
                </c:pt>
                <c:pt idx="1655">
                  <c:v>5.5822172633954077</c:v>
                </c:pt>
                <c:pt idx="1656">
                  <c:v>-4.400881465454332</c:v>
                </c:pt>
                <c:pt idx="1657">
                  <c:v>2.9523305763041887</c:v>
                </c:pt>
                <c:pt idx="1658">
                  <c:v>-1.3308080973170178</c:v>
                </c:pt>
                <c:pt idx="1659">
                  <c:v>-0.3619903602351352</c:v>
                </c:pt>
                <c:pt idx="1660">
                  <c:v>2.0234558361432593</c:v>
                </c:pt>
                <c:pt idx="1661">
                  <c:v>-3.5562731672483543</c:v>
                </c:pt>
                <c:pt idx="1662">
                  <c:v>4.8739391255176709</c:v>
                </c:pt>
                <c:pt idx="1663">
                  <c:v>-5.9053067413945621</c:v>
                </c:pt>
                <c:pt idx="1664">
                  <c:v>6.5979545806183921</c:v>
                </c:pt>
                <c:pt idx="1665">
                  <c:v>-6.9202678246970901</c:v>
                </c:pt>
                <c:pt idx="1666">
                  <c:v>6.8622045682495294</c:v>
                </c:pt>
                <c:pt idx="1667">
                  <c:v>-6.4348005658780156</c:v>
                </c:pt>
                <c:pt idx="1668">
                  <c:v>5.6685345483543612</c:v>
                </c:pt>
                <c:pt idx="1669">
                  <c:v>-4.6107311717229305</c:v>
                </c:pt>
                <c:pt idx="1670">
                  <c:v>3.3222178716995652</c:v>
                </c:pt>
                <c:pt idx="1671">
                  <c:v>-1.8734747540078258</c:v>
                </c:pt>
                <c:pt idx="1672">
                  <c:v>0.34052360748732136</c:v>
                </c:pt>
                <c:pt idx="1673">
                  <c:v>1.1992054706259025</c:v>
                </c:pt>
                <c:pt idx="1674">
                  <c:v>-2.6708114514565646</c:v>
                </c:pt>
                <c:pt idx="1675">
                  <c:v>4.0054754439995515</c:v>
                </c:pt>
                <c:pt idx="1676">
                  <c:v>-5.1434783936071877</c:v>
                </c:pt>
                <c:pt idx="1677">
                  <c:v>6.036573889354985</c:v>
                </c:pt>
                <c:pt idx="1678">
                  <c:v>-6.6496496379646928</c:v>
                </c:pt>
                <c:pt idx="1679">
                  <c:v>6.9616532671673736</c:v>
                </c:pt>
                <c:pt idx="1680">
                  <c:v>-6.9657971092195634</c:v>
                </c:pt>
                <c:pt idx="1681">
                  <c:v>6.6690907817302039</c:v>
                </c:pt>
                <c:pt idx="1682">
                  <c:v>-6.0912784969494522</c:v>
                </c:pt>
                <c:pt idx="1683">
                  <c:v>5.2632793411881913</c:v>
                </c:pt>
                <c:pt idx="1684">
                  <c:v>-4.2252429782060315</c:v>
                </c:pt>
                <c:pt idx="1685">
                  <c:v>3.0243404586518703</c:v>
                </c:pt>
                <c:pt idx="1686">
                  <c:v>-1.712410524202397</c:v>
                </c:pt>
                <c:pt idx="1687">
                  <c:v>0.34357671820574165</c:v>
                </c:pt>
                <c:pt idx="1688">
                  <c:v>1.0280593095697947</c:v>
                </c:pt>
                <c:pt idx="1689">
                  <c:v>-2.3505566300121834</c:v>
                </c:pt>
                <c:pt idx="1690">
                  <c:v>3.5760307122459314</c:v>
                </c:pt>
                <c:pt idx="1691">
                  <c:v>-4.6622486475283837</c:v>
                </c:pt>
                <c:pt idx="1692">
                  <c:v>5.5738851473443285</c:v>
                </c:pt>
                <c:pt idx="1693">
                  <c:v>-6.2834187107139279</c:v>
                </c:pt>
                <c:pt idx="1694">
                  <c:v>6.7716643763624749</c:v>
                </c:pt>
                <c:pt idx="1695">
                  <c:v>-7.0279547268474163</c:v>
                </c:pt>
                <c:pt idx="1696">
                  <c:v>7.0499938358472489</c:v>
                </c:pt>
                <c:pt idx="1697">
                  <c:v>-6.8434193519179951</c:v>
                </c:pt>
                <c:pt idx="1698">
                  <c:v>6.4211157528792189</c:v>
                </c:pt>
                <c:pt idx="1699">
                  <c:v>-5.8023269827080979</c:v>
                </c:pt>
                <c:pt idx="1700">
                  <c:v>5.0116193145409103</c:v>
                </c:pt>
                <c:pt idx="1701">
                  <c:v>-4.0777455824109019</c:v>
                </c:pt>
                <c:pt idx="1702">
                  <c:v>3.0324601759775569</c:v>
                </c:pt>
                <c:pt idx="1703">
                  <c:v>-1.9093307303019817</c:v>
                </c:pt>
                <c:pt idx="1704">
                  <c:v>0.74258762854543703</c:v>
                </c:pt>
                <c:pt idx="1705">
                  <c:v>0.43395336442921523</c:v>
                </c:pt>
                <c:pt idx="1706">
                  <c:v>-1.5878664461238925</c:v>
                </c:pt>
                <c:pt idx="1707">
                  <c:v>2.6889669290400069</c:v>
                </c:pt>
                <c:pt idx="1708">
                  <c:v>-3.7100227498748004</c:v>
                </c:pt>
                <c:pt idx="1709">
                  <c:v>4.6273173412099986</c:v>
                </c:pt>
                <c:pt idx="1710">
                  <c:v>-5.4210608604066657</c:v>
                </c:pt>
                <c:pt idx="1711">
                  <c:v>6.0756521280449673</c:v>
                </c:pt>
                <c:pt idx="1712">
                  <c:v>-6.5797982428536459</c:v>
                </c:pt>
                <c:pt idx="1713">
                  <c:v>6.9265026414781401</c:v>
                </c:pt>
                <c:pt idx="1714">
                  <c:v>-7.1129353337650683</c:v>
                </c:pt>
                <c:pt idx="1715">
                  <c:v>7.1402011737135949</c:v>
                </c:pt>
                <c:pt idx="1716">
                  <c:v>-7.0130233625987763</c:v>
                </c:pt>
                <c:pt idx="1717">
                  <c:v>6.739359984692066</c:v>
                </c:pt>
                <c:pt idx="1718">
                  <c:v>-6.3299713274801563</c:v>
                </c:pt>
                <c:pt idx="1719">
                  <c:v>5.7979551288286704</c:v>
                </c:pt>
                <c:pt idx="1720">
                  <c:v>-5.1582658211922512</c:v>
                </c:pt>
                <c:pt idx="1721">
                  <c:v>4.4272324074668701</c:v>
                </c:pt>
                <c:pt idx="1722">
                  <c:v>-3.6220879029583233</c:v>
                </c:pt>
                <c:pt idx="1723">
                  <c:v>2.7605214050162274</c:v>
                </c:pt>
                <c:pt idx="1724">
                  <c:v>-1.8602618907764914</c:v>
                </c:pt>
                <c:pt idx="1725">
                  <c:v>0.93870086993230961</c:v>
                </c:pt>
                <c:pt idx="1726">
                  <c:v>-1.2559096299179515E-2</c:v>
                </c:pt>
                <c:pt idx="1727">
                  <c:v>-0.90239927743567672</c:v>
                </c:pt>
                <c:pt idx="1728">
                  <c:v>1.7916033913083715</c:v>
                </c:pt>
                <c:pt idx="1729">
                  <c:v>-2.6418630053168628</c:v>
                </c:pt>
                <c:pt idx="1730">
                  <c:v>3.4415075546027167</c:v>
                </c:pt>
                <c:pt idx="1731">
                  <c:v>-4.1804791235779577</c:v>
                </c:pt>
                <c:pt idx="1732">
                  <c:v>4.8503824188794828</c:v>
                </c:pt>
                <c:pt idx="1733">
                  <c:v>-5.4444955065483667</c:v>
                </c:pt>
                <c:pt idx="1734">
                  <c:v>5.9577455694699006</c:v>
                </c:pt>
                <c:pt idx="1735">
                  <c:v>-6.3866542529806516</c:v>
                </c:pt>
                <c:pt idx="1736">
                  <c:v>6.7292573150192778</c:v>
                </c:pt>
                <c:pt idx="1737">
                  <c:v>-6.9850033041862529</c:v>
                </c:pt>
                <c:pt idx="1738">
                  <c:v>7.1546358740629774</c:v>
                </c:pt>
                <c:pt idx="1739">
                  <c:v>-7.2400641267425456</c:v>
                </c:pt>
                <c:pt idx="1740">
                  <c:v>7.2442250835941566</c:v>
                </c:pt>
                <c:pt idx="1741">
                  <c:v>-7.1709420263846502</c:v>
                </c:pt>
                <c:pt idx="1742">
                  <c:v>7.0247820556459537</c:v>
                </c:pt>
                <c:pt idx="1743">
                  <c:v>-6.8109157918371741</c:v>
                </c:pt>
                <c:pt idx="1744">
                  <c:v>6.5349817135583637</c:v>
                </c:pt>
                <c:pt idx="1745">
                  <c:v>-6.2029571979758344</c:v>
                </c:pt>
                <c:pt idx="1746">
                  <c:v>5.8210379125497154</c:v>
                </c:pt>
                <c:pt idx="1747">
                  <c:v>-5.3955268125901643</c:v>
                </c:pt>
                <c:pt idx="1748">
                  <c:v>4.9327336323201711</c:v>
                </c:pt>
                <c:pt idx="1749">
                  <c:v>-4.4388854233672399</c:v>
                </c:pt>
                <c:pt idx="1750">
                  <c:v>3.9200483963043951</c:v>
                </c:pt>
                <c:pt idx="1751">
                  <c:v>-3.3820610603198156</c:v>
                </c:pt>
                <c:pt idx="1752">
                  <c:v>2.8304784334780817</c:v>
                </c:pt>
                <c:pt idx="1753">
                  <c:v>-2.2705269107965709</c:v>
                </c:pt>
                <c:pt idx="1754">
                  <c:v>1.7070692275381008</c:v>
                </c:pt>
                <c:pt idx="1755">
                  <c:v>-1.1445788402941948</c:v>
                </c:pt>
                <c:pt idx="1756">
                  <c:v>0.58712296299524902</c:v>
                </c:pt>
                <c:pt idx="1757">
                  <c:v>-3.8353439558795499E-2</c:v>
                </c:pt>
                <c:pt idx="1758">
                  <c:v>-0.49849539668164727</c:v>
                </c:pt>
                <c:pt idx="1759">
                  <c:v>1.0206027359115162</c:v>
                </c:pt>
                <c:pt idx="1760">
                  <c:v>-1.5255520269504281</c:v>
                </c:pt>
                <c:pt idx="1761">
                  <c:v>2.0113172595510838</c:v>
                </c:pt>
                <c:pt idx="1762">
                  <c:v>-2.4762455815696764</c:v>
                </c:pt>
                <c:pt idx="1763">
                  <c:v>2.9190369920095725</c:v>
                </c:pt>
                <c:pt idx="1764">
                  <c:v>-3.3387217961140663</c:v>
                </c:pt>
                <c:pt idx="1765">
                  <c:v>3.734636450197204</c:v>
                </c:pt>
                <c:pt idx="1766">
                  <c:v>-4.1063983610768782</c:v>
                </c:pt>
                <c:pt idx="1767">
                  <c:v>4.4538801425057022</c:v>
                </c:pt>
                <c:pt idx="1768">
                  <c:v>-4.7771837672673758</c:v>
                </c:pt>
                <c:pt idx="1769">
                  <c:v>5.0766149924173698</c:v>
                </c:pt>
                <c:pt idx="1770">
                  <c:v>-5.352658376273828</c:v>
                </c:pt>
                <c:pt idx="1771">
                  <c:v>5.605953149493442</c:v>
                </c:pt>
                <c:pt idx="1772">
                  <c:v>-5.8372701511029232</c:v>
                </c:pt>
                <c:pt idx="1773">
                  <c:v>6.0474899919799832</c:v>
                </c:pt>
                <c:pt idx="1774">
                  <c:v>-6.2375825655026889</c:v>
                </c:pt>
                <c:pt idx="1775">
                  <c:v>6.4085879856902972</c:v>
                </c:pt>
                <c:pt idx="1776">
                  <c:v>-6.5615989990773347</c:v>
                </c:pt>
                <c:pt idx="1777">
                  <c:v>6.6977448867508178</c:v>
                </c:pt>
                <c:pt idx="1778">
                  <c:v>-6.8181768470712099</c:v>
                </c:pt>
                <c:pt idx="1779">
                  <c:v>6.924054828180874</c:v>
                </c:pt>
                <c:pt idx="1780">
                  <c:v>-7.0165357615745121</c:v>
                </c:pt>
                <c:pt idx="1781">
                  <c:v>7.0967631335010246</c:v>
                </c:pt>
                <c:pt idx="1782">
                  <c:v>-7.1658578200545202</c:v>
                </c:pt>
                <c:pt idx="1783">
                  <c:v>7.2249101031959659</c:v>
                </c:pt>
                <c:pt idx="1784">
                  <c:v>-7.2749727794812076</c:v>
                </c:pt>
                <c:pt idx="1785">
                  <c:v>7.3170552695955031</c:v>
                </c:pt>
                <c:pt idx="1786">
                  <c:v>-7.3521186353533192</c:v>
                </c:pt>
                <c:pt idx="1787">
                  <c:v>7.381071410870784</c:v>
                </c:pt>
                <c:pt idx="1788">
                  <c:v>-7.4047661563678133</c:v>
                </c:pt>
                <c:pt idx="1789">
                  <c:v>7.4239966457009059</c:v>
                </c:pt>
                <c:pt idx="1790">
                  <c:v>-7.4394956026112098</c:v>
                </c:pt>
                <c:pt idx="1791">
                  <c:v>7.451932905299067</c:v>
                </c:pt>
                <c:pt idx="1792">
                  <c:v>-7.4619141841555985</c:v>
                </c:pt>
                <c:pt idx="1793">
                  <c:v>7.4699797433203763</c:v>
                </c:pt>
                <c:pt idx="1794">
                  <c:v>-7.4766037429210614</c:v>
                </c:pt>
                <c:pt idx="1795">
                  <c:v>7.4821935853365051</c:v>
                </c:pt>
                <c:pt idx="1796">
                  <c:v>-7.4870894555740044</c:v>
                </c:pt>
                <c:pt idx="1797">
                  <c:v>7.4915639727284722</c:v>
                </c:pt>
                <c:pt idx="1798">
                  <c:v>-7.4958219165207618</c:v>
                </c:pt>
                <c:pt idx="1799">
                  <c:v>7.4999999999999787</c:v>
                </c:pt>
                <c:pt idx="1800">
                  <c:v>-7.504166666666646</c:v>
                </c:pt>
                <c:pt idx="1801">
                  <c:v>7.508321897482154</c:v>
                </c:pt>
                <c:pt idx="1802">
                  <c:v>-7.5123970204833377</c:v>
                </c:pt>
                <c:pt idx="1803">
                  <c:v>7.5162545230132496</c:v>
                </c:pt>
                <c:pt idx="1804">
                  <c:v>-7.5196878739038899</c:v>
                </c:pt>
                <c:pt idx="1805">
                  <c:v>7.5224213703135776</c:v>
                </c:pt>
                <c:pt idx="1806">
                  <c:v>-7.5241100313126266</c:v>
                </c:pt>
                <c:pt idx="1807">
                  <c:v>7.5243395677332972</c:v>
                </c:pt>
                <c:pt idx="1808">
                  <c:v>-7.5226264652206263</c:v>
                </c:pt>
                <c:pt idx="1809">
                  <c:v>7.5184182248519411</c:v>
                </c:pt>
                <c:pt idx="1810">
                  <c:v>-7.5110938130419447</c:v>
                </c:pt>
                <c:pt idx="1811">
                  <c:v>7.4999643797185032</c:v>
                </c:pt>
                <c:pt idx="1812">
                  <c:v>-7.4842743108932934</c:v>
                </c:pt>
                <c:pt idx="1813">
                  <c:v>7.4632026885774048</c:v>
                </c:pt>
                <c:pt idx="1814">
                  <c:v>-7.4358652375519609</c:v>
                </c:pt>
                <c:pt idx="1815">
                  <c:v>7.4013168445236452</c:v>
                </c:pt>
                <c:pt idx="1816">
                  <c:v>-7.3585547407129761</c:v>
                </c:pt>
                <c:pt idx="1817">
                  <c:v>7.306522443505715</c:v>
                </c:pt>
                <c:pt idx="1818">
                  <c:v>-7.2441145565293077</c:v>
                </c:pt>
                <c:pt idx="1819">
                  <c:v>7.1701825300046726</c:v>
                </c:pt>
                <c:pt idx="1820">
                  <c:v>-7.0835414842586832</c:v>
                </c:pt>
                <c:pt idx="1821">
                  <c:v>6.9829781985374213</c:v>
                </c:pt>
                <c:pt idx="1822">
                  <c:v>-6.8672603646566905</c:v>
                </c:pt>
                <c:pt idx="1823">
                  <c:v>6.7351471998286714</c:v>
                </c:pt>
                <c:pt idx="1824">
                  <c:v>-6.5854015054267512</c:v>
                </c:pt>
                <c:pt idx="1825">
                  <c:v>6.416803247519665</c:v>
                </c:pt>
                <c:pt idx="1826">
                  <c:v>-6.2281647210031847</c:v>
                </c:pt>
                <c:pt idx="1827">
                  <c:v>6.0183473411645547</c:v>
                </c:pt>
                <c:pt idx="1828">
                  <c:v>-5.786280084684801</c:v>
                </c:pt>
                <c:pt idx="1829">
                  <c:v>5.5309795754869535</c:v>
                </c:pt>
                <c:pt idx="1830">
                  <c:v>-5.2515717800407691</c:v>
                </c:pt>
                <c:pt idx="1831">
                  <c:v>4.9473152409126335</c:v>
                </c:pt>
                <c:pt idx="1832">
                  <c:v>-4.6176257357013624</c:v>
                </c:pt>
                <c:pt idx="1833">
                  <c:v>4.2621022035587748</c:v>
                </c:pt>
                <c:pt idx="1834">
                  <c:v>-3.8805537290659884</c:v>
                </c:pt>
                <c:pt idx="1835">
                  <c:v>3.4730273184421221</c:v>
                </c:pt>
                <c:pt idx="1836">
                  <c:v>-3.0398361415383754</c:v>
                </c:pt>
                <c:pt idx="1837">
                  <c:v>2.5815878492470774</c:v>
                </c:pt>
                <c:pt idx="1838">
                  <c:v>-2.0992125082891264</c:v>
                </c:pt>
                <c:pt idx="1839">
                  <c:v>1.593989624561275</c:v>
                </c:pt>
                <c:pt idx="1840">
                  <c:v>-1.0675736568477958</c:v>
                </c:pt>
                <c:pt idx="1841">
                  <c:v>0.52201735069973043</c:v>
                </c:pt>
                <c:pt idx="1842">
                  <c:v>4.0207844101884535E-2</c:v>
                </c:pt>
                <c:pt idx="1843">
                  <c:v>-0.61619507376233373</c:v>
                </c:pt>
                <c:pt idx="1844">
                  <c:v>1.2025899551321282</c:v>
                </c:pt>
                <c:pt idx="1845">
                  <c:v>-1.7955839287215207</c:v>
                </c:pt>
                <c:pt idx="1846">
                  <c:v>2.3909140279841132</c:v>
                </c:pt>
                <c:pt idx="1847">
                  <c:v>-2.9838700204917221</c:v>
                </c:pt>
                <c:pt idx="1848">
                  <c:v>3.569309875209258</c:v>
                </c:pt>
                <c:pt idx="1849">
                  <c:v>-4.1416844854204635</c:v>
                </c:pt>
                <c:pt idx="1850">
                  <c:v>4.69507252538589</c:v>
                </c:pt>
                <c:pt idx="1851">
                  <c:v>-5.2232262365839031</c:v>
                </c:pt>
                <c:pt idx="1852">
                  <c:v>5.7196288240301278</c:v>
                </c:pt>
                <c:pt idx="1853">
                  <c:v>-6.1775639899798076</c:v>
                </c:pt>
                <c:pt idx="1854">
                  <c:v>6.5901979397403334</c:v>
                </c:pt>
                <c:pt idx="1855">
                  <c:v>-6.9506739603645906</c:v>
                </c:pt>
                <c:pt idx="1856">
                  <c:v>7.2522193955403171</c:v>
                </c:pt>
                <c:pt idx="1857">
                  <c:v>-7.4882645207523248</c:v>
                </c:pt>
                <c:pt idx="1858">
                  <c:v>7.6525724610945511</c:v>
                </c:pt>
                <c:pt idx="1859">
                  <c:v>-7.7393788946265518</c:v>
                </c:pt>
                <c:pt idx="1860">
                  <c:v>7.7435398504641242</c:v>
                </c:pt>
                <c:pt idx="1861">
                  <c:v>-7.6606854498657135</c:v>
                </c:pt>
                <c:pt idx="1862">
                  <c:v>7.4873769593669897</c:v>
                </c:pt>
                <c:pt idx="1863">
                  <c:v>-7.2212640384253888</c:v>
                </c:pt>
                <c:pt idx="1864">
                  <c:v>6.8612385836557381</c:v>
                </c:pt>
                <c:pt idx="1865">
                  <c:v>-6.4075811134900578</c:v>
                </c:pt>
                <c:pt idx="1866">
                  <c:v>5.8620952190734839</c:v>
                </c:pt>
                <c:pt idx="1867">
                  <c:v>-5.2282252495746908</c:v>
                </c:pt>
                <c:pt idx="1868">
                  <c:v>4.5111521252222024</c:v>
                </c:pt>
                <c:pt idx="1869">
                  <c:v>-3.7178620022683213</c:v>
                </c:pt>
                <c:pt idx="1870">
                  <c:v>2.8571824749615118</c:v>
                </c:pt>
                <c:pt idx="1871">
                  <c:v>-1.9397811146315092</c:v>
                </c:pt>
                <c:pt idx="1872">
                  <c:v>0.97812143822791087</c:v>
                </c:pt>
                <c:pt idx="1873">
                  <c:v>1.3628111100399291E-2</c:v>
                </c:pt>
                <c:pt idx="1874">
                  <c:v>-1.0197358821160045</c:v>
                </c:pt>
                <c:pt idx="1875">
                  <c:v>2.0231022078171672</c:v>
                </c:pt>
                <c:pt idx="1876">
                  <c:v>-3.0055096743497764</c:v>
                </c:pt>
                <c:pt idx="1877">
                  <c:v>3.9479286610820585</c:v>
                </c:pt>
                <c:pt idx="1878">
                  <c:v>-4.830876710103218</c:v>
                </c:pt>
                <c:pt idx="1879">
                  <c:v>5.634828439802372</c:v>
                </c:pt>
                <c:pt idx="1880">
                  <c:v>-6.3406706966462218</c:v>
                </c:pt>
                <c:pt idx="1881">
                  <c:v>6.9301954851921108</c:v>
                </c:pt>
                <c:pt idx="1882">
                  <c:v>-7.3866209846989852</c:v>
                </c:pt>
                <c:pt idx="1883">
                  <c:v>7.6951287218749886</c:v>
                </c:pt>
                <c:pt idx="1884">
                  <c:v>-7.8434028045077859</c:v>
                </c:pt>
                <c:pt idx="1885">
                  <c:v>7.8221551249701218</c:v>
                </c:pt>
                <c:pt idx="1886">
                  <c:v>-7.6256187188248399</c:v>
                </c:pt>
                <c:pt idx="1887">
                  <c:v>7.2519901236720807</c:v>
                </c:pt>
                <c:pt idx="1888">
                  <c:v>-6.703800741234037</c:v>
                </c:pt>
                <c:pt idx="1889">
                  <c:v>5.9881969754801618</c:v>
                </c:pt>
                <c:pt idx="1890">
                  <c:v>-5.1171094098845238</c:v>
                </c:pt>
                <c:pt idx="1891">
                  <c:v>4.1072925928975463</c:v>
                </c:pt>
                <c:pt idx="1892">
                  <c:v>-2.9802192008438415</c:v>
                </c:pt>
                <c:pt idx="1893">
                  <c:v>1.7618154933813859</c:v>
                </c:pt>
                <c:pt idx="1894">
                  <c:v>-0.4820290877883282</c:v>
                </c:pt>
                <c:pt idx="1895">
                  <c:v>-0.82577486541529865</c:v>
                </c:pt>
                <c:pt idx="1896">
                  <c:v>2.1255870875441554</c:v>
                </c:pt>
                <c:pt idx="1897">
                  <c:v>-3.3796884413986348</c:v>
                </c:pt>
                <c:pt idx="1898">
                  <c:v>4.5497290614255173</c:v>
                </c:pt>
                <c:pt idx="1899">
                  <c:v>-5.5979286883996995</c:v>
                </c:pt>
                <c:pt idx="1900">
                  <c:v>6.4883668207283236</c:v>
                </c:pt>
                <c:pt idx="1901">
                  <c:v>-7.1883238156579425</c:v>
                </c:pt>
                <c:pt idx="1902">
                  <c:v>7.669627224496999</c:v>
                </c:pt>
                <c:pt idx="1903">
                  <c:v>-7.9099518347709488</c:v>
                </c:pt>
                <c:pt idx="1904">
                  <c:v>7.8940175438882614</c:v>
                </c:pt>
                <c:pt idx="1905">
                  <c:v>-7.6146267261191847</c:v>
                </c:pt>
                <c:pt idx="1906">
                  <c:v>7.0734825740305967</c:v>
                </c:pt>
                <c:pt idx="1907">
                  <c:v>-6.2817323448704903</c:v>
                </c:pt>
                <c:pt idx="1908">
                  <c:v>5.2601847911110733</c:v>
                </c:pt>
                <c:pt idx="1909">
                  <c:v>-4.0391594669254607</c:v>
                </c:pt>
                <c:pt idx="1910">
                  <c:v>2.6579371112191943</c:v>
                </c:pt>
                <c:pt idx="1911">
                  <c:v>-1.1637947884869067</c:v>
                </c:pt>
                <c:pt idx="1912">
                  <c:v>-0.38937337920292225</c:v>
                </c:pt>
                <c:pt idx="1913">
                  <c:v>1.9428297246180815</c:v>
                </c:pt>
                <c:pt idx="1914">
                  <c:v>-3.4351197985132957</c:v>
                </c:pt>
                <c:pt idx="1915">
                  <c:v>4.8044899394733003</c:v>
                </c:pt>
                <c:pt idx="1916">
                  <c:v>-5.9915121725258089</c:v>
                </c:pt>
                <c:pt idx="1917">
                  <c:v>6.9418135224411275</c:v>
                </c:pt>
                <c:pt idx="1918">
                  <c:v>-7.6087902561493719</c:v>
                </c:pt>
                <c:pt idx="1919">
                  <c:v>7.9561751635580666</c:v>
                </c:pt>
                <c:pt idx="1920">
                  <c:v>-7.9603190035649183</c:v>
                </c:pt>
                <c:pt idx="1921">
                  <c:v>7.6120468156304986</c:v>
                </c:pt>
                <c:pt idx="1922">
                  <c:v>-6.9179568462687371</c:v>
                </c:pt>
                <c:pt idx="1923">
                  <c:v>5.9010449777532976</c:v>
                </c:pt>
                <c:pt idx="1924">
                  <c:v>-4.6005609950659387</c:v>
                </c:pt>
                <c:pt idx="1925">
                  <c:v>3.0710345392661291</c:v>
                </c:pt>
                <c:pt idx="1926">
                  <c:v>-1.3804473951602365</c:v>
                </c:pt>
                <c:pt idx="1927">
                  <c:v>-0.39242648994021101</c:v>
                </c:pt>
                <c:pt idx="1928">
                  <c:v>2.1614430639086537</c:v>
                </c:pt>
                <c:pt idx="1929">
                  <c:v>-3.8371517023164117</c:v>
                </c:pt>
                <c:pt idx="1930">
                  <c:v>5.3313304757228188</c:v>
                </c:pt>
                <c:pt idx="1931">
                  <c:v>-6.5617787590710295</c:v>
                </c:pt>
                <c:pt idx="1932">
                  <c:v>7.4571160040832325</c:v>
                </c:pt>
                <c:pt idx="1933">
                  <c:v>-7.9613099192512493</c:v>
                </c:pt>
                <c:pt idx="1934">
                  <c:v>8.037646002753613</c:v>
                </c:pt>
                <c:pt idx="1935">
                  <c:v>-7.6718558962612411</c:v>
                </c:pt>
                <c:pt idx="1936">
                  <c:v>6.8741461278283182</c:v>
                </c:pt>
                <c:pt idx="1937">
                  <c:v>-5.6799122209122643</c:v>
                </c:pt>
                <c:pt idx="1938">
                  <c:v>4.14898536041275</c:v>
                </c:pt>
                <c:pt idx="1939">
                  <c:v>-2.3633379407300521</c:v>
                </c:pt>
                <c:pt idx="1940">
                  <c:v>0.4232670400736111</c:v>
                </c:pt>
                <c:pt idx="1941">
                  <c:v>1.5578235850754587</c:v>
                </c:pt>
                <c:pt idx="1942">
                  <c:v>-3.4598180411495587</c:v>
                </c:pt>
                <c:pt idx="1943">
                  <c:v>5.1631343216457184</c:v>
                </c:pt>
                <c:pt idx="1944">
                  <c:v>-6.556408562157749</c:v>
                </c:pt>
                <c:pt idx="1945">
                  <c:v>7.5441357826198265</c:v>
                </c:pt>
                <c:pt idx="1946">
                  <c:v>-8.0537439371359003</c:v>
                </c:pt>
                <c:pt idx="1947">
                  <c:v>8.0415699709974362</c:v>
                </c:pt>
                <c:pt idx="1948">
                  <c:v>-7.4972363024515252</c:v>
                </c:pt>
                <c:pt idx="1949">
                  <c:v>6.445995886133062</c:v>
                </c:pt>
                <c:pt idx="1950">
                  <c:v>-4.948723111771554</c:v>
                </c:pt>
                <c:pt idx="1951">
                  <c:v>3.0993723886344502</c:v>
                </c:pt>
                <c:pt idx="1952">
                  <c:v>-1.0198991820293257</c:v>
                </c:pt>
                <c:pt idx="1953">
                  <c:v>-1.1471708694726945</c:v>
                </c:pt>
                <c:pt idx="1954">
                  <c:v>3.2481434629559427</c:v>
                </c:pt>
                <c:pt idx="1955">
                  <c:v>-5.1289611918599354</c:v>
                </c:pt>
                <c:pt idx="1956">
                  <c:v>6.6466879045885596</c:v>
                </c:pt>
                <c:pt idx="1957">
                  <c:v>-7.6808305301834379</c:v>
                </c:pt>
                <c:pt idx="1958">
                  <c:v>8.1435979264184262</c:v>
                </c:pt>
                <c:pt idx="1959">
                  <c:v>-7.9882054046998077</c:v>
                </c:pt>
                <c:pt idx="1960">
                  <c:v>7.2144176203859951</c:v>
                </c:pt>
                <c:pt idx="1961">
                  <c:v>-5.8706824798637642</c:v>
                </c:pt>
                <c:pt idx="1962">
                  <c:v>4.0524390201241589</c:v>
                </c:pt>
                <c:pt idx="1963">
                  <c:v>-1.8964703375063316</c:v>
                </c:pt>
                <c:pt idx="1964">
                  <c:v>-0.42850064800439475</c:v>
                </c:pt>
                <c:pt idx="1965">
                  <c:v>2.7344345278130229</c:v>
                </c:pt>
                <c:pt idx="1966">
                  <c:v>-4.8289551505545987</c:v>
                </c:pt>
                <c:pt idx="1967">
                  <c:v>6.5315453316153089</c:v>
                </c:pt>
                <c:pt idx="1968">
                  <c:v>-7.6896176576587827</c:v>
                </c:pt>
                <c:pt idx="1969">
                  <c:v>8.193023137431851</c:v>
                </c:pt>
                <c:pt idx="1970">
                  <c:v>-7.9855879697896759</c:v>
                </c:pt>
                <c:pt idx="1971">
                  <c:v>7.0724303186553392</c:v>
                </c:pt>
                <c:pt idx="1972">
                  <c:v>-5.5221030066895977</c:v>
                </c:pt>
                <c:pt idx="1973">
                  <c:v>3.463019559186586</c:v>
                </c:pt>
                <c:pt idx="1974">
                  <c:v>-1.0741217838211246</c:v>
                </c:pt>
                <c:pt idx="1975">
                  <c:v>-1.429703335743121</c:v>
                </c:pt>
                <c:pt idx="1976">
                  <c:v>3.8164010949543923</c:v>
                </c:pt>
                <c:pt idx="1977">
                  <c:v>-5.8581723349961088</c:v>
                </c:pt>
                <c:pt idx="1978">
                  <c:v>7.3536137991065926</c:v>
                </c:pt>
                <c:pt idx="1979">
                  <c:v>-8.1484288109152558</c:v>
                </c:pt>
                <c:pt idx="1980">
                  <c:v>8.1525441769900997</c:v>
                </c:pt>
                <c:pt idx="1981">
                  <c:v>-7.3516740751468035</c:v>
                </c:pt>
                <c:pt idx="1982">
                  <c:v>5.8117987273915821</c:v>
                </c:pt>
                <c:pt idx="1983">
                  <c:v>-3.6756508088121285</c:v>
                </c:pt>
                <c:pt idx="1984">
                  <c:v>1.1510775161237745</c:v>
                </c:pt>
                <c:pt idx="1985">
                  <c:v>1.5079989798169604</c:v>
                </c:pt>
                <c:pt idx="1986">
                  <c:v>-4.0264516760903888</c:v>
                </c:pt>
                <c:pt idx="1987">
                  <c:v>6.1363314102668642</c:v>
                </c:pt>
                <c:pt idx="1988">
                  <c:v>-7.6058914629369596</c:v>
                </c:pt>
                <c:pt idx="1989">
                  <c:v>8.2661062260486187</c:v>
                </c:pt>
                <c:pt idx="1990">
                  <c:v>-8.0315914650017906</c:v>
                </c:pt>
                <c:pt idx="1991">
                  <c:v>6.9132462942769077</c:v>
                </c:pt>
                <c:pt idx="1992">
                  <c:v>-5.0206918111186445</c:v>
                </c:pt>
                <c:pt idx="1993">
                  <c:v>2.5536212266456815</c:v>
                </c:pt>
                <c:pt idx="1994">
                  <c:v>0.21759588936695137</c:v>
                </c:pt>
                <c:pt idx="1995">
                  <c:v>-2.9804267865187706</c:v>
                </c:pt>
                <c:pt idx="1996">
                  <c:v>5.4149838045022429</c:v>
                </c:pt>
                <c:pt idx="1997">
                  <c:v>-7.2313573609684179</c:v>
                </c:pt>
                <c:pt idx="1998">
                  <c:v>8.2051397635666969</c:v>
                </c:pt>
                <c:pt idx="1999">
                  <c:v>-8.2067312739521707</c:v>
                </c:pt>
                <c:pt idx="2000">
                  <c:v>7.2204868007387795</c:v>
                </c:pt>
                <c:pt idx="2001">
                  <c:v>-5.3507590049204703</c:v>
                </c:pt>
                <c:pt idx="2002">
                  <c:v>2.8133408380057814</c:v>
                </c:pt>
                <c:pt idx="2003">
                  <c:v>8.7439404027344098E-2</c:v>
                </c:pt>
                <c:pt idx="2004">
                  <c:v>-2.9938655847188911</c:v>
                </c:pt>
                <c:pt idx="2005">
                  <c:v>5.5383992413350587</c:v>
                </c:pt>
                <c:pt idx="2006">
                  <c:v>-7.3904900847461379</c:v>
                </c:pt>
                <c:pt idx="2007">
                  <c:v>8.3006930018369669</c:v>
                </c:pt>
                <c:pt idx="2008">
                  <c:v>-8.1361235407685939</c:v>
                </c:pt>
                <c:pt idx="2009">
                  <c:v>6.9020568259118216</c:v>
                </c:pt>
                <c:pt idx="2010">
                  <c:v>-4.746012254692368</c:v>
                </c:pt>
                <c:pt idx="2011">
                  <c:v>1.9428199177420209</c:v>
                </c:pt>
                <c:pt idx="2012">
                  <c:v>1.1383143704691356</c:v>
                </c:pt>
                <c:pt idx="2013">
                  <c:v>-4.0811644066336665</c:v>
                </c:pt>
                <c:pt idx="2014">
                  <c:v>6.4784314023253406</c:v>
                </c:pt>
                <c:pt idx="2015">
                  <c:v>-7.9888747389727746</c:v>
                </c:pt>
                <c:pt idx="2016">
                  <c:v>8.387582963073422</c:v>
                </c:pt>
                <c:pt idx="2017">
                  <c:v>-7.6018274354913995</c:v>
                </c:pt>
                <c:pt idx="2018">
                  <c:v>5.7265643051270425</c:v>
                </c:pt>
                <c:pt idx="2019">
                  <c:v>-3.0162635689762705</c:v>
                </c:pt>
                <c:pt idx="2020">
                  <c:v>-0.14696381270202805</c:v>
                </c:pt>
                <c:pt idx="2021">
                  <c:v>3.3054402136724819</c:v>
                </c:pt>
                <c:pt idx="2022">
                  <c:v>-5.9914472366623839</c:v>
                </c:pt>
                <c:pt idx="2023">
                  <c:v>7.7970048860718633</c:v>
                </c:pt>
                <c:pt idx="2024">
                  <c:v>-8.4375000000000853</c:v>
                </c:pt>
                <c:pt idx="2025">
                  <c:v>7.799083050986602</c:v>
                </c:pt>
                <c:pt idx="2026">
                  <c:v>-5.9616736358203308</c:v>
                </c:pt>
                <c:pt idx="2027">
                  <c:v>3.1927546422244659</c:v>
                </c:pt>
                <c:pt idx="2028">
                  <c:v>8.8530215125061054E-2</c:v>
                </c:pt>
                <c:pt idx="2029">
                  <c:v>-3.3727525476617495</c:v>
                </c:pt>
                <c:pt idx="2030">
                  <c:v>6.1384806194527197</c:v>
                </c:pt>
                <c:pt idx="2031">
                  <c:v>-7.9356541801203067</c:v>
                </c:pt>
                <c:pt idx="2032">
                  <c:v>8.460720321390621</c:v>
                </c:pt>
                <c:pt idx="2033">
                  <c:v>-7.6107837015149586</c:v>
                </c:pt>
                <c:pt idx="2034">
                  <c:v>5.5067782378293577</c:v>
                </c:pt>
                <c:pt idx="2035">
                  <c:v>-2.4802866217224944</c:v>
                </c:pt>
                <c:pt idx="2036">
                  <c:v>-0.97552907174128889</c:v>
                </c:pt>
                <c:pt idx="2037">
                  <c:v>4.2842804115951161</c:v>
                </c:pt>
                <c:pt idx="2038">
                  <c:v>-6.8819787744031542</c:v>
                </c:pt>
                <c:pt idx="2039">
                  <c:v>8.3142546076955579</c:v>
                </c:pt>
                <c:pt idx="2040">
                  <c:v>-8.3183302197785238</c:v>
                </c:pt>
                <c:pt idx="2041">
                  <c:v>6.8746472580157798</c:v>
                </c:pt>
                <c:pt idx="2042">
                  <c:v>-4.2175919089081759</c:v>
                </c:pt>
                <c:pt idx="2043">
                  <c:v>0.8014891280646953</c:v>
                </c:pt>
                <c:pt idx="2044">
                  <c:v>2.7741119894551352</c:v>
                </c:pt>
                <c:pt idx="2045">
                  <c:v>-5.868222762929312</c:v>
                </c:pt>
                <c:pt idx="2046">
                  <c:v>7.913670051526104</c:v>
                </c:pt>
                <c:pt idx="2047">
                  <c:v>-8.5231457049669306</c:v>
                </c:pt>
                <c:pt idx="2048">
                  <c:v>7.5659630543856089</c:v>
                </c:pt>
                <c:pt idx="2049">
                  <c:v>-5.1998372004598217</c:v>
                </c:pt>
                <c:pt idx="2050">
                  <c:v>1.8496568604872636</c:v>
                </c:pt>
                <c:pt idx="2051">
                  <c:v>1.8651247209032302</c:v>
                </c:pt>
                <c:pt idx="2052">
                  <c:v>-5.2429090937853449</c:v>
                </c:pt>
                <c:pt idx="2053">
                  <c:v>7.6323005274437907</c:v>
                </c:pt>
                <c:pt idx="2054">
                  <c:v>-8.559565845291182</c:v>
                </c:pt>
                <c:pt idx="2055">
                  <c:v>7.8260394175480545</c:v>
                </c:pt>
                <c:pt idx="2056">
                  <c:v>-5.5549276465513646</c:v>
                </c:pt>
                <c:pt idx="2057">
                  <c:v>2.1759743678450185</c:v>
                </c:pt>
                <c:pt idx="2058">
                  <c:v>1.651678044897285</c:v>
                </c:pt>
                <c:pt idx="2059">
                  <c:v>-5.1655789544937827</c:v>
                </c:pt>
                <c:pt idx="2060">
                  <c:v>7.6515185297527033</c:v>
                </c:pt>
                <c:pt idx="2061">
                  <c:v>-8.5906067341853873</c:v>
                </c:pt>
                <c:pt idx="2062">
                  <c:v>7.771342913354907</c:v>
                </c:pt>
                <c:pt idx="2063">
                  <c:v>-5.3418709046977888</c:v>
                </c:pt>
                <c:pt idx="2064">
                  <c:v>1.7889068326229869</c:v>
                </c:pt>
                <c:pt idx="2065">
                  <c:v>2.1553545419565339</c:v>
                </c:pt>
                <c:pt idx="2066">
                  <c:v>-5.6616443099038829</c:v>
                </c:pt>
                <c:pt idx="2067">
                  <c:v>7.9779182085414408</c:v>
                </c:pt>
                <c:pt idx="2068">
                  <c:v>-8.5930645807707435</c:v>
                </c:pt>
                <c:pt idx="2069">
                  <c:v>7.3540214137205853</c:v>
                </c:pt>
                <c:pt idx="2070">
                  <c:v>-4.5087271917693474</c:v>
                </c:pt>
                <c:pt idx="2071">
                  <c:v>0.66234093549705775</c:v>
                </c:pt>
                <c:pt idx="2072">
                  <c:v>3.3471658847635357</c:v>
                </c:pt>
                <c:pt idx="2073">
                  <c:v>-6.6295855250100795</c:v>
                </c:pt>
                <c:pt idx="2074">
                  <c:v>8.4408925631553302</c:v>
                </c:pt>
                <c:pt idx="2075">
                  <c:v>-8.3552583954859827</c:v>
                </c:pt>
                <c:pt idx="2076">
                  <c:v>6.370306869757731</c:v>
                </c:pt>
                <c:pt idx="2077">
                  <c:v>-2.9186831055219034</c:v>
                </c:pt>
                <c:pt idx="2078">
                  <c:v>-1.2205569290074703</c:v>
                </c:pt>
                <c:pt idx="2079">
                  <c:v>5.0941388592103616</c:v>
                </c:pt>
                <c:pt idx="2080">
                  <c:v>-7.7932933797215078</c:v>
                </c:pt>
                <c:pt idx="2081">
                  <c:v>8.6691738157564266</c:v>
                </c:pt>
                <c:pt idx="2082">
                  <c:v>-7.4935538792083793</c:v>
                </c:pt>
                <c:pt idx="2083">
                  <c:v>4.5241002967557238</c:v>
                </c:pt>
                <c:pt idx="2084">
                  <c:v>-0.45466861237794554</c:v>
                </c:pt>
                <c:pt idx="2085">
                  <c:v>-3.7418589565322566</c:v>
                </c:pt>
                <c:pt idx="2086">
                  <c:v>7.0439871027798713</c:v>
                </c:pt>
                <c:pt idx="2087">
                  <c:v>-8.6313979023809324</c:v>
                </c:pt>
                <c:pt idx="2088">
                  <c:v>8.0929294931413427</c:v>
                </c:pt>
                <c:pt idx="2089">
                  <c:v>-5.5391811624297951</c:v>
                </c:pt>
                <c:pt idx="2090">
                  <c:v>1.5877270084065132</c:v>
                </c:pt>
                <c:pt idx="2091">
                  <c:v>2.7802619865588065</c:v>
                </c:pt>
                <c:pt idx="2092">
                  <c:v>-6.4604334218784363</c:v>
                </c:pt>
                <c:pt idx="2093">
                  <c:v>8.5047914210126159</c:v>
                </c:pt>
                <c:pt idx="2094">
                  <c:v>-8.3696972667947342</c:v>
                </c:pt>
                <c:pt idx="2095">
                  <c:v>6.0666830965358463</c:v>
                </c:pt>
                <c:pt idx="2096">
                  <c:v>-2.1729278817188655</c:v>
                </c:pt>
                <c:pt idx="2097">
                  <c:v>-2.3066902524910424</c:v>
                </c:pt>
                <c:pt idx="2098">
                  <c:v>6.195022169499012</c:v>
                </c:pt>
                <c:pt idx="2099">
                  <c:v>-8.4518509820121821</c:v>
                </c:pt>
                <c:pt idx="2100">
                  <c:v>8.455875668988611</c:v>
                </c:pt>
                <c:pt idx="2101">
                  <c:v>-6.1822585010892848</c:v>
                </c:pt>
                <c:pt idx="2102">
                  <c:v>2.2235539819923873</c:v>
                </c:pt>
                <c:pt idx="2103">
                  <c:v>2.3575304348088597</c:v>
                </c:pt>
                <c:pt idx="2104">
                  <c:v>-6.3092095041683462</c:v>
                </c:pt>
                <c:pt idx="2105">
                  <c:v>8.5325460532928776</c:v>
                </c:pt>
                <c:pt idx="2106">
                  <c:v>-8.3910661734762275</c:v>
                </c:pt>
                <c:pt idx="2107">
                  <c:v>5.8999458371547613</c:v>
                </c:pt>
                <c:pt idx="2108">
                  <c:v>-1.7369138709684333</c:v>
                </c:pt>
                <c:pt idx="2109">
                  <c:v>-2.9347186447564937</c:v>
                </c:pt>
                <c:pt idx="2110">
                  <c:v>6.7870812363240285</c:v>
                </c:pt>
                <c:pt idx="2111">
                  <c:v>-8.7055965312107269</c:v>
                </c:pt>
                <c:pt idx="2112">
                  <c:v>8.1162368274168468</c:v>
                </c:pt>
                <c:pt idx="2113">
                  <c:v>-5.1649631692585363</c:v>
                </c:pt>
                <c:pt idx="2114">
                  <c:v>0.6914207733014186</c:v>
                </c:pt>
                <c:pt idx="2115">
                  <c:v>4.0026829130194059</c:v>
                </c:pt>
                <c:pt idx="2116">
                  <c:v>-7.5290293283851382</c:v>
                </c:pt>
                <c:pt idx="2117">
                  <c:v>8.8248790290425365</c:v>
                </c:pt>
                <c:pt idx="2118">
                  <c:v>-7.4793806266913458</c:v>
                </c:pt>
                <c:pt idx="2119">
                  <c:v>3.8722784562212698</c:v>
                </c:pt>
                <c:pt idx="2120">
                  <c:v>0.92377030197400178</c:v>
                </c:pt>
                <c:pt idx="2121">
                  <c:v>-5.4556255355799452</c:v>
                </c:pt>
                <c:pt idx="2122">
                  <c:v>8.3280915303196359</c:v>
                </c:pt>
                <c:pt idx="2123">
                  <c:v>-8.6368633414293789</c:v>
                </c:pt>
                <c:pt idx="2124">
                  <c:v>6.260841286142723</c:v>
                </c:pt>
                <c:pt idx="2125">
                  <c:v>-1.9172942390605074</c:v>
                </c:pt>
                <c:pt idx="2126">
                  <c:v>-3.0456840507415395</c:v>
                </c:pt>
                <c:pt idx="2127">
                  <c:v>7.0625652779669252</c:v>
                </c:pt>
                <c:pt idx="2128">
                  <c:v>-8.8446887901580915</c:v>
                </c:pt>
                <c:pt idx="2129">
                  <c:v>7.7995018710577639</c:v>
                </c:pt>
                <c:pt idx="2130">
                  <c:v>-4.2367721517707864</c:v>
                </c:pt>
                <c:pt idx="2131">
                  <c:v>-0.71243378576397631</c:v>
                </c:pt>
                <c:pt idx="2132">
                  <c:v>5.4472114456686365</c:v>
                </c:pt>
                <c:pt idx="2133">
                  <c:v>-8.4122756515127008</c:v>
                </c:pt>
                <c:pt idx="2134">
                  <c:v>8.6124800488484716</c:v>
                </c:pt>
                <c:pt idx="2135">
                  <c:v>-5.9552623906112885</c:v>
                </c:pt>
                <c:pt idx="2136">
                  <c:v>1.3007476255002981</c:v>
                </c:pt>
                <c:pt idx="2137">
                  <c:v>3.8070463069805482</c:v>
                </c:pt>
                <c:pt idx="2138">
                  <c:v>-7.64750347641895</c:v>
                </c:pt>
                <c:pt idx="2139">
                  <c:v>8.9044466844711394</c:v>
                </c:pt>
                <c:pt idx="2140">
                  <c:v>-7.1244942743294448</c:v>
                </c:pt>
                <c:pt idx="2141">
                  <c:v>2.8909629497324461</c:v>
                </c:pt>
                <c:pt idx="2142">
                  <c:v>2.3561664498198618</c:v>
                </c:pt>
                <c:pt idx="2143">
                  <c:v>-6.803075552611789</c:v>
                </c:pt>
                <c:pt idx="2144">
                  <c:v>8.8885394407065643</c:v>
                </c:pt>
                <c:pt idx="2145">
                  <c:v>-7.8580896784883665</c:v>
                </c:pt>
                <c:pt idx="2146">
                  <c:v>4.047405496429036</c:v>
                </c:pt>
                <c:pt idx="2147">
                  <c:v>1.2146543814160544</c:v>
                </c:pt>
                <c:pt idx="2148">
                  <c:v>-6.0608602512456482</c:v>
                </c:pt>
                <c:pt idx="2149">
                  <c:v>8.7459850655606175</c:v>
                </c:pt>
                <c:pt idx="2150">
                  <c:v>-8.2802703069792685</c:v>
                </c:pt>
                <c:pt idx="2151">
                  <c:v>4.8045802546853729</c:v>
                </c:pt>
                <c:pt idx="2152">
                  <c:v>0.43822315145344926</c:v>
                </c:pt>
                <c:pt idx="2153">
                  <c:v>-5.5378969858886666</c:v>
                </c:pt>
                <c:pt idx="2154">
                  <c:v>8.6094022050209649</c:v>
                </c:pt>
                <c:pt idx="2155">
                  <c:v>-8.4939085347709096</c:v>
                </c:pt>
                <c:pt idx="2156">
                  <c:v>5.2062895296652494</c:v>
                </c:pt>
                <c:pt idx="2157">
                  <c:v>4.7080049759250016E-2</c:v>
                </c:pt>
                <c:pt idx="2158">
                  <c:v>-5.3003122380863328</c:v>
                </c:pt>
                <c:pt idx="2159">
                  <c:v>8.5595086492284373</c:v>
                </c:pt>
                <c:pt idx="2160">
                  <c:v>-8.563471379562646</c:v>
                </c:pt>
                <c:pt idx="2161">
                  <c:v>5.2822376401579385</c:v>
                </c:pt>
                <c:pt idx="2162">
                  <c:v>4.7189132395595329E-2</c:v>
                </c:pt>
                <c:pt idx="2163">
                  <c:v>-5.3759609626687288</c:v>
                </c:pt>
                <c:pt idx="2164">
                  <c:v>8.6266658218698407</c:v>
                </c:pt>
                <c:pt idx="2165">
                  <c:v>-8.5073394543000678</c:v>
                </c:pt>
                <c:pt idx="2166">
                  <c:v>5.035973539520441</c:v>
                </c:pt>
                <c:pt idx="2167">
                  <c:v>0.44127626223506827</c:v>
                </c:pt>
                <c:pt idx="2168">
                  <c:v>-5.7607193138557689</c:v>
                </c:pt>
                <c:pt idx="2169">
                  <c:v>8.7918446989005687</c:v>
                </c:pt>
                <c:pt idx="2170">
                  <c:v>-8.2955725861685128</c:v>
                </c:pt>
                <c:pt idx="2171">
                  <c:v>4.4426789628239733</c:v>
                </c:pt>
                <c:pt idx="2172">
                  <c:v>1.2287914204914085</c:v>
                </c:pt>
                <c:pt idx="2173">
                  <c:v>-6.4163783693870853</c:v>
                </c:pt>
                <c:pt idx="2174">
                  <c:v>8.9849690573101118</c:v>
                </c:pt>
                <c:pt idx="2175">
                  <c:v>-7.8519636567129378</c:v>
                </c:pt>
                <c:pt idx="2176">
                  <c:v>3.4566258642499377</c:v>
                </c:pt>
                <c:pt idx="2177">
                  <c:v>2.3946479366704914</c:v>
                </c:pt>
                <c:pt idx="2178">
                  <c:v>-7.2604703003217006</c:v>
                </c:pt>
                <c:pt idx="2179">
                  <c:v>9.0819498975212625</c:v>
                </c:pt>
                <c:pt idx="2180">
                  <c:v>-7.0623139193446454</c:v>
                </c:pt>
                <c:pt idx="2181">
                  <c:v>2.0297156297054819</c:v>
                </c:pt>
                <c:pt idx="2182">
                  <c:v>3.8871759068404899</c:v>
                </c:pt>
                <c:pt idx="2183">
                  <c:v>-8.1509770220081155</c:v>
                </c:pt>
                <c:pt idx="2184">
                  <c:v>8.9052187798871287</c:v>
                </c:pt>
                <c:pt idx="2185">
                  <c:v>-5.7936124496874903</c:v>
                </c:pt>
                <c:pt idx="2186">
                  <c:v>0.14313292035254585</c:v>
                </c:pt>
                <c:pt idx="2187">
                  <c:v>5.5876693126478836</c:v>
                </c:pt>
                <c:pt idx="2188">
                  <c:v>-8.8725266578432613</c:v>
                </c:pt>
                <c:pt idx="2189">
                  <c:v>8.2360907159495227</c:v>
                </c:pt>
                <c:pt idx="2190">
                  <c:v>-3.9302075467601871</c:v>
                </c:pt>
                <c:pt idx="2191">
                  <c:v>-2.1476313081242662</c:v>
                </c:pt>
                <c:pt idx="2192">
                  <c:v>7.2782921312194455</c:v>
                </c:pt>
                <c:pt idx="2193">
                  <c:v>-9.1355270661398293</c:v>
                </c:pt>
                <c:pt idx="2194">
                  <c:v>6.8498241905859842</c:v>
                </c:pt>
                <c:pt idx="2195">
                  <c:v>-1.4313753464749366</c:v>
                </c:pt>
                <c:pt idx="2196">
                  <c:v>-4.6598499675718639</c:v>
                </c:pt>
                <c:pt idx="2197">
                  <c:v>8.6223010758648844</c:v>
                </c:pt>
                <c:pt idx="2198">
                  <c:v>-8.6044510817999633</c:v>
                </c:pt>
                <c:pt idx="2199">
                  <c:v>4.5833333257076116</c:v>
                </c:pt>
                <c:pt idx="2200">
                  <c:v>1.5924985047084734</c:v>
                </c:pt>
                <c:pt idx="2201">
                  <c:v>-7.0387402735703137</c:v>
                </c:pt>
                <c:pt idx="2202">
                  <c:v>9.1790408408750892</c:v>
                </c:pt>
                <c:pt idx="2203">
                  <c:v>-6.9726414999252624</c:v>
                </c:pt>
                <c:pt idx="2204">
                  <c:v>1.437241638800465</c:v>
                </c:pt>
                <c:pt idx="2205">
                  <c:v>4.8026326482519783</c:v>
                </c:pt>
                <c:pt idx="2206">
                  <c:v>-8.7507035417445334</c:v>
                </c:pt>
                <c:pt idx="2207">
                  <c:v>8.4811409911646045</c:v>
                </c:pt>
                <c:pt idx="2208">
                  <c:v>-4.092496287099598</c:v>
                </c:pt>
                <c:pt idx="2209">
                  <c:v>-2.3055825459634525</c:v>
                </c:pt>
                <c:pt idx="2210">
                  <c:v>7.5922625177444143</c:v>
                </c:pt>
                <c:pt idx="2211">
                  <c:v>-9.1555856552557895</c:v>
                </c:pt>
                <c:pt idx="2212">
                  <c:v>6.1938235940799498</c:v>
                </c:pt>
                <c:pt idx="2213">
                  <c:v>-0.14489999322206593</c:v>
                </c:pt>
                <c:pt idx="2214">
                  <c:v>-5.993864286221557</c:v>
                </c:pt>
                <c:pt idx="2215">
                  <c:v>9.1434751692982044</c:v>
                </c:pt>
                <c:pt idx="2216">
                  <c:v>-7.6941099560759909</c:v>
                </c:pt>
                <c:pt idx="2217">
                  <c:v>2.3451463291337622</c:v>
                </c:pt>
                <c:pt idx="2218">
                  <c:v>4.2118922961744536</c:v>
                </c:pt>
                <c:pt idx="2219">
                  <c:v>-8.6356189483423442</c:v>
                </c:pt>
                <c:pt idx="2220">
                  <c:v>8.6395088602918992</c:v>
                </c:pt>
                <c:pt idx="2221">
                  <c:v>-4.1887913422893668</c:v>
                </c:pt>
                <c:pt idx="2222">
                  <c:v>-2.4441241340609001</c:v>
                </c:pt>
                <c:pt idx="2223">
                  <c:v>7.8241054478592913</c:v>
                </c:pt>
                <c:pt idx="2224">
                  <c:v>-9.1299885419696043</c:v>
                </c:pt>
                <c:pt idx="2225">
                  <c:v>5.6462622468159598</c:v>
                </c:pt>
                <c:pt idx="2226">
                  <c:v>0.82486500542525054</c:v>
                </c:pt>
                <c:pt idx="2227">
                  <c:v>-6.8771360083487352</c:v>
                </c:pt>
                <c:pt idx="2228">
                  <c:v>9.2869907603864714</c:v>
                </c:pt>
                <c:pt idx="2229">
                  <c:v>-6.7399368576799441</c:v>
                </c:pt>
                <c:pt idx="2230">
                  <c:v>0.56749703959363473</c:v>
                </c:pt>
                <c:pt idx="2231">
                  <c:v>5.9280431117460459</c:v>
                </c:pt>
                <c:pt idx="2232">
                  <c:v>-9.230800534634886</c:v>
                </c:pt>
                <c:pt idx="2233">
                  <c:v>7.5210391638594407</c:v>
                </c:pt>
                <c:pt idx="2234">
                  <c:v>-1.6970683220712675</c:v>
                </c:pt>
                <c:pt idx="2235">
                  <c:v>-5.0742203506421824</c:v>
                </c:pt>
                <c:pt idx="2236">
                  <c:v>9.0670818336206764</c:v>
                </c:pt>
                <c:pt idx="2237">
                  <c:v>-8.0511635047328518</c:v>
                </c:pt>
                <c:pt idx="2238">
                  <c:v>2.5558112021137878</c:v>
                </c:pt>
                <c:pt idx="2239">
                  <c:v>4.3817345942089947</c:v>
                </c:pt>
                <c:pt idx="2240">
                  <c:v>-8.880490223782175</c:v>
                </c:pt>
                <c:pt idx="2241">
                  <c:v>8.3890742661342177</c:v>
                </c:pt>
                <c:pt idx="2242">
                  <c:v>-3.1504360938837603</c:v>
                </c:pt>
                <c:pt idx="2243">
                  <c:v>-3.8922254161350405</c:v>
                </c:pt>
                <c:pt idx="2244">
                  <c:v>8.7328669095427642</c:v>
                </c:pt>
                <c:pt idx="2245">
                  <c:v>-8.5821538590498037</c:v>
                </c:pt>
                <c:pt idx="2246">
                  <c:v>3.4920981056672469</c:v>
                </c:pt>
                <c:pt idx="2247">
                  <c:v>3.6297293350879225</c:v>
                </c:pt>
                <c:pt idx="2248">
                  <c:v>-8.6637667935539682</c:v>
                </c:pt>
                <c:pt idx="2249">
                  <c:v>8.6613706136882467</c:v>
                </c:pt>
                <c:pt idx="2250">
                  <c:v>-3.5892516840148194</c:v>
                </c:pt>
                <c:pt idx="2251">
                  <c:v>-3.6059711196756812</c:v>
                </c:pt>
                <c:pt idx="2252">
                  <c:v>8.691610118481556</c:v>
                </c:pt>
                <c:pt idx="2253">
                  <c:v>-8.638656891964942</c:v>
                </c:pt>
                <c:pt idx="2254">
                  <c:v>3.4435844339432213</c:v>
                </c:pt>
                <c:pt idx="2255">
                  <c:v>3.8233244535762765</c:v>
                </c:pt>
                <c:pt idx="2256">
                  <c:v>-8.8143560461630699</c:v>
                </c:pt>
                <c:pt idx="2257">
                  <c:v>8.5059099839904722</c:v>
                </c:pt>
                <c:pt idx="2258">
                  <c:v>-3.0488726897856115</c:v>
                </c:pt>
                <c:pt idx="2259">
                  <c:v>-4.2750772143835016</c:v>
                </c:pt>
                <c:pt idx="2260">
                  <c:v>9.0091877245971705</c:v>
                </c:pt>
                <c:pt idx="2261">
                  <c:v>-8.235303197454817</c:v>
                </c:pt>
                <c:pt idx="2262">
                  <c:v>2.3927259432206318</c:v>
                </c:pt>
                <c:pt idx="2263">
                  <c:v>4.9429337211640458</c:v>
                </c:pt>
                <c:pt idx="2264">
                  <c:v>-9.2312679839232405</c:v>
                </c:pt>
                <c:pt idx="2265">
                  <c:v>7.7811247587985433</c:v>
                </c:pt>
                <c:pt idx="2266">
                  <c:v>-1.4613685143882544</c:v>
                </c:pt>
                <c:pt idx="2267">
                  <c:v>-5.7919716646445121</c:v>
                </c:pt>
                <c:pt idx="2268">
                  <c:v>9.4122087412607449</c:v>
                </c:pt>
                <c:pt idx="2269">
                  <c:v>-7.083872852728085</c:v>
                </c:pt>
                <c:pt idx="2270">
                  <c:v>0.24769936367647818</c:v>
                </c:pt>
                <c:pt idx="2271">
                  <c:v>6.7636747073071408</c:v>
                </c:pt>
                <c:pt idx="2272">
                  <c:v>-9.4595264585970682</c:v>
                </c:pt>
                <c:pt idx="2273">
                  <c:v>6.0777352516505774</c:v>
                </c:pt>
                <c:pt idx="2274">
                  <c:v>1.2372795400692724</c:v>
                </c:pt>
                <c:pt idx="2275">
                  <c:v>-7.768291892262277</c:v>
                </c:pt>
                <c:pt idx="2276">
                  <c:v>9.2590102767683451</c:v>
                </c:pt>
                <c:pt idx="2277">
                  <c:v>-4.7027285193813713</c:v>
                </c:pt>
                <c:pt idx="2278">
                  <c:v>-2.950131605662583</c:v>
                </c:pt>
                <c:pt idx="2279">
                  <c:v>8.678681851587644</c:v>
                </c:pt>
                <c:pt idx="2280">
                  <c:v>-8.6824882830192784</c:v>
                </c:pt>
                <c:pt idx="2281">
                  <c:v>2.9224491648902293</c:v>
                </c:pt>
                <c:pt idx="2282">
                  <c:v>4.7993190300373394</c:v>
                </c:pt>
                <c:pt idx="2283">
                  <c:v>-9.328914013762402</c:v>
                </c:pt>
                <c:pt idx="2284">
                  <c:v>7.6036755793014121</c:v>
                </c:pt>
                <c:pt idx="2285">
                  <c:v>-0.74732287696309385</c:v>
                </c:pt>
                <c:pt idx="2286">
                  <c:v>-6.6314690312957598</c:v>
                </c:pt>
                <c:pt idx="2287">
                  <c:v>9.5219518421710045</c:v>
                </c:pt>
                <c:pt idx="2288">
                  <c:v>-5.9241969466374487</c:v>
                </c:pt>
                <c:pt idx="2289">
                  <c:v>-1.7388306488241789</c:v>
                </c:pt>
                <c:pt idx="2290">
                  <c:v>8.2249683657586647</c:v>
                </c:pt>
                <c:pt idx="2291">
                  <c:v>-9.0511883124130339</c:v>
                </c:pt>
                <c:pt idx="2292">
                  <c:v>3.6099538414979864</c:v>
                </c:pt>
                <c:pt idx="2293">
                  <c:v>4.3542500805269126</c:v>
                </c:pt>
                <c:pt idx="2294">
                  <c:v>-9.2982873661387213</c:v>
                </c:pt>
                <c:pt idx="2295">
                  <c:v>7.7395959069738547</c:v>
                </c:pt>
                <c:pt idx="2296">
                  <c:v>-0.73426502171496777</c:v>
                </c:pt>
                <c:pt idx="2297">
                  <c:v>-6.8059049693887923</c:v>
                </c:pt>
                <c:pt idx="2298">
                  <c:v>9.541243371520169</c:v>
                </c:pt>
                <c:pt idx="2299">
                  <c:v>-5.4967741734568021</c:v>
                </c:pt>
                <c:pt idx="2300">
                  <c:v>-2.4814276046502064</c:v>
                </c:pt>
                <c:pt idx="2301">
                  <c:v>8.7000638413297793</c:v>
                </c:pt>
                <c:pt idx="2302">
                  <c:v>-8.6754254618066451</c:v>
                </c:pt>
                <c:pt idx="2303">
                  <c:v>2.3874229069822532</c:v>
                </c:pt>
                <c:pt idx="2304">
                  <c:v>5.6451875354116341</c:v>
                </c:pt>
                <c:pt idx="2305">
                  <c:v>-9.590411855456372</c:v>
                </c:pt>
                <c:pt idx="2306">
                  <c:v>6.5434293454338475</c:v>
                </c:pt>
                <c:pt idx="2307">
                  <c:v>1.3051314316429503</c:v>
                </c:pt>
                <c:pt idx="2308">
                  <c:v>-8.2118699674251285</c:v>
                </c:pt>
                <c:pt idx="2309">
                  <c:v>9.0729243483585105</c:v>
                </c:pt>
                <c:pt idx="2310">
                  <c:v>-3.2142818724195421</c:v>
                </c:pt>
                <c:pt idx="2311">
                  <c:v>-5.0477309028694606</c:v>
                </c:pt>
                <c:pt idx="2312">
                  <c:v>9.56150543520077</c:v>
                </c:pt>
                <c:pt idx="2313">
                  <c:v>-6.9239343804669327</c:v>
                </c:pt>
                <c:pt idx="2314">
                  <c:v>-0.92451216471543585</c:v>
                </c:pt>
                <c:pt idx="2315">
                  <c:v>8.0931709862745649</c:v>
                </c:pt>
                <c:pt idx="2316">
                  <c:v>-9.1499141883553268</c:v>
                </c:pt>
                <c:pt idx="2317">
                  <c:v>3.2557783612512243</c:v>
                </c:pt>
                <c:pt idx="2318">
                  <c:v>5.1346387833221891</c:v>
                </c:pt>
                <c:pt idx="2319">
                  <c:v>-9.6137116563066876</c:v>
                </c:pt>
                <c:pt idx="2320">
                  <c:v>6.7179253168819653</c:v>
                </c:pt>
                <c:pt idx="2321">
                  <c:v>1.3632194292361426</c:v>
                </c:pt>
                <c:pt idx="2322">
                  <c:v>-8.4076292053104584</c:v>
                </c:pt>
                <c:pt idx="2323">
                  <c:v>8.9397522650558976</c:v>
                </c:pt>
                <c:pt idx="2324">
                  <c:v>-2.5073094894000891</c:v>
                </c:pt>
                <c:pt idx="2325">
                  <c:v>-5.8999128577277054</c:v>
                </c:pt>
                <c:pt idx="2326">
                  <c:v>9.6958185657204492</c:v>
                </c:pt>
                <c:pt idx="2327">
                  <c:v>-5.8646114058591845</c:v>
                </c:pt>
                <c:pt idx="2328">
                  <c:v>-2.6096427692748132</c:v>
                </c:pt>
                <c:pt idx="2329">
                  <c:v>9.0328038929924883</c:v>
                </c:pt>
                <c:pt idx="2330">
                  <c:v>-8.2812675908172384</c:v>
                </c:pt>
                <c:pt idx="2331">
                  <c:v>0.91441910064617349</c:v>
                </c:pt>
                <c:pt idx="2332">
                  <c:v>7.2012380201201882</c:v>
                </c:pt>
                <c:pt idx="2333">
                  <c:v>-9.5430711552994723</c:v>
                </c:pt>
                <c:pt idx="2334">
                  <c:v>4.1885142032018541</c:v>
                </c:pt>
                <c:pt idx="2335">
                  <c:v>4.5695232204143688</c:v>
                </c:pt>
                <c:pt idx="2336">
                  <c:v>-9.6330393437713031</c:v>
                </c:pt>
                <c:pt idx="2337">
                  <c:v>6.8522367223700602</c:v>
                </c:pt>
                <c:pt idx="2338">
                  <c:v>1.5413821742208234</c:v>
                </c:pt>
                <c:pt idx="2339">
                  <c:v>-8.6873136156421733</c:v>
                </c:pt>
                <c:pt idx="2340">
                  <c:v>8.6910261332040371</c:v>
                </c:pt>
                <c:pt idx="2341">
                  <c:v>-1.5097155091392132</c:v>
                </c:pt>
                <c:pt idx="2342">
                  <c:v>-6.9391798711678003</c:v>
                </c:pt>
                <c:pt idx="2343">
                  <c:v>9.6298946269447701</c:v>
                </c:pt>
                <c:pt idx="2344">
                  <c:v>-4.2832514038280269</c:v>
                </c:pt>
                <c:pt idx="2345">
                  <c:v>-4.6642268909191289</c:v>
                </c:pt>
                <c:pt idx="2346">
                  <c:v>9.7083395075695087</c:v>
                </c:pt>
                <c:pt idx="2347">
                  <c:v>-6.5716664242725882</c:v>
                </c:pt>
                <c:pt idx="2348">
                  <c:v>-2.135076985624802</c:v>
                </c:pt>
                <c:pt idx="2349">
                  <c:v>9.0463204266103325</c:v>
                </c:pt>
                <c:pt idx="2350">
                  <c:v>-8.2617220321603249</c:v>
                </c:pt>
                <c:pt idx="2351">
                  <c:v>0.41038139580037353</c:v>
                </c:pt>
                <c:pt idx="2352">
                  <c:v>7.8093120778116916</c:v>
                </c:pt>
                <c:pt idx="2353">
                  <c:v>-9.3229751310355731</c:v>
                </c:pt>
                <c:pt idx="2354">
                  <c:v>2.786900559553692</c:v>
                </c:pt>
                <c:pt idx="2355">
                  <c:v>6.1778285138776132</c:v>
                </c:pt>
                <c:pt idx="2356">
                  <c:v>-9.789199234637886</c:v>
                </c:pt>
                <c:pt idx="2357">
                  <c:v>4.867881407945192</c:v>
                </c:pt>
                <c:pt idx="2358">
                  <c:v>4.3242354334567885</c:v>
                </c:pt>
                <c:pt idx="2359">
                  <c:v>-9.737636010803568</c:v>
                </c:pt>
                <c:pt idx="2360">
                  <c:v>6.5825723319756309</c:v>
                </c:pt>
                <c:pt idx="2361">
                  <c:v>2.3975777515623777</c:v>
                </c:pt>
                <c:pt idx="2362">
                  <c:v>-9.2695620761407529</c:v>
                </c:pt>
                <c:pt idx="2363">
                  <c:v>7.9077521241210587</c:v>
                </c:pt>
                <c:pt idx="2364">
                  <c:v>0.51572724638463097</c:v>
                </c:pt>
                <c:pt idx="2365">
                  <c:v>-8.4942274789110641</c:v>
                </c:pt>
                <c:pt idx="2366">
                  <c:v>8.8567969611200112</c:v>
                </c:pt>
                <c:pt idx="2367">
                  <c:v>-1.2366212269531205</c:v>
                </c:pt>
                <c:pt idx="2368">
                  <c:v>-7.5170177177678656</c:v>
                </c:pt>
                <c:pt idx="2369">
                  <c:v>9.4683448786973852</c:v>
                </c:pt>
                <c:pt idx="2370">
                  <c:v>-2.8058349156590587</c:v>
                </c:pt>
                <c:pt idx="2371">
                  <c:v>-6.4318185223416346</c:v>
                </c:pt>
                <c:pt idx="2372">
                  <c:v>9.7960192711627627</c:v>
                </c:pt>
                <c:pt idx="2373">
                  <c:v>-4.1647459105237061</c:v>
                </c:pt>
                <c:pt idx="2374">
                  <c:v>-5.3170273835935191</c:v>
                </c:pt>
                <c:pt idx="2375">
                  <c:v>9.9000000000002526</c:v>
                </c:pt>
                <c:pt idx="2376">
                  <c:v>-5.3069178725670563</c:v>
                </c:pt>
                <c:pt idx="2377">
                  <c:v>-4.2344041731025168</c:v>
                </c:pt>
                <c:pt idx="2378">
                  <c:v>9.8407071532122963</c:v>
                </c:pt>
                <c:pt idx="2379">
                  <c:v>-6.240760535910816</c:v>
                </c:pt>
                <c:pt idx="2380">
                  <c:v>-3.2299074095572249</c:v>
                </c:pt>
                <c:pt idx="2381">
                  <c:v>9.674504854841155</c:v>
                </c:pt>
                <c:pt idx="2382">
                  <c:v>-6.9841232287024795</c:v>
                </c:pt>
                <c:pt idx="2383">
                  <c:v>-2.3357450010429814</c:v>
                </c:pt>
                <c:pt idx="2384">
                  <c:v>9.4511241341479799</c:v>
                </c:pt>
                <c:pt idx="2385">
                  <c:v>-7.559702634047694</c:v>
                </c:pt>
                <c:pt idx="2386">
                  <c:v>-1.573013788350496</c:v>
                </c:pt>
                <c:pt idx="2387">
                  <c:v>9.2124123231136785</c:v>
                </c:pt>
                <c:pt idx="2388">
                  <c:v>-7.9913789442452074</c:v>
                </c:pt>
                <c:pt idx="2389">
                  <c:v>-0.95446396342164153</c:v>
                </c:pt>
                <c:pt idx="2390">
                  <c:v>8.9920059002037398</c:v>
                </c:pt>
                <c:pt idx="2391">
                  <c:v>-8.3014483594830271</c:v>
                </c:pt>
                <c:pt idx="2392">
                  <c:v>-0.48707292430327431</c:v>
                </c:pt>
                <c:pt idx="2393">
                  <c:v>8.8155621654498795</c:v>
                </c:pt>
                <c:pt idx="2394">
                  <c:v>-8.5086383008483608</c:v>
                </c:pt>
                <c:pt idx="2395">
                  <c:v>-0.17423320230171391</c:v>
                </c:pt>
                <c:pt idx="2396">
                  <c:v>8.7012479441560373</c:v>
                </c:pt>
                <c:pt idx="2397">
                  <c:v>-8.6267605373910072</c:v>
                </c:pt>
                <c:pt idx="2398">
                  <c:v>-1.7446022870742969E-2</c:v>
                </c:pt>
                <c:pt idx="2399">
                  <c:v>8.6602540435504149</c:v>
                </c:pt>
                <c:pt idx="2400">
                  <c:v>-8.663862471298744</c:v>
                </c:pt>
                <c:pt idx="2401">
                  <c:v>-1.7467839519388212E-2</c:v>
                </c:pt>
                <c:pt idx="2402">
                  <c:v>8.6971730439947681</c:v>
                </c:pt>
                <c:pt idx="2403">
                  <c:v>-8.6217659646409004</c:v>
                </c:pt>
                <c:pt idx="2404">
                  <c:v>-0.17488766767531388</c:v>
                </c:pt>
                <c:pt idx="2405">
                  <c:v>8.8101415599281179</c:v>
                </c:pt>
                <c:pt idx="2406">
                  <c:v>-8.4959269304041278</c:v>
                </c:pt>
                <c:pt idx="2407">
                  <c:v>-0.49012603515374653</c:v>
                </c:pt>
                <c:pt idx="2408">
                  <c:v>8.9907067985396782</c:v>
                </c:pt>
                <c:pt idx="2409">
                  <c:v>-8.2756004708639495</c:v>
                </c:pt>
                <c:pt idx="2410">
                  <c:v>-0.96285046707434363</c:v>
                </c:pt>
                <c:pt idx="2411">
                  <c:v>9.2234339927297651</c:v>
                </c:pt>
                <c:pt idx="2412">
                  <c:v>-7.9443501798055358</c:v>
                </c:pt>
                <c:pt idx="2413">
                  <c:v>-1.590806571272362</c:v>
                </c:pt>
                <c:pt idx="2414">
                  <c:v>9.4853300080018599</c:v>
                </c:pt>
                <c:pt idx="2415">
                  <c:v>-7.4809912353364494</c:v>
                </c:pt>
                <c:pt idx="2416">
                  <c:v>-2.3680770420481236</c:v>
                </c:pt>
                <c:pt idx="2417">
                  <c:v>9.7452226121841203</c:v>
                </c:pt>
                <c:pt idx="2418">
                  <c:v>-6.8610990831412648</c:v>
                </c:pt>
                <c:pt idx="2419">
                  <c:v>-3.282812235180955</c:v>
                </c:pt>
                <c:pt idx="2420">
                  <c:v>9.9633061375877947</c:v>
                </c:pt>
                <c:pt idx="2421">
                  <c:v>-6.0592407645177921</c:v>
                </c:pt>
                <c:pt idx="2422">
                  <c:v>-4.3145337730852793</c:v>
                </c:pt>
                <c:pt idx="2423">
                  <c:v>10.091140584491912</c:v>
                </c:pt>
                <c:pt idx="2424">
                  <c:v>-5.0520833231169284</c:v>
                </c:pt>
                <c:pt idx="2425">
                  <c:v>-5.4312035509990553</c:v>
                </c:pt>
                <c:pt idx="2426">
                  <c:v>10.072465272916542</c:v>
                </c:pt>
                <c:pt idx="2427">
                  <c:v>-3.8224892823624157</c:v>
                </c:pt>
                <c:pt idx="2428">
                  <c:v>-6.5863773995779997</c:v>
                </c:pt>
                <c:pt idx="2429">
                  <c:v>9.845245441255706</c:v>
                </c:pt>
                <c:pt idx="2430">
                  <c:v>-2.3646069865060646</c:v>
                </c:pt>
                <c:pt idx="2431">
                  <c:v>-7.7169215240844276</c:v>
                </c:pt>
                <c:pt idx="2432">
                  <c:v>9.3453876946131356</c:v>
                </c:pt>
                <c:pt idx="2433">
                  <c:v>-0.68978839427671512</c:v>
                </c:pt>
                <c:pt idx="2434">
                  <c:v>-8.7419458630340241</c:v>
                </c:pt>
                <c:pt idx="2435">
                  <c:v>8.5125062581361863</c:v>
                </c:pt>
                <c:pt idx="2436">
                  <c:v>1.1670909941867347</c:v>
                </c:pt>
                <c:pt idx="2437">
                  <c:v>-9.5637716217537392</c:v>
                </c:pt>
                <c:pt idx="2438">
                  <c:v>7.2979584926693697</c:v>
                </c:pt>
                <c:pt idx="2439">
                  <c:v>3.1416727875663422</c:v>
                </c:pt>
                <c:pt idx="2440">
                  <c:v>-10.071851484166974</c:v>
                </c:pt>
                <c:pt idx="2441">
                  <c:v>5.6750564738871603</c:v>
                </c:pt>
                <c:pt idx="2442">
                  <c:v>5.1356707811701856</c:v>
                </c:pt>
                <c:pt idx="2443">
                  <c:v>-10.150531577978729</c:v>
                </c:pt>
                <c:pt idx="2444">
                  <c:v>3.6508734747207359</c:v>
                </c:pt>
                <c:pt idx="2445">
                  <c:v>7.0154803927309306</c:v>
                </c:pt>
                <c:pt idx="2446">
                  <c:v>-9.6912999766225365</c:v>
                </c:pt>
                <c:pt idx="2447">
                  <c:v>1.2783989703269028</c:v>
                </c:pt>
                <c:pt idx="2448">
                  <c:v>8.6156628796474966</c:v>
                </c:pt>
                <c:pt idx="2449">
                  <c:v>-8.6096210028057136</c:v>
                </c:pt>
                <c:pt idx="2450">
                  <c:v>-1.3329987501204099</c:v>
                </c:pt>
                <c:pt idx="2451">
                  <c:v>9.7491553599853678</c:v>
                </c:pt>
                <c:pt idx="2452">
                  <c:v>-6.8655441809849815</c:v>
                </c:pt>
                <c:pt idx="2453">
                  <c:v>-4.0116470285056476</c:v>
                </c:pt>
                <c:pt idx="2454">
                  <c:v>10.225661387049678</c:v>
                </c:pt>
                <c:pt idx="2455">
                  <c:v>-4.4859980578009777</c:v>
                </c:pt>
                <c:pt idx="2456">
                  <c:v>-6.5256281045066773</c:v>
                </c:pt>
                <c:pt idx="2457">
                  <c:v>9.8786755574637919</c:v>
                </c:pt>
                <c:pt idx="2458">
                  <c:v>-1.5851368208154941</c:v>
                </c:pt>
                <c:pt idx="2459">
                  <c:v>-8.5963733281454999</c:v>
                </c:pt>
                <c:pt idx="2460">
                  <c:v>8.5998677754306723</c:v>
                </c:pt>
                <c:pt idx="2461">
                  <c:v>1.6224381854372398</c:v>
                </c:pt>
                <c:pt idx="2462">
                  <c:v>-9.9265853159972615</c:v>
                </c:pt>
                <c:pt idx="2463">
                  <c:v>6.3771172011590496</c:v>
                </c:pt>
                <c:pt idx="2464">
                  <c:v>4.8218641870533405</c:v>
                </c:pt>
                <c:pt idx="2465">
                  <c:v>-10.243325603135546</c:v>
                </c:pt>
                <c:pt idx="2466">
                  <c:v>3.3296011161328161</c:v>
                </c:pt>
                <c:pt idx="2467">
                  <c:v>7.6179406068398059</c:v>
                </c:pt>
                <c:pt idx="2468">
                  <c:v>-9.3537664666421811</c:v>
                </c:pt>
                <c:pt idx="2469">
                  <c:v>-0.2694044387857239</c:v>
                </c:pt>
                <c:pt idx="2470">
                  <c:v>9.5794242149214295</c:v>
                </c:pt>
                <c:pt idx="2471">
                  <c:v>-7.2065323983630902</c:v>
                </c:pt>
                <c:pt idx="2472">
                  <c:v>-3.9930252002547322</c:v>
                </c:pt>
                <c:pt idx="2473">
                  <c:v>10.308317632826265</c:v>
                </c:pt>
                <c:pt idx="2474">
                  <c:v>-3.9464228846779332</c:v>
                </c:pt>
                <c:pt idx="2475">
                  <c:v>-7.2949849681102812</c:v>
                </c:pt>
                <c:pt idx="2476">
                  <c:v>9.5282987776295087</c:v>
                </c:pt>
                <c:pt idx="2477">
                  <c:v>5.4061339153609021E-2</c:v>
                </c:pt>
                <c:pt idx="2478">
                  <c:v>-9.5837753105935573</c:v>
                </c:pt>
                <c:pt idx="2479">
                  <c:v>7.1781364856695511</c:v>
                </c:pt>
                <c:pt idx="2480">
                  <c:v>4.2046400593172564</c:v>
                </c:pt>
                <c:pt idx="2481">
                  <c:v>-10.334721138531455</c:v>
                </c:pt>
                <c:pt idx="2482">
                  <c:v>3.4875313491858138</c:v>
                </c:pt>
                <c:pt idx="2483">
                  <c:v>7.7636495790529789</c:v>
                </c:pt>
                <c:pt idx="2484">
                  <c:v>-9.225630046773114</c:v>
                </c:pt>
                <c:pt idx="2485">
                  <c:v>-0.99280226583293152</c:v>
                </c:pt>
                <c:pt idx="2486">
                  <c:v>9.9660443236854359</c:v>
                </c:pt>
                <c:pt idx="2487">
                  <c:v>-6.2676774806053102</c:v>
                </c:pt>
                <c:pt idx="2488">
                  <c:v>-5.4341705106912821</c:v>
                </c:pt>
                <c:pt idx="2489">
                  <c:v>10.20126966364942</c:v>
                </c:pt>
                <c:pt idx="2490">
                  <c:v>-1.8914528791056777</c:v>
                </c:pt>
                <c:pt idx="2491">
                  <c:v>-8.8627024517112911</c:v>
                </c:pt>
                <c:pt idx="2492">
                  <c:v>8.2077351831997198</c:v>
                </c:pt>
                <c:pt idx="2493">
                  <c:v>3.0555690586231892</c:v>
                </c:pt>
                <c:pt idx="2494">
                  <c:v>-10.376443009377718</c:v>
                </c:pt>
                <c:pt idx="2495">
                  <c:v>4.230061076241328</c:v>
                </c:pt>
                <c:pt idx="2496">
                  <c:v>7.4334928466892389</c:v>
                </c:pt>
                <c:pt idx="2497">
                  <c:v>-9.4099925322123994</c:v>
                </c:pt>
                <c:pt idx="2498">
                  <c:v>-0.9256118789777571</c:v>
                </c:pt>
                <c:pt idx="2499">
                  <c:v>10.061727360521859</c:v>
                </c:pt>
                <c:pt idx="2500">
                  <c:v>-5.977144436555446</c:v>
                </c:pt>
                <c:pt idx="2501">
                  <c:v>-5.994429763136834</c:v>
                </c:pt>
                <c:pt idx="2502">
                  <c:v>10.059530073245583</c:v>
                </c:pt>
                <c:pt idx="2503">
                  <c:v>-0.80043518051335238</c:v>
                </c:pt>
                <c:pt idx="2504">
                  <c:v>-9.5351307194287056</c:v>
                </c:pt>
                <c:pt idx="2505">
                  <c:v>7.1875690184177765</c:v>
                </c:pt>
                <c:pt idx="2506">
                  <c:v>4.7585461884030265</c:v>
                </c:pt>
                <c:pt idx="2507">
                  <c:v>-10.353314931156476</c:v>
                </c:pt>
                <c:pt idx="2508">
                  <c:v>2.066342766430318</c:v>
                </c:pt>
                <c:pt idx="2509">
                  <c:v>9.0112049762588669</c:v>
                </c:pt>
                <c:pt idx="2510">
                  <c:v>-7.9557474065940887</c:v>
                </c:pt>
                <c:pt idx="2511">
                  <c:v>-3.8530369969384379</c:v>
                </c:pt>
                <c:pt idx="2512">
                  <c:v>10.458332595771523</c:v>
                </c:pt>
                <c:pt idx="2513">
                  <c:v>-2.8697228031648305</c:v>
                </c:pt>
                <c:pt idx="2514">
                  <c:v>-8.6361556923801643</c:v>
                </c:pt>
                <c:pt idx="2515">
                  <c:v>8.3723622557438926</c:v>
                </c:pt>
                <c:pt idx="2516">
                  <c:v>3.3450857687579871</c:v>
                </c:pt>
                <c:pt idx="2517">
                  <c:v>-10.491522849427128</c:v>
                </c:pt>
                <c:pt idx="2518">
                  <c:v>3.2259638217555797</c:v>
                </c:pt>
                <c:pt idx="2519">
                  <c:v>8.494678448722901</c:v>
                </c:pt>
                <c:pt idx="2520">
                  <c:v>-8.4980493372883821</c:v>
                </c:pt>
                <c:pt idx="2521">
                  <c:v>-3.2646914939727703</c:v>
                </c:pt>
                <c:pt idx="2522">
                  <c:v>10.512355897181902</c:v>
                </c:pt>
                <c:pt idx="2523">
                  <c:v>-3.1449123192048938</c:v>
                </c:pt>
                <c:pt idx="2524">
                  <c:v>-8.6181621402599582</c:v>
                </c:pt>
                <c:pt idx="2525">
                  <c:v>8.3500438984564713</c:v>
                </c:pt>
                <c:pt idx="2526">
                  <c:v>3.6184502134525158</c:v>
                </c:pt>
                <c:pt idx="2527">
                  <c:v>-10.52075797934371</c:v>
                </c:pt>
                <c:pt idx="2528">
                  <c:v>2.6205696730491805</c:v>
                </c:pt>
                <c:pt idx="2529">
                  <c:v>8.9882484062258676</c:v>
                </c:pt>
                <c:pt idx="2530">
                  <c:v>-7.8983621966036459</c:v>
                </c:pt>
                <c:pt idx="2531">
                  <c:v>-4.3917623705518674</c:v>
                </c:pt>
                <c:pt idx="2532">
                  <c:v>10.456517831153358</c:v>
                </c:pt>
                <c:pt idx="2533">
                  <c:v>-1.6334838153734399</c:v>
                </c:pt>
                <c:pt idx="2534">
                  <c:v>-9.5335570717477438</c:v>
                </c:pt>
                <c:pt idx="2535">
                  <c:v>7.0704800638422691</c:v>
                </c:pt>
                <c:pt idx="2536">
                  <c:v>5.538967692516195</c:v>
                </c:pt>
                <c:pt idx="2537">
                  <c:v>-10.20019469662547</c:v>
                </c:pt>
                <c:pt idx="2538">
                  <c:v>0.16617031420033171</c:v>
                </c:pt>
                <c:pt idx="2539">
                  <c:v>10.120892004566647</c:v>
                </c:pt>
                <c:pt idx="2540">
                  <c:v>-5.7663657718386236</c:v>
                </c:pt>
                <c:pt idx="2541">
                  <c:v>-6.9626994886043558</c:v>
                </c:pt>
                <c:pt idx="2542">
                  <c:v>9.5795080099678831</c:v>
                </c:pt>
                <c:pt idx="2543">
                  <c:v>1.7677487285953402</c:v>
                </c:pt>
                <c:pt idx="2544">
                  <c:v>-10.546075933560195</c:v>
                </c:pt>
                <c:pt idx="2545">
                  <c:v>3.8879671674653391</c:v>
                </c:pt>
                <c:pt idx="2546">
                  <c:v>8.4866534463949215</c:v>
                </c:pt>
                <c:pt idx="2547">
                  <c:v>-8.3888123729955666</c:v>
                </c:pt>
                <c:pt idx="2548">
                  <c:v>-4.0815365854001966</c:v>
                </c:pt>
                <c:pt idx="2549">
                  <c:v>10.534101650308413</c:v>
                </c:pt>
                <c:pt idx="2550">
                  <c:v>-1.3873846378748895</c:v>
                </c:pt>
                <c:pt idx="2551">
                  <c:v>-9.8310061626534289</c:v>
                </c:pt>
                <c:pt idx="2552">
                  <c:v>6.4314230733955169</c:v>
                </c:pt>
                <c:pt idx="2553">
                  <c:v>6.5662901154639313</c:v>
                </c:pt>
                <c:pt idx="2554">
                  <c:v>-9.7628687030587589</c:v>
                </c:pt>
                <c:pt idx="2555">
                  <c:v>-1.6660270663096124</c:v>
                </c:pt>
                <c:pt idx="2556">
                  <c:v>10.606883099176253</c:v>
                </c:pt>
                <c:pt idx="2557">
                  <c:v>-3.5928736163378563</c:v>
                </c:pt>
                <c:pt idx="2558">
                  <c:v>-8.8500059975560887</c:v>
                </c:pt>
                <c:pt idx="2559">
                  <c:v>7.9268781291472816</c:v>
                </c:pt>
                <c:pt idx="2560">
                  <c:v>5.0096528134758493</c:v>
                </c:pt>
                <c:pt idx="2561">
                  <c:v>-10.353383759777008</c:v>
                </c:pt>
                <c:pt idx="2562">
                  <c:v>-5.5915744331070813E-2</c:v>
                </c:pt>
                <c:pt idx="2563">
                  <c:v>10.392488968766481</c:v>
                </c:pt>
                <c:pt idx="2564">
                  <c:v>-4.8520234535423583</c:v>
                </c:pt>
                <c:pt idx="2565">
                  <c:v>-8.1300071246230257</c:v>
                </c:pt>
                <c:pt idx="2566">
                  <c:v>8.6421251249569426</c:v>
                </c:pt>
                <c:pt idx="2567">
                  <c:v>4.1464167879459604</c:v>
                </c:pt>
                <c:pt idx="2568">
                  <c:v>-10.554265911134847</c:v>
                </c:pt>
                <c:pt idx="2569">
                  <c:v>0.65372809683389865</c:v>
                </c:pt>
                <c:pt idx="2570">
                  <c:v>10.271356413764426</c:v>
                </c:pt>
                <c:pt idx="2571">
                  <c:v>-5.2608518806656068</c:v>
                </c:pt>
                <c:pt idx="2572">
                  <c:v>-7.9420426188248694</c:v>
                </c:pt>
                <c:pt idx="2573">
                  <c:v>8.7746557112724854</c:v>
                </c:pt>
                <c:pt idx="2574">
                  <c:v>4.1058743394534645</c:v>
                </c:pt>
                <c:pt idx="2575">
                  <c:v>-10.570269879875129</c:v>
                </c:pt>
                <c:pt idx="2576">
                  <c:v>0.4496398177780721</c:v>
                </c:pt>
                <c:pt idx="2577">
                  <c:v>10.390067781330146</c:v>
                </c:pt>
                <c:pt idx="2578">
                  <c:v>-4.8617879678351317</c:v>
                </c:pt>
                <c:pt idx="2579">
                  <c:v>-8.3543190945985231</c:v>
                </c:pt>
                <c:pt idx="2580">
                  <c:v>8.3575571848920998</c:v>
                </c:pt>
                <c:pt idx="2581">
                  <c:v>4.9009039729921922</c:v>
                </c:pt>
                <c:pt idx="2582">
                  <c:v>-10.381049212387348</c:v>
                </c:pt>
                <c:pt idx="2583">
                  <c:v>-0.67604460784534215</c:v>
                </c:pt>
                <c:pt idx="2584">
                  <c:v>10.666012325723987</c:v>
                </c:pt>
                <c:pt idx="2585">
                  <c:v>-3.5967688947821128</c:v>
                </c:pt>
                <c:pt idx="2586">
                  <c:v>-9.2492246369672824</c:v>
                </c:pt>
                <c:pt idx="2587">
                  <c:v>7.2433870109159324</c:v>
                </c:pt>
                <c:pt idx="2588">
                  <c:v>6.4317758502001592</c:v>
                </c:pt>
                <c:pt idx="2589">
                  <c:v>-9.7403995207566769</c:v>
                </c:pt>
                <c:pt idx="2590">
                  <c:v>-2.7030608077066454</c:v>
                </c:pt>
                <c:pt idx="2591">
                  <c:v>10.778688666122063</c:v>
                </c:pt>
                <c:pt idx="2592">
                  <c:v>-1.3541211300152292</c:v>
                </c:pt>
                <c:pt idx="2593">
                  <c:v>-10.285149519701685</c:v>
                </c:pt>
                <c:pt idx="2594">
                  <c:v>5.15927908260882</c:v>
                </c:pt>
                <c:pt idx="2595">
                  <c:v>8.4061288255213302</c:v>
                </c:pt>
                <c:pt idx="2596">
                  <c:v>-8.2159482620394186</c:v>
                </c:pt>
                <c:pt idx="2597">
                  <c:v>-5.4615115403255103</c:v>
                </c:pt>
                <c:pt idx="2598">
                  <c:v>10.169608166657351</c:v>
                </c:pt>
                <c:pt idx="2599">
                  <c:v>1.881188605685471</c:v>
                </c:pt>
                <c:pt idx="2600">
                  <c:v>-10.837500000000359</c:v>
                </c:pt>
                <c:pt idx="2601">
                  <c:v>1.8639979811829657</c:v>
                </c:pt>
                <c:pt idx="2602">
                  <c:v>10.211032622190709</c:v>
                </c:pt>
                <c:pt idx="2603">
                  <c:v>-5.3263057140237526</c:v>
                </c:pt>
                <c:pt idx="2604">
                  <c:v>-8.4352717991831945</c:v>
                </c:pt>
                <c:pt idx="2605">
                  <c:v>8.1324108585347883</c:v>
                </c:pt>
                <c:pt idx="2606">
                  <c:v>5.7723170824216057</c:v>
                </c:pt>
                <c:pt idx="2607">
                  <c:v>-10.017579574905344</c:v>
                </c:pt>
                <c:pt idx="2608">
                  <c:v>-2.5561907354674234</c:v>
                </c:pt>
                <c:pt idx="2609">
                  <c:v>10.841476003195204</c:v>
                </c:pt>
                <c:pt idx="2610">
                  <c:v>-0.85356956427740138</c:v>
                </c:pt>
                <c:pt idx="2611">
                  <c:v>-10.58704414459315</c:v>
                </c:pt>
                <c:pt idx="2612">
                  <c:v>4.1137415528331438</c:v>
                </c:pt>
                <c:pt idx="2613">
                  <c:v>9.3457569390832091</c:v>
                </c:pt>
                <c:pt idx="2614">
                  <c:v>-6.9306022636972475</c:v>
                </c:pt>
                <c:pt idx="2615">
                  <c:v>-7.2935236203103084</c:v>
                </c:pt>
                <c:pt idx="2616">
                  <c:v>9.0823120207084376</c:v>
                </c:pt>
                <c:pt idx="2617">
                  <c:v>4.6617620398586839</c:v>
                </c:pt>
                <c:pt idx="2618">
                  <c:v>-10.430091269618892</c:v>
                </c:pt>
                <c:pt idx="2619">
                  <c:v>-1.707742924710139</c:v>
                </c:pt>
                <c:pt idx="2620">
                  <c:v>10.919170037260809</c:v>
                </c:pt>
                <c:pt idx="2621">
                  <c:v>-1.3124949494822395</c:v>
                </c:pt>
                <c:pt idx="2622">
                  <c:v>-10.571430485166848</c:v>
                </c:pt>
                <c:pt idx="2623">
                  <c:v>4.1663694342993534</c:v>
                </c:pt>
                <c:pt idx="2624">
                  <c:v>9.4721528613698833</c:v>
                </c:pt>
                <c:pt idx="2625">
                  <c:v>-6.6608646238707738</c:v>
                </c:pt>
                <c:pt idx="2626">
                  <c:v>-7.7533698176754475</c:v>
                </c:pt>
                <c:pt idx="2627">
                  <c:v>8.6521973763100331</c:v>
                </c:pt>
                <c:pt idx="2628">
                  <c:v>5.5761245212889463</c:v>
                </c:pt>
                <c:pt idx="2629">
                  <c:v>-10.049449975805896</c:v>
                </c:pt>
                <c:pt idx="2630">
                  <c:v>-3.113518230758495</c:v>
                </c:pt>
                <c:pt idx="2631">
                  <c:v>10.81308987069322</c:v>
                </c:pt>
                <c:pt idx="2632">
                  <c:v>0.53592269785663305</c:v>
                </c:pt>
                <c:pt idx="2633">
                  <c:v>-10.949584961248776</c:v>
                </c:pt>
                <c:pt idx="2634">
                  <c:v>2.0007941920854457</c:v>
                </c:pt>
                <c:pt idx="2635">
                  <c:v>10.503413907423887</c:v>
                </c:pt>
                <c:pt idx="2636">
                  <c:v>-4.3636624344384183</c:v>
                </c:pt>
                <c:pt idx="2637">
                  <c:v>-9.5477080703864363</c:v>
                </c:pt>
                <c:pt idx="2638">
                  <c:v>6.4476526936382319</c:v>
                </c:pt>
                <c:pt idx="2639">
                  <c:v>8.174593090428715</c:v>
                </c:pt>
                <c:pt idx="2640">
                  <c:v>-8.1776895068385329</c:v>
                </c:pt>
                <c:pt idx="2641">
                  <c:v>-6.4860699128511206</c:v>
                </c:pt>
                <c:pt idx="2642">
                  <c:v>9.5081434933567941</c:v>
                </c:pt>
                <c:pt idx="2643">
                  <c:v>4.5860267419713638</c:v>
                </c:pt>
                <c:pt idx="2644">
                  <c:v>-10.420402630273614</c:v>
                </c:pt>
                <c:pt idx="2645">
                  <c:v>-2.5737351514069666</c:v>
                </c:pt>
                <c:pt idx="2646">
                  <c:v>10.919135922740631</c:v>
                </c:pt>
                <c:pt idx="2647">
                  <c:v>0.53897580874602247</c:v>
                </c:pt>
                <c:pt idx="2648">
                  <c:v>-11.027818237860442</c:v>
                </c:pt>
                <c:pt idx="2649">
                  <c:v>1.441226690502672</c:v>
                </c:pt>
                <c:pt idx="2650">
                  <c:v>10.784002981978881</c:v>
                </c:pt>
                <c:pt idx="2651">
                  <c:v>-3.304400739718464</c:v>
                </c:pt>
                <c:pt idx="2652">
                  <c:v>-10.234727762090442</c:v>
                </c:pt>
                <c:pt idx="2653">
                  <c:v>5.0031738133639809</c:v>
                </c:pt>
                <c:pt idx="2654">
                  <c:v>9.4323318262553819</c:v>
                </c:pt>
                <c:pt idx="2655">
                  <c:v>-6.5048234461615397</c:v>
                </c:pt>
                <c:pt idx="2656">
                  <c:v>-8.4308636897325098</c:v>
                </c:pt>
                <c:pt idx="2657">
                  <c:v>7.7900963225922926</c:v>
                </c:pt>
                <c:pt idx="2658">
                  <c:v>7.2831699224054089</c:v>
                </c:pt>
                <c:pt idx="2659">
                  <c:v>-8.8515435603206534</c:v>
                </c:pt>
                <c:pt idx="2660">
                  <c:v>-6.0386853137878465</c:v>
                </c:pt>
                <c:pt idx="2661">
                  <c:v>9.6915902329141126</c:v>
                </c:pt>
                <c:pt idx="2662">
                  <c:v>4.7418916399604392</c:v>
                </c:pt>
                <c:pt idx="2663">
                  <c:v>-10.320518987610065</c:v>
                </c:pt>
                <c:pt idx="2664">
                  <c:v>-3.4313762232513825</c:v>
                </c:pt>
                <c:pt idx="2665">
                  <c:v>10.754506701279018</c:v>
                </c:pt>
                <c:pt idx="2666">
                  <c:v>2.1394003684164304</c:v>
                </c:pt>
                <c:pt idx="2667">
                  <c:v>-11.013813491111851</c:v>
                </c:pt>
                <c:pt idx="2668">
                  <c:v>-0.89187888664481374</c:v>
                </c:pt>
                <c:pt idx="2669">
                  <c:v>11.121187739941332</c:v>
                </c:pt>
                <c:pt idx="2670">
                  <c:v>-0.29132760479056613</c:v>
                </c:pt>
                <c:pt idx="2671">
                  <c:v>-11.100520642670972</c:v>
                </c:pt>
                <c:pt idx="2672">
                  <c:v>1.3958988731674871</c:v>
                </c:pt>
                <c:pt idx="2673">
                  <c:v>10.975759744959255</c:v>
                </c:pt>
                <c:pt idx="2674">
                  <c:v>-2.4123998482336275</c:v>
                </c:pt>
                <c:pt idx="2675">
                  <c:v>-10.770072967222468</c:v>
                </c:pt>
                <c:pt idx="2676">
                  <c:v>3.3355508218230261</c:v>
                </c:pt>
                <c:pt idx="2677">
                  <c:v>10.505242167878569</c:v>
                </c:pt>
                <c:pt idx="2678">
                  <c:v>-4.1634761082525635</c:v>
                </c:pt>
                <c:pt idx="2679">
                  <c:v>-10.201257616815242</c:v>
                </c:pt>
                <c:pt idx="2680">
                  <c:v>4.8969710045956756</c:v>
                </c:pt>
                <c:pt idx="2681">
                  <c:v>9.8760809236999325</c:v>
                </c:pt>
                <c:pt idx="2682">
                  <c:v>-5.5388150169792043</c:v>
                </c:pt>
                <c:pt idx="2683">
                  <c:v>-9.5455430911942241</c:v>
                </c:pt>
                <c:pt idx="2684">
                  <c:v>6.0931491908089761</c:v>
                </c:pt>
                <c:pt idx="2685">
                  <c:v>9.2233456034067451</c:v>
                </c:pt>
                <c:pt idx="2686">
                  <c:v>-6.5649271642921301</c:v>
                </c:pt>
                <c:pt idx="2687">
                  <c:v>-8.9211350915752146</c:v>
                </c:pt>
                <c:pt idx="2688">
                  <c:v>6.9594432422758166</c:v>
                </c:pt>
                <c:pt idx="2689">
                  <c:v>8.6486255490440271</c:v>
                </c:pt>
                <c:pt idx="2690">
                  <c:v>-7.2819362296608512</c:v>
                </c:pt>
                <c:pt idx="2691">
                  <c:v>-8.4137458416897992</c:v>
                </c:pt>
                <c:pt idx="2692">
                  <c:v>7.5372647673942197</c:v>
                </c:pt>
                <c:pt idx="2693">
                  <c:v>8.2227940498959047</c:v>
                </c:pt>
                <c:pt idx="2694">
                  <c:v>-7.7296482444942933</c:v>
                </c:pt>
                <c:pt idx="2695">
                  <c:v>-8.0805837683869992</c:v>
                </c:pt>
                <c:pt idx="2696">
                  <c:v>7.8624667774282235</c:v>
                </c:pt>
                <c:pt idx="2697">
                  <c:v>7.9905707635338157</c:v>
                </c:pt>
                <c:pt idx="2698">
                  <c:v>-7.9381140270766952</c:v>
                </c:pt>
                <c:pt idx="2699">
                  <c:v>-7.9549512998596006</c:v>
                </c:pt>
                <c:pt idx="2700">
                  <c:v>7.9578975550830497</c:v>
                </c:pt>
                <c:pt idx="2701">
                  <c:v>7.9747260179013644</c:v>
                </c:pt>
                <c:pt idx="2702">
                  <c:v>-7.9219828288064278</c:v>
                </c:pt>
                <c:pt idx="2703">
                  <c:v>-8.0497255352988315</c:v>
                </c:pt>
                <c:pt idx="2704">
                  <c:v>7.8293787052769872</c:v>
                </c:pt>
                <c:pt idx="2705">
                  <c:v>8.1785960444359969</c:v>
                </c:pt>
                <c:pt idx="2706">
                  <c:v>-7.6779641224536546</c:v>
                </c:pt>
                <c:pt idx="2707">
                  <c:v>-8.3587452057934879</c:v>
                </c:pt>
                <c:pt idx="2708">
                  <c:v>7.4645576675109417</c:v>
                </c:pt>
                <c:pt idx="2709">
                  <c:v>8.5862507055868615</c:v>
                </c:pt>
                <c:pt idx="2710">
                  <c:v>-7.185033550502796</c:v>
                </c:pt>
                <c:pt idx="2711">
                  <c:v>-8.8557360780197421</c:v>
                </c:pt>
                <c:pt idx="2712">
                  <c:v>6.8344891477709169</c:v>
                </c:pt>
                <c:pt idx="2713">
                  <c:v>9.1602208937370921</c:v>
                </c:pt>
                <c:pt idx="2714">
                  <c:v>-6.407470541574658</c:v>
                </c:pt>
                <c:pt idx="2715">
                  <c:v>-9.4909552696091097</c:v>
                </c:pt>
                <c:pt idx="2716">
                  <c:v>5.8982631929865406</c:v>
                </c:pt>
                <c:pt idx="2717">
                  <c:v>9.8372519092357429</c:v>
                </c:pt>
                <c:pt idx="2718">
                  <c:v>-5.3012548393765071</c:v>
                </c:pt>
                <c:pt idx="2719">
                  <c:v>-10.186332532021385</c:v>
                </c:pt>
                <c:pt idx="2720">
                  <c:v>4.6113766756453618</c:v>
                </c:pt>
                <c:pt idx="2721">
                  <c:v>10.523209519192251</c:v>
                </c:pt>
                <c:pt idx="2722">
                  <c:v>-3.8246266037981114</c:v>
                </c:pt>
                <c:pt idx="2723">
                  <c:v>-10.830627733654097</c:v>
                </c:pt>
                <c:pt idx="2724">
                  <c:v>2.9386745584443936</c:v>
                </c:pt>
                <c:pt idx="2725">
                  <c:v>11.089095484495395</c:v>
                </c:pt>
                <c:pt idx="2726">
                  <c:v>-1.9535443853989602</c:v>
                </c:pt>
                <c:pt idx="2727">
                  <c:v>-11.277037107046855</c:v>
                </c:pt>
                <c:pt idx="2728">
                  <c:v>0.87235926556581034</c:v>
                </c:pt>
                <c:pt idx="2729">
                  <c:v>11.371102072038022</c:v>
                </c:pt>
                <c:pt idx="2730">
                  <c:v>0.29787187444171237</c:v>
                </c:pt>
                <c:pt idx="2731">
                  <c:v>-11.34666623174234</c:v>
                </c:pt>
                <c:pt idx="2732">
                  <c:v>-1.5454610978116887</c:v>
                </c:pt>
                <c:pt idx="2733">
                  <c:v>11.178558927391459</c:v>
                </c:pt>
                <c:pt idx="2734">
                  <c:v>2.853288812587182</c:v>
                </c:pt>
                <c:pt idx="2735">
                  <c:v>-10.842044280532244</c:v>
                </c:pt>
                <c:pt idx="2736">
                  <c:v>-4.1981537686750352</c:v>
                </c:pt>
                <c:pt idx="2737">
                  <c:v>10.314075080127306</c:v>
                </c:pt>
                <c:pt idx="2738">
                  <c:v>5.5503025439359313</c:v>
                </c:pt>
                <c:pt idx="2739">
                  <c:v>-9.5748223081212256</c:v>
                </c:pt>
                <c:pt idx="2740">
                  <c:v>-6.8732290905118649</c:v>
                </c:pt>
                <c:pt idx="2741">
                  <c:v>8.6094617458421858</c:v>
                </c:pt>
                <c:pt idx="2742">
                  <c:v>8.1238456654702524</c:v>
                </c:pt>
                <c:pt idx="2743">
                  <c:v>-7.4101708558164114</c:v>
                </c:pt>
                <c:pt idx="2744">
                  <c:v>-9.2531318832102887</c:v>
                </c:pt>
                <c:pt idx="2745">
                  <c:v>5.9782543966964967</c:v>
                </c:pt>
                <c:pt idx="2746">
                  <c:v>10.207365898692363</c:v>
                </c:pt>
                <c:pt idx="2747">
                  <c:v>-4.326276993180687</c:v>
                </c:pt>
                <c:pt idx="2748">
                  <c:v>-10.930027768012732</c:v>
                </c:pt>
                <c:pt idx="2749">
                  <c:v>2.4800372262550017</c:v>
                </c:pt>
                <c:pt idx="2750">
                  <c:v>11.364436725744843</c:v>
                </c:pt>
                <c:pt idx="2751">
                  <c:v>-0.48017414554738996</c:v>
                </c:pt>
                <c:pt idx="2752">
                  <c:v>-11.457138732911586</c:v>
                </c:pt>
                <c:pt idx="2753">
                  <c:v>-1.6168416535822325</c:v>
                </c:pt>
                <c:pt idx="2754">
                  <c:v>11.161996373860426</c:v>
                </c:pt>
                <c:pt idx="2755">
                  <c:v>3.7386076567044273</c:v>
                </c:pt>
                <c:pt idx="2756">
                  <c:v>-10.444849795465327</c:v>
                </c:pt>
                <c:pt idx="2757">
                  <c:v>-5.7978632919875368</c:v>
                </c:pt>
                <c:pt idx="2758">
                  <c:v>9.2885170300814579</c:v>
                </c:pt>
                <c:pt idx="2759">
                  <c:v>7.6950019860484868</c:v>
                </c:pt>
                <c:pt idx="2760">
                  <c:v>-7.6977900043873362</c:v>
                </c:pt>
                <c:pt idx="2761">
                  <c:v>-9.3222292223515542</c:v>
                </c:pt>
                <c:pt idx="2762">
                  <c:v>5.7039679051896215</c:v>
                </c:pt>
                <c:pt idx="2763">
                  <c:v>10.569474112727901</c:v>
                </c:pt>
                <c:pt idx="2764">
                  <c:v>-3.3683656647771412</c:v>
                </c:pt>
                <c:pt idx="2765">
                  <c:v>-11.33201281286272</c:v>
                </c:pt>
                <c:pt idx="2766">
                  <c:v>0.78415960448553879</c:v>
                </c:pt>
                <c:pt idx="2767">
                  <c:v>11.519564116481895</c:v>
                </c:pt>
                <c:pt idx="2768">
                  <c:v>1.9240944325498803</c:v>
                </c:pt>
                <c:pt idx="2769">
                  <c:v>-11.06637776828474</c:v>
                </c:pt>
                <c:pt idx="2770">
                  <c:v>-4.603890307759924</c:v>
                </c:pt>
                <c:pt idx="2771">
                  <c:v>9.9415704029335519</c:v>
                </c:pt>
                <c:pt idx="2772">
                  <c:v>7.081630263003416</c:v>
                </c:pt>
                <c:pt idx="2773">
                  <c:v>-8.1586988919316799</c:v>
                </c:pt>
                <c:pt idx="2774">
                  <c:v>-9.1731480078662795</c:v>
                </c:pt>
                <c:pt idx="2775">
                  <c:v>5.7833333180197064</c:v>
                </c:pt>
                <c:pt idx="2776">
                  <c:v>10.697768070667959</c:v>
                </c:pt>
                <c:pt idx="2777">
                  <c:v>-2.9372481914198389</c:v>
                </c:pt>
                <c:pt idx="2778">
                  <c:v>-11.49530272389091</c:v>
                </c:pt>
                <c:pt idx="2779">
                  <c:v>-0.20215705899038094</c:v>
                </c:pt>
                <c:pt idx="2780">
                  <c:v>11.444838643864511</c:v>
                </c:pt>
                <c:pt idx="2781">
                  <c:v>3.4084174536628344</c:v>
                </c:pt>
                <c:pt idx="2782">
                  <c:v>-10.483590557824447</c:v>
                </c:pt>
                <c:pt idx="2783">
                  <c:v>-6.4193419860834302</c:v>
                </c:pt>
                <c:pt idx="2784">
                  <c:v>8.6235764003675737</c:v>
                </c:pt>
                <c:pt idx="2785">
                  <c:v>8.9572753835388514</c:v>
                </c:pt>
                <c:pt idx="2786">
                  <c:v>-5.9634977741658979</c:v>
                </c:pt>
                <c:pt idx="2787">
                  <c:v>-10.755529966981957</c:v>
                </c:pt>
                <c:pt idx="2788">
                  <c:v>2.693103744406788</c:v>
                </c:pt>
                <c:pt idx="2789">
                  <c:v>11.589164006057352</c:v>
                </c:pt>
                <c:pt idx="2790">
                  <c:v>0.91241391865814891</c:v>
                </c:pt>
                <c:pt idx="2791">
                  <c:v>-11.307146302501669</c:v>
                </c:pt>
                <c:pt idx="2792">
                  <c:v>-4.5097126539540655</c:v>
                </c:pt>
                <c:pt idx="2793">
                  <c:v>9.8619110251730699</c:v>
                </c:pt>
                <c:pt idx="2794">
                  <c:v>7.7167626583708522</c:v>
                </c:pt>
                <c:pt idx="2795">
                  <c:v>-7.3315825416870055</c:v>
                </c:pt>
                <c:pt idx="2796">
                  <c:v>-10.153270965980356</c:v>
                </c:pt>
                <c:pt idx="2797">
                  <c:v>3.9299688707308138</c:v>
                </c:pt>
                <c:pt idx="2798">
                  <c:v>11.488837519399235</c:v>
                </c:pt>
                <c:pt idx="2799">
                  <c:v>1.8158346236508517E-8</c:v>
                </c:pt>
                <c:pt idx="2800">
                  <c:v>-11.493527147625613</c:v>
                </c:pt>
                <c:pt idx="2801">
                  <c:v>-4.0122269513687616</c:v>
                </c:pt>
                <c:pt idx="2802">
                  <c:v>10.083740525612036</c:v>
                </c:pt>
                <c:pt idx="2803">
                  <c:v>7.6032121188949162</c:v>
                </c:pt>
                <c:pt idx="2804">
                  <c:v>-7.3551820562190402</c:v>
                </c:pt>
                <c:pt idx="2805">
                  <c:v>-10.274836750923614</c:v>
                </c:pt>
                <c:pt idx="2806">
                  <c:v>3.594791758282093</c:v>
                </c:pt>
                <c:pt idx="2807">
                  <c:v>11.607742007672906</c:v>
                </c:pt>
                <c:pt idx="2808">
                  <c:v>0.73491072395952206</c:v>
                </c:pt>
                <c:pt idx="2809">
                  <c:v>-11.33539528483303</c:v>
                </c:pt>
                <c:pt idx="2810">
                  <c:v>-5.0423612379511802</c:v>
                </c:pt>
                <c:pt idx="2811">
                  <c:v>9.4063447400386959</c:v>
                </c:pt>
                <c:pt idx="2812">
                  <c:v>8.6828472180001413</c:v>
                </c:pt>
                <c:pt idx="2813">
                  <c:v>-6.0212711645841104</c:v>
                </c:pt>
                <c:pt idx="2814">
                  <c:v>-11.056399162091529</c:v>
                </c:pt>
                <c:pt idx="2815">
                  <c:v>1.6329643663163145</c:v>
                </c:pt>
                <c:pt idx="2816">
                  <c:v>11.714338723767383</c:v>
                </c:pt>
                <c:pt idx="2817">
                  <c:v>3.0983094128507469</c:v>
                </c:pt>
                <c:pt idx="2818">
                  <c:v>-10.456291225729707</c:v>
                </c:pt>
                <c:pt idx="2819">
                  <c:v>-7.3945146092414031</c:v>
                </c:pt>
                <c:pt idx="2820">
                  <c:v>7.3971367487131836</c:v>
                </c:pt>
                <c:pt idx="2821">
                  <c:v>10.486052627349135</c:v>
                </c:pt>
                <c:pt idx="2822">
                  <c:v>-2.9848278051852906</c:v>
                </c:pt>
                <c:pt idx="2823">
                  <c:v>-11.756345301609802</c:v>
                </c:pt>
                <c:pt idx="2824">
                  <c:v>-2.0439837763074169</c:v>
                </c:pt>
                <c:pt idx="2825">
                  <c:v>10.87868148818397</c:v>
                </c:pt>
                <c:pt idx="2826">
                  <c:v>6.7730827133058495</c:v>
                </c:pt>
                <c:pt idx="2827">
                  <c:v>-7.915107597009337</c:v>
                </c:pt>
                <c:pt idx="2828">
                  <c:v>-10.269432807769503</c:v>
                </c:pt>
                <c:pt idx="2829">
                  <c:v>3.3490142549992736</c:v>
                </c:pt>
                <c:pt idx="2830">
                  <c:v>11.773831727529718</c:v>
                </c:pt>
                <c:pt idx="2831">
                  <c:v>1.9678712297591943</c:v>
                </c:pt>
                <c:pt idx="2832">
                  <c:v>-10.881826277930221</c:v>
                </c:pt>
                <c:pt idx="2833">
                  <c:v>-6.9574270016127304</c:v>
                </c:pt>
                <c:pt idx="2834">
                  <c:v>7.6716050565851717</c:v>
                </c:pt>
                <c:pt idx="2835">
                  <c:v>10.528727102719223</c:v>
                </c:pt>
                <c:pt idx="2836">
                  <c:v>-2.7394533241739225</c:v>
                </c:pt>
                <c:pt idx="2837">
                  <c:v>-11.824837905727312</c:v>
                </c:pt>
                <c:pt idx="2838">
                  <c:v>-2.8817625952743984</c:v>
                </c:pt>
                <c:pt idx="2839">
                  <c:v>10.448213173273501</c:v>
                </c:pt>
                <c:pt idx="2840">
                  <c:v>7.9208335668653351</c:v>
                </c:pt>
                <c:pt idx="2841">
                  <c:v>-6.6046316497494288</c:v>
                </c:pt>
                <c:pt idx="2842">
                  <c:v>-11.152503168493073</c:v>
                </c:pt>
                <c:pt idx="2843">
                  <c:v>1.11518349388503</c:v>
                </c:pt>
                <c:pt idx="2844">
                  <c:v>11.708222201161282</c:v>
                </c:pt>
                <c:pt idx="2845">
                  <c:v>4.7284993931456647</c:v>
                </c:pt>
                <c:pt idx="2846">
                  <c:v>-9.3350166862524748</c:v>
                </c:pt>
                <c:pt idx="2847">
                  <c:v>-9.4521550387625517</c:v>
                </c:pt>
                <c:pt idx="2848">
                  <c:v>4.5236229082617987</c:v>
                </c:pt>
                <c:pt idx="2849">
                  <c:v>11.77340773131165</c:v>
                </c:pt>
                <c:pt idx="2850">
                  <c:v>1.5505424107543375</c:v>
                </c:pt>
                <c:pt idx="2851">
                  <c:v>-10.970814739322527</c:v>
                </c:pt>
                <c:pt idx="2852">
                  <c:v>-7.2859326154709345</c:v>
                </c:pt>
                <c:pt idx="2853">
                  <c:v>7.139997164137732</c:v>
                </c:pt>
                <c:pt idx="2854">
                  <c:v>11.068092326169483</c:v>
                </c:pt>
                <c:pt idx="2855">
                  <c:v>-1.2438886937416942</c:v>
                </c:pt>
                <c:pt idx="2856">
                  <c:v>-11.737461154746081</c:v>
                </c:pt>
                <c:pt idx="2857">
                  <c:v>-5.0891199072975999</c:v>
                </c:pt>
                <c:pt idx="2858">
                  <c:v>8.9768238980918831</c:v>
                </c:pt>
                <c:pt idx="2859">
                  <c:v>9.9941576118844253</c:v>
                </c:pt>
                <c:pt idx="2860">
                  <c:v>-3.4853143448754045</c:v>
                </c:pt>
                <c:pt idx="2861">
                  <c:v>-11.923528842648624</c:v>
                </c:pt>
                <c:pt idx="2862">
                  <c:v>-3.1477856105807742</c:v>
                </c:pt>
                <c:pt idx="2863">
                  <c:v>10.163941403934158</c:v>
                </c:pt>
                <c:pt idx="2864">
                  <c:v>8.8712913671536597</c:v>
                </c:pt>
                <c:pt idx="2865">
                  <c:v>-5.1410199968210515</c:v>
                </c:pt>
                <c:pt idx="2866">
                  <c:v>-11.802003899517752</c:v>
                </c:pt>
                <c:pt idx="2867">
                  <c:v>-1.6218011098999117</c:v>
                </c:pt>
                <c:pt idx="2868">
                  <c:v>10.869159978768803</c:v>
                </c:pt>
                <c:pt idx="2869">
                  <c:v>7.923831424553704</c:v>
                </c:pt>
                <c:pt idx="2870">
                  <c:v>-6.2503890637261827</c:v>
                </c:pt>
                <c:pt idx="2871">
                  <c:v>-11.590711833039228</c:v>
                </c:pt>
                <c:pt idx="2872">
                  <c:v>-0.58477247216704931</c:v>
                </c:pt>
                <c:pt idx="2873">
                  <c:v>11.245653662086447</c:v>
                </c:pt>
                <c:pt idx="2874">
                  <c:v>7.2924546339198884</c:v>
                </c:pt>
                <c:pt idx="2875">
                  <c:v>-6.8733576128295937</c:v>
                </c:pt>
                <c:pt idx="2876">
                  <c:v>-11.438955943974467</c:v>
                </c:pt>
                <c:pt idx="2877">
                  <c:v>-6.2787952649710529E-2</c:v>
                </c:pt>
                <c:pt idx="2878">
                  <c:v>11.402228291192127</c:v>
                </c:pt>
                <c:pt idx="2879">
                  <c:v>7.0534230434865082</c:v>
                </c:pt>
                <c:pt idx="2880">
                  <c:v>-7.0558721167364444</c:v>
                </c:pt>
                <c:pt idx="2881">
                  <c:v>-11.4270628060042</c:v>
                </c:pt>
                <c:pt idx="2882">
                  <c:v>-6.2897035343231322E-2</c:v>
                </c:pt>
                <c:pt idx="2883">
                  <c:v>11.389017053957213</c:v>
                </c:pt>
                <c:pt idx="2884">
                  <c:v>7.2343181066639222</c:v>
                </c:pt>
                <c:pt idx="2885">
                  <c:v>-6.811034982646337</c:v>
                </c:pt>
                <c:pt idx="2886">
                  <c:v>-11.568946508237126</c:v>
                </c:pt>
                <c:pt idx="2887">
                  <c:v>-0.58782558309813004</c:v>
                </c:pt>
                <c:pt idx="2888">
                  <c:v>11.192184441546139</c:v>
                </c:pt>
                <c:pt idx="2889">
                  <c:v>7.8204369304916375</c:v>
                </c:pt>
                <c:pt idx="2890">
                  <c:v>-6.1137225132849835</c:v>
                </c:pt>
                <c:pt idx="2891">
                  <c:v>-11.812267658145524</c:v>
                </c:pt>
                <c:pt idx="2892">
                  <c:v>-1.6359381492150546</c:v>
                </c:pt>
                <c:pt idx="2893">
                  <c:v>10.734482726473045</c:v>
                </c:pt>
                <c:pt idx="2894">
                  <c:v>8.7498283641437453</c:v>
                </c:pt>
                <c:pt idx="2895">
                  <c:v>-4.9079554747830265</c:v>
                </c:pt>
                <c:pt idx="2896">
                  <c:v>-12.035257598215679</c:v>
                </c:pt>
                <c:pt idx="2897">
                  <c:v>-3.1862670977384848</c:v>
                </c:pt>
                <c:pt idx="2898">
                  <c:v>9.8825667834813196</c:v>
                </c:pt>
                <c:pt idx="2899">
                  <c:v>9.8980872133869813</c:v>
                </c:pt>
                <c:pt idx="2900">
                  <c:v>-3.1284751881819588</c:v>
                </c:pt>
                <c:pt idx="2901">
                  <c:v>-12.043796547461501</c:v>
                </c:pt>
                <c:pt idx="2902">
                  <c:v>-5.1692495075092788</c:v>
                </c:pt>
                <c:pt idx="2903">
                  <c:v>8.4659264057453978</c:v>
                </c:pt>
                <c:pt idx="2904">
                  <c:v>11.057706485122514</c:v>
                </c:pt>
                <c:pt idx="2905">
                  <c:v>-0.73919604595829191</c:v>
                </c:pt>
                <c:pt idx="2906">
                  <c:v>-11.577042885778033</c:v>
                </c:pt>
                <c:pt idx="2907">
                  <c:v>-7.4263904828351768</c:v>
                </c:pt>
                <c:pt idx="2908">
                  <c:v>6.3150708952249808</c:v>
                </c:pt>
                <c:pt idx="2909">
                  <c:v>11.921965757924522</c:v>
                </c:pt>
                <c:pt idx="2910">
                  <c:v>2.2103650813455498</c:v>
                </c:pt>
                <c:pt idx="2911">
                  <c:v>-10.334286790238986</c:v>
                </c:pt>
                <c:pt idx="2912">
                  <c:v>-9.6678818923752203</c:v>
                </c:pt>
                <c:pt idx="2913">
                  <c:v>3.3263214939570385</c:v>
                </c:pt>
                <c:pt idx="2914">
                  <c:v>12.089916324039473</c:v>
                </c:pt>
                <c:pt idx="2915">
                  <c:v>5.5159845901121187</c:v>
                </c:pt>
                <c:pt idx="2916">
                  <c:v>-8.0376946143974219</c:v>
                </c:pt>
                <c:pt idx="2917">
                  <c:v>-11.446712714262938</c:v>
                </c:pt>
                <c:pt idx="2918">
                  <c:v>-0.4456791276972773</c:v>
                </c:pt>
                <c:pt idx="2919">
                  <c:v>11.114803059611109</c:v>
                </c:pt>
                <c:pt idx="2920">
                  <c:v>8.754964834266028</c:v>
                </c:pt>
                <c:pt idx="2921">
                  <c:v>-4.5411262337235758</c:v>
                </c:pt>
                <c:pt idx="2922">
                  <c:v>-12.178999717555776</c:v>
                </c:pt>
                <c:pt idx="2923">
                  <c:v>-4.6819980334863107</c:v>
                </c:pt>
                <c:pt idx="2924">
                  <c:v>8.6178638810843076</c:v>
                </c:pt>
                <c:pt idx="2925">
                  <c:v>11.263631308461719</c:v>
                </c:pt>
                <c:pt idx="2926">
                  <c:v>2.1285754599688671E-2</c:v>
                </c:pt>
                <c:pt idx="2927">
                  <c:v>-11.246730441339768</c:v>
                </c:pt>
                <c:pt idx="2928">
                  <c:v>-8.7195436755528313</c:v>
                </c:pt>
                <c:pt idx="2929">
                  <c:v>4.4743691235854977</c:v>
                </c:pt>
                <c:pt idx="2930">
                  <c:v>12.208315080719666</c:v>
                </c:pt>
                <c:pt idx="2931">
                  <c:v>5.0855636977421099</c:v>
                </c:pt>
                <c:pt idx="2932">
                  <c:v>-8.2089853532310322</c:v>
                </c:pt>
                <c:pt idx="2933">
                  <c:v>-11.565893518431109</c:v>
                </c:pt>
                <c:pt idx="2934">
                  <c:v>-0.95948937899963649</c:v>
                </c:pt>
                <c:pt idx="2935">
                  <c:v>10.80139220948872</c:v>
                </c:pt>
                <c:pt idx="2936">
                  <c:v>9.5904486970255842</c:v>
                </c:pt>
                <c:pt idx="2937">
                  <c:v>-3.1064201513559992</c:v>
                </c:pt>
                <c:pt idx="2938">
                  <c:v>-12.091704905183891</c:v>
                </c:pt>
                <c:pt idx="2939">
                  <c:v>-6.6718281965480291</c:v>
                </c:pt>
                <c:pt idx="2940">
                  <c:v>6.6740974905979833</c:v>
                </c:pt>
                <c:pt idx="2941">
                  <c:v>12.110741357814231</c:v>
                </c:pt>
                <c:pt idx="2942">
                  <c:v>3.2357432955304031</c:v>
                </c:pt>
                <c:pt idx="2943">
                  <c:v>-9.4516290979401081</c:v>
                </c:pt>
                <c:pt idx="2944">
                  <c:v>-11.028951952386423</c:v>
                </c:pt>
                <c:pt idx="2945">
                  <c:v>0.32132201933201848</c:v>
                </c:pt>
                <c:pt idx="2946">
                  <c:v>11.294641460894772</c:v>
                </c:pt>
                <c:pt idx="2947">
                  <c:v>9.0995498052830861</c:v>
                </c:pt>
                <c:pt idx="2948">
                  <c:v>-3.6744637146267993</c:v>
                </c:pt>
                <c:pt idx="2949">
                  <c:v>-12.186509751615313</c:v>
                </c:pt>
                <c:pt idx="2950">
                  <c:v>-6.6065464522174748</c:v>
                </c:pt>
                <c:pt idx="2951">
                  <c:v>6.5906695602813414</c:v>
                </c:pt>
                <c:pt idx="2952">
                  <c:v>12.207144640092128</c:v>
                </c:pt>
                <c:pt idx="2953">
                  <c:v>3.8239090749662368</c:v>
                </c:pt>
                <c:pt idx="2954">
                  <c:v>-8.931171928403419</c:v>
                </c:pt>
                <c:pt idx="2955">
                  <c:v>-11.498598927339858</c:v>
                </c:pt>
                <c:pt idx="2956">
                  <c:v>-0.98811760148720817</c:v>
                </c:pt>
                <c:pt idx="2957">
                  <c:v>10.641350150432256</c:v>
                </c:pt>
                <c:pt idx="2958">
                  <c:v>10.233359810271338</c:v>
                </c:pt>
                <c:pt idx="2959">
                  <c:v>-1.7164682239436195</c:v>
                </c:pt>
                <c:pt idx="2960">
                  <c:v>-11.7336597631583</c:v>
                </c:pt>
                <c:pt idx="2961">
                  <c:v>-8.5887237800394676</c:v>
                </c:pt>
                <c:pt idx="2962">
                  <c:v>4.1617218577131307</c:v>
                </c:pt>
                <c:pt idx="2963">
                  <c:v>12.268153652690035</c:v>
                </c:pt>
                <c:pt idx="2964">
                  <c:v>6.728561429820318</c:v>
                </c:pt>
                <c:pt idx="2965">
                  <c:v>-6.2723282503355877</c:v>
                </c:pt>
                <c:pt idx="2966">
                  <c:v>-12.333871898575461</c:v>
                </c:pt>
                <c:pt idx="2967">
                  <c:v>-4.7922761057163168</c:v>
                </c:pt>
                <c:pt idx="2968">
                  <c:v>8.0177832595956886</c:v>
                </c:pt>
                <c:pt idx="2969">
                  <c:v>12.033077769978572</c:v>
                </c:pt>
                <c:pt idx="2970">
                  <c:v>2.8898590878160655</c:v>
                </c:pt>
                <c:pt idx="2971">
                  <c:v>-9.4023096750468422</c:v>
                </c:pt>
                <c:pt idx="2972">
                  <c:v>-11.46922187753966</c:v>
                </c:pt>
                <c:pt idx="2973">
                  <c:v>-1.101548517003363</c:v>
                </c:pt>
                <c:pt idx="2974">
                  <c:v>10.454539785366071</c:v>
                </c:pt>
                <c:pt idx="2975">
                  <c:v>10.73871501782563</c:v>
                </c:pt>
                <c:pt idx="2976">
                  <c:v>-0.51943256634840296</c:v>
                </c:pt>
                <c:pt idx="2977">
                  <c:v>-11.21815762770532</c:v>
                </c:pt>
                <c:pt idx="2978">
                  <c:v>-9.9260858365942255</c:v>
                </c:pt>
                <c:pt idx="2979">
                  <c:v>1.9423945859733434</c:v>
                </c:pt>
                <c:pt idx="2980">
                  <c:v>11.744128633955604</c:v>
                </c:pt>
                <c:pt idx="2981">
                  <c:v>9.1018455323537637</c:v>
                </c:pt>
                <c:pt idx="2982">
                  <c:v>-3.1539997649970637</c:v>
                </c:pt>
                <c:pt idx="2983">
                  <c:v>-12.08471510202922</c:v>
                </c:pt>
                <c:pt idx="2984">
                  <c:v>-8.3223119329251478</c:v>
                </c:pt>
                <c:pt idx="2985">
                  <c:v>4.1531136528813457</c:v>
                </c:pt>
                <c:pt idx="2986">
                  <c:v>12.28918766636918</c:v>
                </c:pt>
                <c:pt idx="2987">
                  <c:v>7.6306928354028809</c:v>
                </c:pt>
                <c:pt idx="2988">
                  <c:v>-4.9461460010209359</c:v>
                </c:pt>
                <c:pt idx="2989">
                  <c:v>-12.40097763587212</c:v>
                </c:pt>
                <c:pt idx="2990">
                  <c:v>-7.0588377459055121</c:v>
                </c:pt>
                <c:pt idx="2991">
                  <c:v>5.5431185473426217</c:v>
                </c:pt>
                <c:pt idx="2992">
                  <c:v>12.455944870013006</c:v>
                </c:pt>
                <c:pt idx="2993">
                  <c:v>6.6291972982876457</c:v>
                </c:pt>
                <c:pt idx="2994">
                  <c:v>-5.9545436762267592</c:v>
                </c:pt>
                <c:pt idx="2995">
                  <c:v>-12.481432060814884</c:v>
                </c:pt>
                <c:pt idx="2996">
                  <c:v>-6.3566546983488434</c:v>
                </c:pt>
                <c:pt idx="2997">
                  <c:v>6.1891045138223904</c:v>
                </c:pt>
                <c:pt idx="2998">
                  <c:v>12.495814301057228</c:v>
                </c:pt>
                <c:pt idx="2999">
                  <c:v>6.2500000193308756</c:v>
                </c:pt>
                <c:pt idx="3000">
                  <c:v>-6.2520833139846221</c:v>
                </c:pt>
                <c:pt idx="3001">
                  <c:v>-12.508314282018574</c:v>
                </c:pt>
                <c:pt idx="3002">
                  <c:v>-6.3129019123067565</c:v>
                </c:pt>
                <c:pt idx="3003">
                  <c:v>6.1444786298880025</c:v>
                </c:pt>
                <c:pt idx="3004">
                  <c:v>12.518926349379917</c:v>
                </c:pt>
                <c:pt idx="3005">
                  <c:v>6.544294542217993</c:v>
                </c:pt>
                <c:pt idx="3006">
                  <c:v>-5.862770611317023</c:v>
                </c:pt>
                <c:pt idx="3007">
                  <c:v>-12.518370253580187</c:v>
                </c:pt>
                <c:pt idx="3008">
                  <c:v>-6.9381465673978608</c:v>
                </c:pt>
                <c:pt idx="3009">
                  <c:v>5.3993266521214132</c:v>
                </c:pt>
                <c:pt idx="3010">
                  <c:v>12.488074803184345</c:v>
                </c:pt>
                <c:pt idx="3011">
                  <c:v>7.4826221989516508</c:v>
                </c:pt>
                <c:pt idx="3012">
                  <c:v>-4.7434761902346922</c:v>
                </c:pt>
                <c:pt idx="3013">
                  <c:v>-12.400271719534425</c:v>
                </c:pt>
                <c:pt idx="3014">
                  <c:v>-8.1586911243740943</c:v>
                </c:pt>
                <c:pt idx="3015">
                  <c:v>3.8833135410909865</c:v>
                </c:pt>
                <c:pt idx="3016">
                  <c:v>12.218359739433366</c:v>
                </c:pt>
                <c:pt idx="3017">
                  <c:v>8.9383033999364159</c:v>
                </c:pt>
                <c:pt idx="3018">
                  <c:v>-2.8083003954796069</c:v>
                </c:pt>
                <c:pt idx="3019">
                  <c:v>-11.897775402213554</c:v>
                </c:pt>
                <c:pt idx="3020">
                  <c:v>-9.7823248041852917</c:v>
                </c:pt>
                <c:pt idx="3021">
                  <c:v>1.5127230063439734</c:v>
                </c:pt>
                <c:pt idx="3022">
                  <c:v>11.387673105348792</c:v>
                </c:pt>
                <c:pt idx="3023">
                  <c:v>10.638531873579836</c:v>
                </c:pt>
                <c:pt idx="3024">
                  <c:v>2.288193106138777E-8</c:v>
                </c:pt>
                <c:pt idx="3025">
                  <c:v>-10.633760466983031</c:v>
                </c:pt>
                <c:pt idx="3026">
                  <c:v>-11.440092639903158</c:v>
                </c:pt>
                <c:pt idx="3027">
                  <c:v>-1.7122781616193141</c:v>
                </c:pt>
                <c:pt idx="3028">
                  <c:v>9.5826366097071478</c:v>
                </c:pt>
                <c:pt idx="3029">
                  <c:v>12.105099159238121</c:v>
                </c:pt>
                <c:pt idx="3030">
                  <c:v>3.5868771462334514</c:v>
                </c:pt>
                <c:pt idx="3031">
                  <c:v>-8.1879147325369566</c:v>
                </c:pt>
                <c:pt idx="3032">
                  <c:v>-12.537849540752703</c:v>
                </c:pt>
                <c:pt idx="3033">
                  <c:v>-5.5615643596732927</c:v>
                </c:pt>
                <c:pt idx="3034">
                  <c:v>6.4182455283659987</c:v>
                </c:pt>
                <c:pt idx="3035">
                  <c:v>12.632663613434527</c:v>
                </c:pt>
                <c:pt idx="3036">
                  <c:v>7.5447289572168641</c:v>
                </c:pt>
                <c:pt idx="3037">
                  <c:v>-4.2670641243859606</c:v>
                </c:pt>
                <c:pt idx="3038">
                  <c:v>-12.281004387889185</c:v>
                </c:pt>
                <c:pt idx="3039">
                  <c:v>-9.4131678049281184</c:v>
                </c:pt>
                <c:pt idx="3040">
                  <c:v>1.7634391437247869</c:v>
                </c:pt>
                <c:pt idx="3041">
                  <c:v>11.382499512525699</c:v>
                </c:pt>
                <c:pt idx="3042">
                  <c:v>11.013523755023101</c:v>
                </c:pt>
                <c:pt idx="3043">
                  <c:v>1.0171897134653525</c:v>
                </c:pt>
                <c:pt idx="3044">
                  <c:v>-9.8600393712933165</c:v>
                </c:pt>
                <c:pt idx="3045">
                  <c:v>-12.169020475009757</c:v>
                </c:pt>
                <c:pt idx="3046">
                  <c:v>-3.9442961934112333</c:v>
                </c:pt>
                <c:pt idx="3047">
                  <c:v>7.6784087400991723</c:v>
                </c:pt>
                <c:pt idx="3048">
                  <c:v>12.693022955028969</c:v>
                </c:pt>
                <c:pt idx="3049">
                  <c:v>6.8281825425291283</c:v>
                </c:pt>
                <c:pt idx="3050">
                  <c:v>-4.8648631122585337</c:v>
                </c:pt>
                <c:pt idx="3051">
                  <c:v>-12.41040815085916</c:v>
                </c:pt>
                <c:pt idx="3052">
                  <c:v>-9.4236518177322566</c:v>
                </c:pt>
                <c:pt idx="3053">
                  <c:v>1.5287412507953042</c:v>
                </c:pt>
                <c:pt idx="3054">
                  <c:v>11.186609485340773</c:v>
                </c:pt>
                <c:pt idx="3055">
                  <c:v>11.444644199882637</c:v>
                </c:pt>
                <c:pt idx="3056">
                  <c:v>2.1242169345911392</c:v>
                </c:pt>
                <c:pt idx="3057">
                  <c:v>-8.962420821513323</c:v>
                </c:pt>
                <c:pt idx="3058">
                  <c:v>-12.592371792782298</c:v>
                </c:pt>
                <c:pt idx="3059">
                  <c:v>-5.7883788927823234</c:v>
                </c:pt>
                <c:pt idx="3060">
                  <c:v>5.7902704776386509</c:v>
                </c:pt>
                <c:pt idx="3061">
                  <c:v>12.597754480709153</c:v>
                </c:pt>
                <c:pt idx="3062">
                  <c:v>9.0715783020069587</c:v>
                </c:pt>
                <c:pt idx="3063">
                  <c:v>-1.8649933077841172</c:v>
                </c:pt>
                <c:pt idx="3064">
                  <c:v>-11.275976539300826</c:v>
                </c:pt>
                <c:pt idx="3065">
                  <c:v>-11.530527017830176</c:v>
                </c:pt>
                <c:pt idx="3066">
                  <c:v>-2.4602703206245788</c:v>
                </c:pt>
                <c:pt idx="3067">
                  <c:v>8.5868281825010158</c:v>
                </c:pt>
                <c:pt idx="3068">
                  <c:v>12.730748624611552</c:v>
                </c:pt>
                <c:pt idx="3069">
                  <c:v>6.6836274940572107</c:v>
                </c:pt>
                <c:pt idx="3070">
                  <c:v>-4.6896885913528896</c:v>
                </c:pt>
                <c:pt idx="3071">
                  <c:v>-12.328480848565158</c:v>
                </c:pt>
                <c:pt idx="3072">
                  <c:v>-10.19890183987064</c:v>
                </c:pt>
                <c:pt idx="3073">
                  <c:v>-2.2354771504292853E-2</c:v>
                </c:pt>
                <c:pt idx="3074">
                  <c:v>10.164839657847709</c:v>
                </c:pt>
                <c:pt idx="3075">
                  <c:v>12.379949346502938</c:v>
                </c:pt>
                <c:pt idx="3076">
                  <c:v>4.9269863048277882</c:v>
                </c:pt>
                <c:pt idx="3077">
                  <c:v>-6.3542574017003126</c:v>
                </c:pt>
                <c:pt idx="3078">
                  <c:v>-12.701178505391006</c:v>
                </c:pt>
                <c:pt idx="3079">
                  <c:v>-9.2315274544619683</c:v>
                </c:pt>
                <c:pt idx="3080">
                  <c:v>1.3418841231643659</c:v>
                </c:pt>
                <c:pt idx="3081">
                  <c:v>10.878457327550484</c:v>
                </c:pt>
                <c:pt idx="3082">
                  <c:v>12.093973715071392</c:v>
                </c:pt>
                <c:pt idx="3083">
                  <c:v>4.0986271474597284</c:v>
                </c:pt>
                <c:pt idx="3084">
                  <c:v>-7.000880908890454</c:v>
                </c:pt>
                <c:pt idx="3085">
                  <c:v>-12.799136115010738</c:v>
                </c:pt>
                <c:pt idx="3086">
                  <c:v>-8.9511783636392455</c:v>
                </c:pt>
                <c:pt idx="3087">
                  <c:v>1.6126209143848296</c:v>
                </c:pt>
                <c:pt idx="3088">
                  <c:v>10.962435402092778</c:v>
                </c:pt>
                <c:pt idx="3089">
                  <c:v>12.136509205953345</c:v>
                </c:pt>
                <c:pt idx="3090">
                  <c:v>4.2991541975601164</c:v>
                </c:pt>
                <c:pt idx="3091">
                  <c:v>-6.712340736011539</c:v>
                </c:pt>
                <c:pt idx="3092">
                  <c:v>-12.768262790757783</c:v>
                </c:pt>
                <c:pt idx="3093">
                  <c:v>-9.4436988868731468</c:v>
                </c:pt>
                <c:pt idx="3094">
                  <c:v>0.78727176663242704</c:v>
                </c:pt>
                <c:pt idx="3095">
                  <c:v>10.43631921301221</c:v>
                </c:pt>
                <c:pt idx="3096">
                  <c:v>12.498758547842655</c:v>
                </c:pt>
                <c:pt idx="3097">
                  <c:v>5.5164777754399941</c:v>
                </c:pt>
                <c:pt idx="3098">
                  <c:v>-5.4366249177855979</c:v>
                </c:pt>
                <c:pt idx="3099">
                  <c:v>-12.476541916524717</c:v>
                </c:pt>
                <c:pt idx="3100">
                  <c:v>-10.584127053057591</c:v>
                </c:pt>
                <c:pt idx="3101">
                  <c:v>-1.1489588115823111</c:v>
                </c:pt>
                <c:pt idx="3102">
                  <c:v>9.0943073275309008</c:v>
                </c:pt>
                <c:pt idx="3103">
                  <c:v>12.895215597366191</c:v>
                </c:pt>
                <c:pt idx="3104">
                  <c:v>7.6044717215614144</c:v>
                </c:pt>
                <c:pt idx="3105">
                  <c:v>-3.0211720598191873</c:v>
                </c:pt>
                <c:pt idx="3106">
                  <c:v>-11.52454658840124</c:v>
                </c:pt>
                <c:pt idx="3107">
                  <c:v>-11.99002408267225</c:v>
                </c:pt>
                <c:pt idx="3108">
                  <c:v>-4.1318520760714863</c:v>
                </c:pt>
                <c:pt idx="3109">
                  <c:v>6.5768512652633477</c:v>
                </c:pt>
                <c:pt idx="3110">
                  <c:v>12.745441734763039</c:v>
                </c:pt>
                <c:pt idx="3111">
                  <c:v>10.161891845463973</c:v>
                </c:pt>
                <c:pt idx="3112">
                  <c:v>0.63362224730434236</c:v>
                </c:pt>
                <c:pt idx="3113">
                  <c:v>-9.3176886961019694</c:v>
                </c:pt>
                <c:pt idx="3114">
                  <c:v>-12.939156229371905</c:v>
                </c:pt>
                <c:pt idx="3115">
                  <c:v>-7.8135650705658026</c:v>
                </c:pt>
                <c:pt idx="3116">
                  <c:v>2.5670746836388965</c:v>
                </c:pt>
                <c:pt idx="3117">
                  <c:v>11.21694718232323</c:v>
                </c:pt>
                <c:pt idx="3118">
                  <c:v>12.36676228145925</c:v>
                </c:pt>
                <c:pt idx="3119">
                  <c:v>5.28757638292993</c:v>
                </c:pt>
                <c:pt idx="3120">
                  <c:v>-5.2892710730319719</c:v>
                </c:pt>
                <c:pt idx="3121">
                  <c:v>-12.364625467777186</c:v>
                </c:pt>
                <c:pt idx="3122">
                  <c:v>-11.303067594103771</c:v>
                </c:pt>
                <c:pt idx="3123">
                  <c:v>-2.8394978834368749</c:v>
                </c:pt>
                <c:pt idx="3124">
                  <c:v>7.4684431609879223</c:v>
                </c:pt>
                <c:pt idx="3125">
                  <c:v>12.913569316098656</c:v>
                </c:pt>
                <c:pt idx="3126">
                  <c:v>9.9955226400787396</c:v>
                </c:pt>
                <c:pt idx="3127">
                  <c:v>0.63667535827988742</c:v>
                </c:pt>
                <c:pt idx="3128">
                  <c:v>-9.1218607838524655</c:v>
                </c:pt>
                <c:pt idx="3129">
                  <c:v>-13.037197613886939</c:v>
                </c:pt>
                <c:pt idx="3130">
                  <c:v>-8.6444307313625099</c:v>
                </c:pt>
                <c:pt idx="3131">
                  <c:v>1.2281134635252025</c:v>
                </c:pt>
                <c:pt idx="3132">
                  <c:v>10.314815208478338</c:v>
                </c:pt>
                <c:pt idx="3133">
                  <c:v>12.901109251109412</c:v>
                </c:pt>
                <c:pt idx="3134">
                  <c:v>7.398681490821656</c:v>
                </c:pt>
                <c:pt idx="3135">
                  <c:v>-2.7167127350694042</c:v>
                </c:pt>
                <c:pt idx="3136">
                  <c:v>-11.132780788328684</c:v>
                </c:pt>
                <c:pt idx="3137">
                  <c:v>-12.647025874028362</c:v>
                </c:pt>
                <c:pt idx="3138">
                  <c:v>-6.3608615187848274</c:v>
                </c:pt>
                <c:pt idx="3139">
                  <c:v>3.825196445643416</c:v>
                </c:pt>
                <c:pt idx="3140">
                  <c:v>11.661047873679761</c:v>
                </c:pt>
                <c:pt idx="3141">
                  <c:v>12.385834164286118</c:v>
                </c:pt>
                <c:pt idx="3142">
                  <c:v>5.5966073758115575</c:v>
                </c:pt>
                <c:pt idx="3143">
                  <c:v>-4.5662937958366339</c:v>
                </c:pt>
                <c:pt idx="3144">
                  <c:v>-11.971251924060146</c:v>
                </c:pt>
                <c:pt idx="3145">
                  <c:v>-12.196223629730014</c:v>
                </c:pt>
                <c:pt idx="3146">
                  <c:v>-5.1445204651748311</c:v>
                </c:pt>
                <c:pt idx="3147">
                  <c:v>4.956011629872993</c:v>
                </c:pt>
                <c:pt idx="3148">
                  <c:v>12.113287380452764</c:v>
                </c:pt>
                <c:pt idx="3149">
                  <c:v>12.125918874100643</c:v>
                </c:pt>
                <c:pt idx="3150">
                  <c:v>5.0243145879920972</c:v>
                </c:pt>
                <c:pt idx="3151">
                  <c:v>-5.0047242521377093</c:v>
                </c:pt>
                <c:pt idx="3152">
                  <c:v>-12.110977143953626</c:v>
                </c:pt>
                <c:pt idx="3153">
                  <c:v>-12.193314779659804</c:v>
                </c:pt>
                <c:pt idx="3154">
                  <c:v>-5.2418888257202614</c:v>
                </c:pt>
                <c:pt idx="3155">
                  <c:v>4.7125385122653123</c:v>
                </c:pt>
                <c:pt idx="3156">
                  <c:v>11.960243306927145</c:v>
                </c:pt>
                <c:pt idx="3157">
                  <c:v>12.388183260930298</c:v>
                </c:pt>
                <c:pt idx="3158">
                  <c:v>5.7906993466263366</c:v>
                </c:pt>
                <c:pt idx="3159">
                  <c:v>-4.0687237344647142</c:v>
                </c:pt>
                <c:pt idx="3160">
                  <c:v>-11.629155575349031</c:v>
                </c:pt>
                <c:pt idx="3161">
                  <c:v>-12.67094176047655</c:v>
                </c:pt>
                <c:pt idx="3162">
                  <c:v>-6.6492536647742568</c:v>
                </c:pt>
                <c:pt idx="3163">
                  <c:v>3.0552098355925645</c:v>
                </c:pt>
                <c:pt idx="3164">
                  <c:v>11.059968100506326</c:v>
                </c:pt>
                <c:pt idx="3165">
                  <c:v>12.970770993731321</c:v>
                </c:pt>
                <c:pt idx="3166">
                  <c:v>7.7749369534512907</c:v>
                </c:pt>
                <c:pt idx="3167">
                  <c:v>-1.6543986569661715</c:v>
                </c:pt>
                <c:pt idx="3168">
                  <c:v>-10.173985259708491</c:v>
                </c:pt>
                <c:pt idx="3169">
                  <c:v>-13.183697130764013</c:v>
                </c:pt>
                <c:pt idx="3170">
                  <c:v>-9.0948848504849504</c:v>
                </c:pt>
                <c:pt idx="3171">
                  <c:v>-0.13840210644123516</c:v>
                </c:pt>
                <c:pt idx="3172">
                  <c:v>8.8807059384435316</c:v>
                </c:pt>
                <c:pt idx="3173">
                  <c:v>13.172643087707881</c:v>
                </c:pt>
                <c:pt idx="3174">
                  <c:v>10.495403580372967</c:v>
                </c:pt>
                <c:pt idx="3175">
                  <c:v>2.2979442438721072</c:v>
                </c:pt>
                <c:pt idx="3176">
                  <c:v>-7.093007176158971</c:v>
                </c:pt>
                <c:pt idx="3177">
                  <c:v>-12.772347809077472</c:v>
                </c:pt>
                <c:pt idx="3178">
                  <c:v>-11.812601456244701</c:v>
                </c:pt>
                <c:pt idx="3179">
                  <c:v>-4.748375356302124</c:v>
                </c:pt>
                <c:pt idx="3180">
                  <c:v>4.7498685064368464</c:v>
                </c:pt>
                <c:pt idx="3181">
                  <c:v>11.80273808900318</c:v>
                </c:pt>
                <c:pt idx="3182">
                  <c:v>12.828388577956559</c:v>
                </c:pt>
                <c:pt idx="3183">
                  <c:v>7.3416612421859675</c:v>
                </c:pt>
                <c:pt idx="3184">
                  <c:v>-1.8469430008698831</c:v>
                </c:pt>
                <c:pt idx="3185">
                  <c:v>-10.094389175976932</c:v>
                </c:pt>
                <c:pt idx="3186">
                  <c:v>-13.27752844925037</c:v>
                </c:pt>
                <c:pt idx="3187">
                  <c:v>-9.8403544053266447</c:v>
                </c:pt>
                <c:pt idx="3188">
                  <c:v>-1.5272274138082396</c:v>
                </c:pt>
                <c:pt idx="3189">
                  <c:v>7.5284828770262262</c:v>
                </c:pt>
                <c:pt idx="3190">
                  <c:v>12.872329661802901</c:v>
                </c:pt>
                <c:pt idx="3191">
                  <c:v>11.912966423140926</c:v>
                </c:pt>
                <c:pt idx="3192">
                  <c:v>5.155571972898735</c:v>
                </c:pt>
                <c:pt idx="3193">
                  <c:v>-4.0904042962437472</c:v>
                </c:pt>
                <c:pt idx="3194">
                  <c:v>-11.350772173884534</c:v>
                </c:pt>
                <c:pt idx="3195">
                  <c:v>-13.152716406480462</c:v>
                </c:pt>
                <c:pt idx="3196">
                  <c:v>-8.6688549063394174</c:v>
                </c:pt>
                <c:pt idx="3197">
                  <c:v>-6.9769245083770942E-2</c:v>
                </c:pt>
                <c:pt idx="3198">
                  <c:v>8.5499890266967959</c:v>
                </c:pt>
                <c:pt idx="3199">
                  <c:v>13.130770035460435</c:v>
                </c:pt>
                <c:pt idx="3200">
                  <c:v>11.550613836533714</c:v>
                </c:pt>
                <c:pt idx="3201">
                  <c:v>4.5849931174175822</c:v>
                </c:pt>
                <c:pt idx="3202">
                  <c:v>-4.4988171107838477</c:v>
                </c:pt>
                <c:pt idx="3203">
                  <c:v>-11.490906046666584</c:v>
                </c:pt>
                <c:pt idx="3204">
                  <c:v>-13.189754719289876</c:v>
                </c:pt>
                <c:pt idx="3205">
                  <c:v>-8.8514994978267953</c:v>
                </c:pt>
                <c:pt idx="3206">
                  <c:v>-0.48965158484606741</c:v>
                </c:pt>
                <c:pt idx="3207">
                  <c:v>8.0814748135766283</c:v>
                </c:pt>
                <c:pt idx="3208">
                  <c:v>12.995928538815326</c:v>
                </c:pt>
                <c:pt idx="3209">
                  <c:v>12.072078189951256</c:v>
                </c:pt>
                <c:pt idx="3210">
                  <c:v>5.7598797407512592</c:v>
                </c:pt>
                <c:pt idx="3211">
                  <c:v>-3.1015594151234049</c:v>
                </c:pt>
                <c:pt idx="3212">
                  <c:v>-10.578200211361739</c:v>
                </c:pt>
                <c:pt idx="3213">
                  <c:v>-13.39001457041495</c:v>
                </c:pt>
                <c:pt idx="3214">
                  <c:v>-10.336554332436975</c:v>
                </c:pt>
                <c:pt idx="3215">
                  <c:v>-2.7860166838482878</c:v>
                </c:pt>
                <c:pt idx="3216">
                  <c:v>5.9599640230014552</c:v>
                </c:pt>
                <c:pt idx="3217">
                  <c:v>12.122240174926796</c:v>
                </c:pt>
                <c:pt idx="3218">
                  <c:v>13.073984523244967</c:v>
                </c:pt>
                <c:pt idx="3219">
                  <c:v>8.4433819347001418</c:v>
                </c:pt>
                <c:pt idx="3220">
                  <c:v>0.23422586567319875</c:v>
                </c:pt>
                <c:pt idx="3221">
                  <c:v>-8.0606415028892648</c:v>
                </c:pt>
                <c:pt idx="3222">
                  <c:v>-12.953202324738118</c:v>
                </c:pt>
                <c:pt idx="3223">
                  <c:v>-12.419735062084369</c:v>
                </c:pt>
                <c:pt idx="3224">
                  <c:v>-6.7187500240177069</c:v>
                </c:pt>
                <c:pt idx="3225">
                  <c:v>1.7544895395808229</c:v>
                </c:pt>
                <c:pt idx="3226">
                  <c:v>9.4910314743915443</c:v>
                </c:pt>
                <c:pt idx="3227">
                  <c:v>13.325558450569183</c:v>
                </c:pt>
                <c:pt idx="3228">
                  <c:v>11.721455830785461</c:v>
                </c:pt>
                <c:pt idx="3229">
                  <c:v>5.3664979114907663</c:v>
                </c:pt>
                <c:pt idx="3230">
                  <c:v>-3.1427581837972842</c:v>
                </c:pt>
                <c:pt idx="3231">
                  <c:v>-10.376244984924996</c:v>
                </c:pt>
                <c:pt idx="3232">
                  <c:v>-13.454751007072137</c:v>
                </c:pt>
                <c:pt idx="3233">
                  <c:v>-11.184415557249583</c:v>
                </c:pt>
                <c:pt idx="3234">
                  <c:v>-4.4994383164753797</c:v>
                </c:pt>
                <c:pt idx="3235">
                  <c:v>3.9421451252125062</c:v>
                </c:pt>
                <c:pt idx="3236">
                  <c:v>10.828000679919683</c:v>
                </c:pt>
                <c:pt idx="3237">
                  <c:v>13.491481726091601</c:v>
                </c:pt>
                <c:pt idx="3238">
                  <c:v>10.932186988981339</c:v>
                </c:pt>
                <c:pt idx="3239">
                  <c:v>4.1717294508025935</c:v>
                </c:pt>
                <c:pt idx="3240">
                  <c:v>-4.1730169681050482</c:v>
                </c:pt>
                <c:pt idx="3241">
                  <c:v>-10.914596665063838</c:v>
                </c:pt>
                <c:pt idx="3242">
                  <c:v>-13.51231477384616</c:v>
                </c:pt>
                <c:pt idx="3243">
                  <c:v>-11.017810721940631</c:v>
                </c:pt>
                <c:pt idx="3244">
                  <c:v>-4.4019527817634616</c:v>
                </c:pt>
                <c:pt idx="3245">
                  <c:v>3.8413075100152727</c:v>
                </c:pt>
                <c:pt idx="3246">
                  <c:v>10.646575050485824</c:v>
                </c:pt>
                <c:pt idx="3247">
                  <c:v>13.517176390638257</c:v>
                </c:pt>
                <c:pt idx="3248">
                  <c:v>11.430089306674549</c:v>
                </c:pt>
                <c:pt idx="3249">
                  <c:v>5.1821715061638862</c:v>
                </c:pt>
                <c:pt idx="3250">
                  <c:v>-2.9318549094102151</c:v>
                </c:pt>
                <c:pt idx="3251">
                  <c:v>-9.974115511227021</c:v>
                </c:pt>
                <c:pt idx="3252">
                  <c:v>-13.428761350528518</c:v>
                </c:pt>
                <c:pt idx="3253">
                  <c:v>-12.091288185122176</c:v>
                </c:pt>
                <c:pt idx="3254">
                  <c:v>-6.4714657110623905</c:v>
                </c:pt>
                <c:pt idx="3255">
                  <c:v>1.4181027899530647</c:v>
                </c:pt>
                <c:pt idx="3256">
                  <c:v>8.7955271355919376</c:v>
                </c:pt>
                <c:pt idx="3257">
                  <c:v>13.093866948022763</c:v>
                </c:pt>
                <c:pt idx="3258">
                  <c:v>12.847050777681879</c:v>
                </c:pt>
                <c:pt idx="3259">
                  <c:v>8.1746540873534652</c:v>
                </c:pt>
                <c:pt idx="3260">
                  <c:v>0.71111483408583409</c:v>
                </c:pt>
                <c:pt idx="3261">
                  <c:v>-6.9798814929525506</c:v>
                </c:pt>
                <c:pt idx="3262">
                  <c:v>-12.291755652491991</c:v>
                </c:pt>
                <c:pt idx="3263">
                  <c:v>-13.454103732499572</c:v>
                </c:pt>
                <c:pt idx="3264">
                  <c:v>-10.109866082510941</c:v>
                </c:pt>
                <c:pt idx="3265">
                  <c:v>-3.407254583074939</c:v>
                </c:pt>
                <c:pt idx="3266">
                  <c:v>4.4093258279606271</c:v>
                </c:pt>
                <c:pt idx="3267">
                  <c:v>10.759277400832989</c:v>
                </c:pt>
                <c:pt idx="3268">
                  <c:v>13.576958971324045</c:v>
                </c:pt>
                <c:pt idx="3269">
                  <c:v>11.973883173816601</c:v>
                </c:pt>
                <c:pt idx="3270">
                  <c:v>6.5032762954741452</c:v>
                </c:pt>
                <c:pt idx="3271">
                  <c:v>-1.04593605458701</c:v>
                </c:pt>
                <c:pt idx="3272">
                  <c:v>-8.2452204058426446</c:v>
                </c:pt>
                <c:pt idx="3273">
                  <c:v>-12.810810745688357</c:v>
                </c:pt>
                <c:pt idx="3274">
                  <c:v>-13.322372603444981</c:v>
                </c:pt>
                <c:pt idx="3275">
                  <c:v>-9.6520075837364168</c:v>
                </c:pt>
                <c:pt idx="3276">
                  <c:v>-2.9785642036208659</c:v>
                </c:pt>
                <c:pt idx="3277">
                  <c:v>4.6041593771957405</c:v>
                </c:pt>
                <c:pt idx="3278">
                  <c:v>10.751499719557186</c:v>
                </c:pt>
                <c:pt idx="3279">
                  <c:v>13.591799233649313</c:v>
                </c:pt>
                <c:pt idx="3280">
                  <c:v>12.287263620751864</c:v>
                </c:pt>
                <c:pt idx="3281">
                  <c:v>7.2668755996806418</c:v>
                </c:pt>
                <c:pt idx="3282">
                  <c:v>7.162365114992443E-2</c:v>
                </c:pt>
                <c:pt idx="3283">
                  <c:v>-7.1291484373623026</c:v>
                </c:pt>
                <c:pt idx="3284">
                  <c:v>-12.195651786524691</c:v>
                </c:pt>
                <c:pt idx="3285">
                  <c:v>-13.649459829996925</c:v>
                </c:pt>
                <c:pt idx="3286">
                  <c:v>-11.094195317831083</c:v>
                </c:pt>
                <c:pt idx="3287">
                  <c:v>-5.3089635614696338</c:v>
                </c:pt>
                <c:pt idx="3288">
                  <c:v>2.0019461414772053</c:v>
                </c:pt>
                <c:pt idx="3289">
                  <c:v>8.7195722469344155</c:v>
                </c:pt>
                <c:pt idx="3290">
                  <c:v>12.925971436766416</c:v>
                </c:pt>
                <c:pt idx="3291">
                  <c:v>13.446052951057384</c:v>
                </c:pt>
                <c:pt idx="3292">
                  <c:v>10.164456418054842</c:v>
                </c:pt>
                <c:pt idx="3293">
                  <c:v>4.0357034920677144</c:v>
                </c:pt>
                <c:pt idx="3294">
                  <c:v>-3.2050102791757724</c:v>
                </c:pt>
                <c:pt idx="3295">
                  <c:v>-9.5399749330019379</c:v>
                </c:pt>
                <c:pt idx="3296">
                  <c:v>-13.231445753420349</c:v>
                </c:pt>
                <c:pt idx="3297">
                  <c:v>-13.29187104358534</c:v>
                </c:pt>
                <c:pt idx="3298">
                  <c:v>-9.7367213736670841</c:v>
                </c:pt>
                <c:pt idx="3299">
                  <c:v>-3.558761898859867</c:v>
                </c:pt>
                <c:pt idx="3300">
                  <c:v>3.5598402541194658</c:v>
                </c:pt>
                <c:pt idx="3301">
                  <c:v>9.7116163388409724</c:v>
                </c:pt>
                <c:pt idx="3302">
                  <c:v>13.274721463664381</c:v>
                </c:pt>
                <c:pt idx="3303">
                  <c:v>13.334161525618963</c:v>
                </c:pt>
                <c:pt idx="3304">
                  <c:v>9.9059085212326234</c:v>
                </c:pt>
                <c:pt idx="3305">
                  <c:v>3.9123114019173668</c:v>
                </c:pt>
                <c:pt idx="3306">
                  <c:v>-3.076200527732774</c:v>
                </c:pt>
                <c:pt idx="3307">
                  <c:v>-9.2585487673203826</c:v>
                </c:pt>
                <c:pt idx="3308">
                  <c:v>-13.067356943451356</c:v>
                </c:pt>
                <c:pt idx="3309">
                  <c:v>-13.560723938952208</c:v>
                </c:pt>
                <c:pt idx="3310">
                  <c:v>-10.645204167410807</c:v>
                </c:pt>
                <c:pt idx="3311">
                  <c:v>-5.0801188549870915</c:v>
                </c:pt>
                <c:pt idx="3312">
                  <c:v>1.730120815183074</c:v>
                </c:pt>
                <c:pt idx="3313">
                  <c:v>8.0968249348889216</c:v>
                </c:pt>
                <c:pt idx="3314">
                  <c:v>12.466959227118226</c:v>
                </c:pt>
                <c:pt idx="3315">
                  <c:v>13.79773140676966</c:v>
                </c:pt>
                <c:pt idx="3316">
                  <c:v>11.796783326404418</c:v>
                </c:pt>
                <c:pt idx="3317">
                  <c:v>6.9750944253025216</c:v>
                </c:pt>
                <c:pt idx="3318">
                  <c:v>0.50675198518490727</c:v>
                </c:pt>
                <c:pt idx="3319">
                  <c:v>-6.0641341700684519</c:v>
                </c:pt>
                <c:pt idx="3320">
                  <c:v>-11.194772641865926</c:v>
                </c:pt>
                <c:pt idx="3321">
                  <c:v>-13.703577457956813</c:v>
                </c:pt>
                <c:pt idx="3322">
                  <c:v>-13.035444261931962</c:v>
                </c:pt>
                <c:pt idx="3323">
                  <c:v>-9.3747322024665714</c:v>
                </c:pt>
                <c:pt idx="3324">
                  <c:v>-3.5857222166959399</c:v>
                </c:pt>
                <c:pt idx="3325">
                  <c:v>2.9994922867814995</c:v>
                </c:pt>
                <c:pt idx="3326">
                  <c:v>8.8920954942828043</c:v>
                </c:pt>
                <c:pt idx="3327">
                  <c:v>12.783169023554239</c:v>
                </c:pt>
                <c:pt idx="3328">
                  <c:v>13.829952553022647</c:v>
                </c:pt>
                <c:pt idx="3329">
                  <c:v>11.830382296367713</c:v>
                </c:pt>
                <c:pt idx="3330">
                  <c:v>7.2518446888476884</c:v>
                </c:pt>
                <c:pt idx="3331">
                  <c:v>1.1134284299176209</c:v>
                </c:pt>
                <c:pt idx="3332">
                  <c:v>-5.2472638985940714</c:v>
                </c:pt>
                <c:pt idx="3333">
                  <c:v>-10.468251437915461</c:v>
                </c:pt>
                <c:pt idx="3334">
                  <c:v>-13.453218245073689</c:v>
                </c:pt>
                <c:pt idx="3335">
                  <c:v>-13.596251656583579</c:v>
                </c:pt>
                <c:pt idx="3336">
                  <c:v>-10.896604465314871</c:v>
                </c:pt>
                <c:pt idx="3337">
                  <c:v>-5.9438356444077032</c:v>
                </c:pt>
                <c:pt idx="3338">
                  <c:v>0.21852802133966351</c:v>
                </c:pt>
                <c:pt idx="3339">
                  <c:v>6.3180344272680093</c:v>
                </c:pt>
                <c:pt idx="3340">
                  <c:v>11.117671810902738</c:v>
                </c:pt>
                <c:pt idx="3341">
                  <c:v>13.664500340151969</c:v>
                </c:pt>
                <c:pt idx="3342">
                  <c:v>13.473233747550287</c:v>
                </c:pt>
                <c:pt idx="3343">
                  <c:v>10.610767105052181</c:v>
                </c:pt>
                <c:pt idx="3344">
                  <c:v>5.6688919911423792</c:v>
                </c:pt>
                <c:pt idx="3345">
                  <c:v>-0.36495025670290265</c:v>
                </c:pt>
                <c:pt idx="3346">
                  <c:v>-6.3095790226327875</c:v>
                </c:pt>
                <c:pt idx="3347">
                  <c:v>-11.022662403628846</c:v>
                </c:pt>
                <c:pt idx="3348">
                  <c:v>-13.618105142112729</c:v>
                </c:pt>
                <c:pt idx="3349">
                  <c:v>-13.627465106109641</c:v>
                </c:pt>
                <c:pt idx="3350">
                  <c:v>-11.077196032760611</c:v>
                </c:pt>
                <c:pt idx="3351">
                  <c:v>-6.470701318110045</c:v>
                </c:pt>
                <c:pt idx="3352">
                  <c:v>-0.68247202331294121</c:v>
                </c:pt>
                <c:pt idx="3353">
                  <c:v>5.2125042325528632</c:v>
                </c:pt>
                <c:pt idx="3354">
                  <c:v>10.140129206621953</c:v>
                </c:pt>
                <c:pt idx="3355">
                  <c:v>13.221501405289843</c:v>
                </c:pt>
                <c:pt idx="3356">
                  <c:v>13.925422982829089</c:v>
                </c:pt>
                <c:pt idx="3357">
                  <c:v>12.15360262169556</c:v>
                </c:pt>
                <c:pt idx="3358">
                  <c:v>8.2462940434472944</c:v>
                </c:pt>
                <c:pt idx="3359">
                  <c:v>2.9107637021200938</c:v>
                </c:pt>
                <c:pt idx="3360">
                  <c:v>-2.911629939458916</c:v>
                </c:pt>
                <c:pt idx="3361">
                  <c:v>-8.2140994051662286</c:v>
                </c:pt>
                <c:pt idx="3362">
                  <c:v>-12.098330137014578</c:v>
                </c:pt>
                <c:pt idx="3363">
                  <c:v>-13.923774927549399</c:v>
                </c:pt>
                <c:pt idx="3364">
                  <c:v>-13.408189608442418</c:v>
                </c:pt>
                <c:pt idx="3365">
                  <c:v>-10.664693688017151</c:v>
                </c:pt>
                <c:pt idx="3366">
                  <c:v>-6.1719799654317651</c:v>
                </c:pt>
                <c:pt idx="3367">
                  <c:v>-0.68552513436110818</c:v>
                </c:pt>
                <c:pt idx="3368">
                  <c:v>4.8930800846676377</c:v>
                </c:pt>
                <c:pt idx="3369">
                  <c:v>9.6656454774063185</c:v>
                </c:pt>
                <c:pt idx="3370">
                  <c:v>12.880872948847538</c:v>
                </c:pt>
                <c:pt idx="3371">
                  <c:v>14.049229629253919</c:v>
                </c:pt>
                <c:pt idx="3372">
                  <c:v>13.012339522676278</c:v>
                </c:pt>
                <c:pt idx="3373">
                  <c:v>9.9580775744249461</c:v>
                </c:pt>
                <c:pt idx="3374">
                  <c:v>5.3814857969980716</c:v>
                </c:pt>
                <c:pt idx="3375">
                  <c:v>3.1801671893529028E-8</c:v>
                </c:pt>
                <c:pt idx="3376">
                  <c:v>-5.3619777244628457</c:v>
                </c:pt>
                <c:pt idx="3377">
                  <c:v>-9.9002804194144467</c:v>
                </c:pt>
                <c:pt idx="3378">
                  <c:v>-12.950320151863108</c:v>
                </c:pt>
                <c:pt idx="3379">
                  <c:v>-14.0811883728953</c:v>
                </c:pt>
                <c:pt idx="3380">
                  <c:v>-13.151814269732403</c:v>
                </c:pt>
                <c:pt idx="3381">
                  <c:v>-10.322750370519948</c:v>
                </c:pt>
                <c:pt idx="3382">
                  <c:v>-6.0239652449304177</c:v>
                </c:pt>
                <c:pt idx="3383">
                  <c:v>-0.88534635733724476</c:v>
                </c:pt>
                <c:pt idx="3384">
                  <c:v>4.3584271610074401</c:v>
                </c:pt>
                <c:pt idx="3385">
                  <c:v>8.9740035329876751</c:v>
                </c:pt>
                <c:pt idx="3386">
                  <c:v>12.331110481967722</c:v>
                </c:pt>
                <c:pt idx="3387">
                  <c:v>13.986057010291134</c:v>
                </c:pt>
                <c:pt idx="3388">
                  <c:v>13.736406054341233</c:v>
                </c:pt>
                <c:pt idx="3389">
                  <c:v>11.640782432526384</c:v>
                </c:pt>
                <c:pt idx="3390">
                  <c:v>8.0028481491163301</c:v>
                </c:pt>
                <c:pt idx="3391">
                  <c:v>3.3233418965344881</c:v>
                </c:pt>
                <c:pt idx="3392">
                  <c:v>-1.7718985574793007</c:v>
                </c:pt>
                <c:pt idx="3393">
                  <c:v>-6.6173074280870186</c:v>
                </c:pt>
                <c:pt idx="3394">
                  <c:v>-10.594602778889973</c:v>
                </c:pt>
                <c:pt idx="3395">
                  <c:v>-13.210163023331388</c:v>
                </c:pt>
                <c:pt idx="3396">
                  <c:v>-14.153390584388701</c:v>
                </c:pt>
                <c:pt idx="3397">
                  <c:v>-13.329653807895442</c:v>
                </c:pt>
                <c:pt idx="3398">
                  <c:v>-10.864976483398234</c:v>
                </c:pt>
                <c:pt idx="3399">
                  <c:v>-7.0833333614642502</c:v>
                </c:pt>
                <c:pt idx="3400">
                  <c:v>-2.4607394163927023</c:v>
                </c:pt>
                <c:pt idx="3401">
                  <c:v>2.4370949644013034</c:v>
                </c:pt>
                <c:pt idx="3402">
                  <c:v>7.0251910078335316</c:v>
                </c:pt>
                <c:pt idx="3403">
                  <c:v>10.768998021143341</c:v>
                </c:pt>
                <c:pt idx="3404">
                  <c:v>13.245172289231213</c:v>
                </c:pt>
                <c:pt idx="3405">
                  <c:v>14.186803536090061</c:v>
                </c:pt>
                <c:pt idx="3406">
                  <c:v>13.508675568454681</c:v>
                </c:pt>
                <c:pt idx="3407">
                  <c:v>11.310724855740917</c:v>
                </c:pt>
                <c:pt idx="3408">
                  <c:v>7.8604658246604204</c:v>
                </c:pt>
                <c:pt idx="3409">
                  <c:v>3.5574825893446498</c:v>
                </c:pt>
                <c:pt idx="3410">
                  <c:v>-1.115099865336201</c:v>
                </c:pt>
                <c:pt idx="3411">
                  <c:v>-5.6461191483740709</c:v>
                </c:pt>
                <c:pt idx="3412">
                  <c:v>-9.5524265229798999</c:v>
                </c:pt>
                <c:pt idx="3413">
                  <c:v>-12.42940985667726</c:v>
                </c:pt>
                <c:pt idx="3414">
                  <c:v>-13.990897949545371</c:v>
                </c:pt>
                <c:pt idx="3415">
                  <c:v>-14.094815516342814</c:v>
                </c:pt>
                <c:pt idx="3416">
                  <c:v>-12.752696201076661</c:v>
                </c:pt>
                <c:pt idx="3417">
                  <c:v>-10.122969196955303</c:v>
                </c:pt>
                <c:pt idx="3418">
                  <c:v>-6.4896168537258943</c:v>
                </c:pt>
                <c:pt idx="3419">
                  <c:v>-2.2291911594659619</c:v>
                </c:pt>
                <c:pt idx="3420">
                  <c:v>2.2298429043939607</c:v>
                </c:pt>
                <c:pt idx="3421">
                  <c:v>6.450964867392643</c:v>
                </c:pt>
                <c:pt idx="3422">
                  <c:v>10.032166925261063</c:v>
                </c:pt>
                <c:pt idx="3423">
                  <c:v>12.643171048321992</c:v>
                </c:pt>
                <c:pt idx="3424">
                  <c:v>14.054027302846178</c:v>
                </c:pt>
                <c:pt idx="3425">
                  <c:v>14.152875400452446</c:v>
                </c:pt>
                <c:pt idx="3426">
                  <c:v>12.95183266808051</c:v>
                </c:pt>
                <c:pt idx="3427">
                  <c:v>10.581159006002352</c:v>
                </c:pt>
                <c:pt idx="3428">
                  <c:v>7.2729292562201779</c:v>
                </c:pt>
                <c:pt idx="3429">
                  <c:v>3.3363233575487241</c:v>
                </c:pt>
                <c:pt idx="3430">
                  <c:v>-0.87273971310867215</c:v>
                </c:pt>
                <c:pt idx="3431">
                  <c:v>-4.9845802453722019</c:v>
                </c:pt>
                <c:pt idx="3432">
                  <c:v>-8.6482864788636231</c:v>
                </c:pt>
                <c:pt idx="3433">
                  <c:v>-11.560988569053883</c:v>
                </c:pt>
                <c:pt idx="3434">
                  <c:v>-13.491556330073962</c:v>
                </c:pt>
                <c:pt idx="3435">
                  <c:v>-14.297046170815502</c:v>
                </c:pt>
                <c:pt idx="3436">
                  <c:v>-13.930961230300561</c:v>
                </c:pt>
                <c:pt idx="3437">
                  <c:v>-12.443146460977589</c:v>
                </c:pt>
                <c:pt idx="3438">
                  <c:v>-9.9718504719795309</c:v>
                </c:pt>
                <c:pt idx="3439">
                  <c:v>-6.7290924296610442</c:v>
                </c:pt>
                <c:pt idx="3440">
                  <c:v>-2.9809339000503954</c:v>
                </c:pt>
                <c:pt idx="3441">
                  <c:v>0.9754525933181224</c:v>
                </c:pt>
                <c:pt idx="3442">
                  <c:v>4.8359123630324561</c:v>
                </c:pt>
                <c:pt idx="3443">
                  <c:v>8.3126847955900924</c:v>
                </c:pt>
                <c:pt idx="3444">
                  <c:v>11.155282633797043</c:v>
                </c:pt>
                <c:pt idx="3445">
                  <c:v>13.16745422122313</c:v>
                </c:pt>
                <c:pt idx="3446">
                  <c:v>14.219214779183716</c:v>
                </c:pt>
                <c:pt idx="3447">
                  <c:v>14.253381213130243</c:v>
                </c:pt>
                <c:pt idx="3448">
                  <c:v>13.286496970966326</c:v>
                </c:pt>
                <c:pt idx="3449">
                  <c:v>11.404454287352388</c:v>
                </c:pt>
                <c:pt idx="3450">
                  <c:v>8.7534820749132844</c:v>
                </c:pt>
                <c:pt idx="3451">
                  <c:v>5.5274477556726938</c:v>
                </c:pt>
                <c:pt idx="3452">
                  <c:v>1.9526078321232809</c:v>
                </c:pt>
                <c:pt idx="3453">
                  <c:v>-1.7289693050767521</c:v>
                </c:pt>
                <c:pt idx="3454">
                  <c:v>-5.2760905446769897</c:v>
                </c:pt>
                <c:pt idx="3455">
                  <c:v>-8.4641076053959292</c:v>
                </c:pt>
                <c:pt idx="3456">
                  <c:v>-11.098601146046549</c:v>
                </c:pt>
                <c:pt idx="3457">
                  <c:v>-13.026322721753067</c:v>
                </c:pt>
                <c:pt idx="3458">
                  <c:v>-14.142880513197783</c:v>
                </c:pt>
                <c:pt idx="3459">
                  <c:v>-14.39690912783748</c:v>
                </c:pt>
                <c:pt idx="3460">
                  <c:v>-13.790711511636243</c:v>
                </c:pt>
                <c:pt idx="3461">
                  <c:v>-12.377586282682445</c:v>
                </c:pt>
                <c:pt idx="3462">
                  <c:v>-10.256244099244832</c:v>
                </c:pt>
                <c:pt idx="3463">
                  <c:v>-7.5628632720950959</c:v>
                </c:pt>
                <c:pt idx="3464">
                  <c:v>-4.4614328889914212</c:v>
                </c:pt>
                <c:pt idx="3465">
                  <c:v>-1.1330801417965233</c:v>
                </c:pt>
                <c:pt idx="3466">
                  <c:v>2.2349204213900555</c:v>
                </c:pt>
                <c:pt idx="3467">
                  <c:v>5.4597993375909004</c:v>
                </c:pt>
                <c:pt idx="3468">
                  <c:v>8.3730265837765394</c:v>
                </c:pt>
                <c:pt idx="3469">
                  <c:v>10.828651440191722</c:v>
                </c:pt>
                <c:pt idx="3470">
                  <c:v>12.709892475387912</c:v>
                </c:pt>
                <c:pt idx="3471">
                  <c:v>13.93375179036622</c:v>
                </c:pt>
                <c:pt idx="3472">
                  <c:v>14.453557144086966</c:v>
                </c:pt>
                <c:pt idx="3473">
                  <c:v>14.259457502050122</c:v>
                </c:pt>
                <c:pt idx="3474">
                  <c:v>13.377005744427164</c:v>
                </c:pt>
                <c:pt idx="3475">
                  <c:v>11.864052128036574</c:v>
                </c:pt>
                <c:pt idx="3476">
                  <c:v>9.8062406363587442</c:v>
                </c:pt>
                <c:pt idx="3477">
                  <c:v>7.3114461784713498</c:v>
                </c:pt>
                <c:pt idx="3478">
                  <c:v>4.5035137776240877</c:v>
                </c:pt>
                <c:pt idx="3479">
                  <c:v>1.5156627520084029</c:v>
                </c:pt>
                <c:pt idx="3480">
                  <c:v>-1.5160982179568432</c:v>
                </c:pt>
                <c:pt idx="3481">
                  <c:v>-4.4592322300332823</c:v>
                </c:pt>
                <c:pt idx="3482">
                  <c:v>-7.1903438952986614</c:v>
                </c:pt>
                <c:pt idx="3483">
                  <c:v>-9.6000438853866559</c:v>
                </c:pt>
                <c:pt idx="3484">
                  <c:v>-11.596853114426336</c:v>
                </c:pt>
                <c:pt idx="3485">
                  <c:v>-13.110051240109158</c:v>
                </c:pt>
                <c:pt idx="3486">
                  <c:v>-14.09143214687434</c:v>
                </c:pt>
                <c:pt idx="3487">
                  <c:v>-14.515982527648223</c:v>
                </c:pt>
                <c:pt idx="3488">
                  <c:v>-14.381546545578923</c:v>
                </c:pt>
                <c:pt idx="3489">
                  <c:v>-13.707578361365389</c:v>
                </c:pt>
                <c:pt idx="3490">
                  <c:v>-12.533114180775296</c:v>
                </c:pt>
                <c:pt idx="3491">
                  <c:v>-10.914116086394614</c:v>
                </c:pt>
                <c:pt idx="3492">
                  <c:v>-8.9203514378905009</c:v>
                </c:pt>
                <c:pt idx="3493">
                  <c:v>-6.6319746391999255</c:v>
                </c:pt>
                <c:pt idx="3494">
                  <c:v>-4.1359734910937629</c:v>
                </c:pt>
                <c:pt idx="3495">
                  <c:v>-1.5226313167495873</c:v>
                </c:pt>
                <c:pt idx="3496">
                  <c:v>1.1178601370809613</c:v>
                </c:pt>
                <c:pt idx="3497">
                  <c:v>3.6985220081020933</c:v>
                </c:pt>
                <c:pt idx="3498">
                  <c:v>6.1383512635930533</c:v>
                </c:pt>
                <c:pt idx="3499">
                  <c:v>8.3646563344152192</c:v>
                </c:pt>
                <c:pt idx="3500">
                  <c:v>10.314920145480892</c:v>
                </c:pt>
                <c:pt idx="3501">
                  <c:v>11.938167939682112</c:v>
                </c:pt>
                <c:pt idx="3502">
                  <c:v>13.19583819923337</c:v>
                </c:pt>
                <c:pt idx="3503">
                  <c:v>14.062173465684626</c:v>
                </c:pt>
                <c:pt idx="3504">
                  <c:v>14.524163509885861</c:v>
                </c:pt>
                <c:pt idx="3505">
                  <c:v>14.581085849120736</c:v>
                </c:pt>
                <c:pt idx="3506">
                  <c:v>14.243697958083423</c:v>
                </c:pt>
                <c:pt idx="3507">
                  <c:v>13.53314172812459</c:v>
                </c:pt>
                <c:pt idx="3508">
                  <c:v>12.479623967107624</c:v>
                </c:pt>
                <c:pt idx="3509">
                  <c:v>11.120937270130037</c:v>
                </c:pt>
                <c:pt idx="3510">
                  <c:v>9.5008837675685083</c:v>
                </c:pt>
                <c:pt idx="3511">
                  <c:v>7.6676604545436948</c:v>
                </c:pt>
                <c:pt idx="3512">
                  <c:v>5.6722594297315316</c:v>
                </c:pt>
                <c:pt idx="3513">
                  <c:v>3.5669298323529626</c:v>
                </c:pt>
                <c:pt idx="3514">
                  <c:v>1.4037409528362363</c:v>
                </c:pt>
                <c:pt idx="3515">
                  <c:v>-0.76672172306851127</c:v>
                </c:pt>
                <c:pt idx="3516">
                  <c:v>-2.896503573529821</c:v>
                </c:pt>
                <c:pt idx="3517">
                  <c:v>-4.9412546291645922</c:v>
                </c:pt>
                <c:pt idx="3518">
                  <c:v>-6.8610208697416972</c:v>
                </c:pt>
                <c:pt idx="3519">
                  <c:v>-8.620850337787239</c:v>
                </c:pt>
                <c:pt idx="3520">
                  <c:v>-10.191217150654012</c:v>
                </c:pt>
                <c:pt idx="3521">
                  <c:v>-11.548271425009759</c:v>
                </c:pt>
                <c:pt idx="3522">
                  <c:v>-12.673927168374833</c:v>
                </c:pt>
                <c:pt idx="3523">
                  <c:v>-13.555803340697929</c:v>
                </c:pt>
                <c:pt idx="3524">
                  <c:v>-14.187035564249966</c:v>
                </c:pt>
                <c:pt idx="3525">
                  <c:v>-14.565977416951448</c:v>
                </c:pt>
                <c:pt idx="3526">
                  <c:v>-14.695810950241709</c:v>
                </c:pt>
                <c:pt idx="3527">
                  <c:v>-14.584086113874916</c:v>
                </c:pt>
                <c:pt idx="3528">
                  <c:v>-14.242208240798071</c:v>
                </c:pt>
                <c:pt idx="3529">
                  <c:v>-13.684891742396049</c:v>
                </c:pt>
                <c:pt idx="3530">
                  <c:v>-12.929596787411421</c:v>
                </c:pt>
                <c:pt idx="3531">
                  <c:v>-11.995964081565871</c:v>
                </c:pt>
                <c:pt idx="3532">
                  <c:v>-10.905261018997082</c:v>
                </c:pt>
                <c:pt idx="3533">
                  <c:v>-9.679850521802333</c:v>
                </c:pt>
                <c:pt idx="3534">
                  <c:v>-8.3426918948060713</c:v>
                </c:pt>
                <c:pt idx="3535">
                  <c:v>-6.9168810573066324</c:v>
                </c:pt>
                <c:pt idx="3536">
                  <c:v>-5.4252356292143968</c:v>
                </c:pt>
                <c:pt idx="3537">
                  <c:v>-3.8899285802195771</c:v>
                </c:pt>
                <c:pt idx="3538">
                  <c:v>-2.332172536238982</c:v>
                </c:pt>
                <c:pt idx="3539">
                  <c:v>-0.77195539122430368</c:v>
                </c:pt>
                <c:pt idx="3540">
                  <c:v>0.77217338441760441</c:v>
                </c:pt>
                <c:pt idx="3541">
                  <c:v>2.2832674148269856</c:v>
                </c:pt>
                <c:pt idx="3542">
                  <c:v>3.7461016213718379</c:v>
                </c:pt>
                <c:pt idx="3543">
                  <c:v>5.147247197633475</c:v>
                </c:pt>
                <c:pt idx="3544">
                  <c:v>6.4751071142795489</c:v>
                </c:pt>
                <c:pt idx="3545">
                  <c:v>7.7199162622429043</c:v>
                </c:pt>
                <c:pt idx="3546">
                  <c:v>8.8737105506297862</c:v>
                </c:pt>
                <c:pt idx="3547">
                  <c:v>9.9302693514715958</c:v>
                </c:pt>
                <c:pt idx="3548">
                  <c:v>10.885035650774162</c:v>
                </c:pt>
                <c:pt idx="3549">
                  <c:v>11.735018135958484</c:v>
                </c:pt>
                <c:pt idx="3550">
                  <c:v>12.478679247118841</c:v>
                </c:pt>
                <c:pt idx="3551">
                  <c:v>13.115812955466183</c:v>
                </c:pt>
                <c:pt idx="3552">
                  <c:v>13.647415725602633</c:v>
                </c:pt>
                <c:pt idx="3553">
                  <c:v>14.075553780993078</c:v>
                </c:pt>
                <c:pt idx="3554">
                  <c:v>14.403229437219977</c:v>
                </c:pt>
                <c:pt idx="3555">
                  <c:v>14.634248907333221</c:v>
                </c:pt>
                <c:pt idx="3556">
                  <c:v>14.773093624803364</c:v>
                </c:pt>
                <c:pt idx="3557">
                  <c:v>14.824796782373284</c:v>
                </c:pt>
                <c:pt idx="3558">
                  <c:v>14.794826454099738</c:v>
                </c:pt>
                <c:pt idx="3559">
                  <c:v>14.68897635819169</c:v>
                </c:pt>
                <c:pt idx="3560">
                  <c:v>14.513265033653257</c:v>
                </c:pt>
                <c:pt idx="3561">
                  <c:v>14.273843946127045</c:v>
                </c:pt>
                <c:pt idx="3562">
                  <c:v>13.976914809131388</c:v>
                </c:pt>
                <c:pt idx="3563">
                  <c:v>13.628656206267028</c:v>
                </c:pt>
                <c:pt idx="3564">
                  <c:v>13.235159428392228</c:v>
                </c:pt>
                <c:pt idx="3565">
                  <c:v>12.802373294584891</c:v>
                </c:pt>
                <c:pt idx="3566">
                  <c:v>12.336057608152968</c:v>
                </c:pt>
                <c:pt idx="3567">
                  <c:v>11.841744804001035</c:v>
                </c:pt>
                <c:pt idx="3568">
                  <c:v>11.324709272691763</c:v>
                </c:pt>
                <c:pt idx="3569">
                  <c:v>10.789943794699424</c:v>
                </c:pt>
                <c:pt idx="3570">
                  <c:v>10.242142484820963</c:v>
                </c:pt>
                <c:pt idx="3571">
                  <c:v>9.6856896289132326</c:v>
                </c:pt>
                <c:pt idx="3572">
                  <c:v>9.1246537910395418</c:v>
                </c:pt>
                <c:pt idx="3573">
                  <c:v>8.5627865758930337</c:v>
                </c:pt>
                <c:pt idx="3574">
                  <c:v>8.0035254478716702</c:v>
                </c:pt>
                <c:pt idx="3575">
                  <c:v>7.450000032732305</c:v>
                </c:pt>
                <c:pt idx="3576">
                  <c:v>6.9050413569698499</c:v>
                </c:pt>
                <c:pt idx="3577">
                  <c:v>6.3711935142199581</c:v>
                </c:pt>
                <c:pt idx="3578">
                  <c:v>5.8507272862165722</c:v>
                </c:pt>
                <c:pt idx="3579">
                  <c:v>5.3456552827836239</c:v>
                </c:pt>
                <c:pt idx="3580">
                  <c:v>4.857748207200836</c:v>
                </c:pt>
                <c:pt idx="3581">
                  <c:v>4.388551890428781</c:v>
                </c:pt>
                <c:pt idx="3582">
                  <c:v>3.9394047784492416</c:v>
                </c:pt>
                <c:pt idx="3583">
                  <c:v>3.5114555926674731</c:v>
                </c:pt>
                <c:pt idx="3584">
                  <c:v>3.1056809188362657</c:v>
                </c:pt>
                <c:pt idx="3585">
                  <c:v>2.7229025142192285</c:v>
                </c:pt>
                <c:pt idx="3586">
                  <c:v>2.3638041511689751</c:v>
                </c:pt>
                <c:pt idx="3587">
                  <c:v>2.0289478457356638</c:v>
                </c:pt>
                <c:pt idx="3588">
                  <c:v>1.718789342647937</c:v>
                </c:pt>
                <c:pt idx="3589">
                  <c:v>1.433692752849008</c:v>
                </c:pt>
                <c:pt idx="3590">
                  <c:v>1.1739442579999946</c:v>
                </c:pt>
                <c:pt idx="3591">
                  <c:v>0.93976481384441302</c:v>
                </c:pt>
                <c:pt idx="3592">
                  <c:v>0.73132180028443028</c:v>
                </c:pt>
                <c:pt idx="3593">
                  <c:v>0.54873957621475855</c:v>
                </c:pt>
                <c:pt idx="3594">
                  <c:v>0.39210890992918751</c:v>
                </c:pt>
                <c:pt idx="3595">
                  <c:v>0.2614952615419171</c:v>
                </c:pt>
                <c:pt idx="3596">
                  <c:v>0.15694590289987045</c:v>
                </c:pt>
                <c:pt idx="3597">
                  <c:v>7.8495862944671396E-2</c:v>
                </c:pt>
                <c:pt idx="3598">
                  <c:v>2.6172691827031573E-2</c:v>
                </c:pt>
                <c:pt idx="3599">
                  <c:v>3.8562654163659876E-8</c:v>
                </c:pt>
                <c:pt idx="3600">
                  <c:v>3.860065843221437E-8</c:v>
                </c:pt>
              </c:numCache>
            </c:numRef>
          </c:xVal>
          <c:yVal>
            <c:numRef>
              <c:f>Feuil1!$L$20:$L$3620</c:f>
              <c:numCache>
                <c:formatCode>General</c:formatCode>
                <c:ptCount val="3601"/>
                <c:pt idx="0">
                  <c:v>-4.1666666666666666E-3</c:v>
                </c:pt>
                <c:pt idx="1">
                  <c:v>-8.3333206409440634E-3</c:v>
                </c:pt>
                <c:pt idx="2">
                  <c:v>-1.2499828653092836E-2</c:v>
                </c:pt>
                <c:pt idx="3">
                  <c:v>-1.6665752822758534E-2</c:v>
                </c:pt>
                <c:pt idx="4">
                  <c:v>-2.0830160315758149E-2</c:v>
                </c:pt>
                <c:pt idx="5">
                  <c:v>-2.4991433124388923E-2</c:v>
                </c:pt>
                <c:pt idx="6">
                  <c:v>-2.9147078151877458E-2</c:v>
                </c:pt>
                <c:pt idx="7">
                  <c:v>-3.3293537911381114E-2</c:v>
                </c:pt>
                <c:pt idx="8">
                  <c:v>-3.742600231606015E-2</c:v>
                </c:pt>
                <c:pt idx="9">
                  <c:v>-4.1538222238880283E-2</c:v>
                </c:pt>
                <c:pt idx="10">
                  <c:v>-4.5622325758495577E-2</c:v>
                </c:pt>
                <c:pt idx="11">
                  <c:v>-4.9668638280019647E-2</c:v>
                </c:pt>
                <c:pt idx="12">
                  <c:v>-5.366550802553631E-2</c:v>
                </c:pt>
                <c:pt idx="13">
                  <c:v>-5.7599138727136012E-2</c:v>
                </c:pt>
                <c:pt idx="14">
                  <c:v>-6.1453431722746539E-2</c:v>
                </c:pt>
                <c:pt idx="15">
                  <c:v>-6.5209840048919651E-2</c:v>
                </c:pt>
                <c:pt idx="16">
                  <c:v>-6.8847237540979392E-2</c:v>
                </c:pt>
                <c:pt idx="17">
                  <c:v>-7.2341806384333435E-2</c:v>
                </c:pt>
                <c:pt idx="18">
                  <c:v>-7.5666947004865925E-2</c:v>
                </c:pt>
                <c:pt idx="19">
                  <c:v>-7.8793214633274114E-2</c:v>
                </c:pt>
                <c:pt idx="20">
                  <c:v>-8.1688287318502126E-2</c:v>
                </c:pt>
                <c:pt idx="21">
                  <c:v>-8.431697058782324E-2</c:v>
                </c:pt>
                <c:pt idx="22">
                  <c:v>-8.6641244342487544E-2</c:v>
                </c:pt>
                <c:pt idx="23">
                  <c:v>-8.8620357923117454E-2</c:v>
                </c:pt>
                <c:pt idx="24">
                  <c:v>-9.0210979560872789E-2</c:v>
                </c:pt>
                <c:pt idx="25">
                  <c:v>-9.1367406629721551E-2</c:v>
                </c:pt>
                <c:pt idx="26">
                  <c:v>-9.2041843210306937E-2</c:v>
                </c:pt>
                <c:pt idx="27">
                  <c:v>-9.2184751443819268E-2</c:v>
                </c:pt>
                <c:pt idx="28">
                  <c:v>-9.1745282969618147E-2</c:v>
                </c:pt>
                <c:pt idx="29">
                  <c:v>-9.0671796376522132E-2</c:v>
                </c:pt>
                <c:pt idx="30">
                  <c:v>-8.8912466027094794E-2</c:v>
                </c:pt>
                <c:pt idx="31">
                  <c:v>-8.6415986808397266E-2</c:v>
                </c:pt>
                <c:pt idx="32">
                  <c:v>-8.31323782935528E-2</c:v>
                </c:pt>
                <c:pt idx="33">
                  <c:v>-7.9013890438764112E-2</c:v>
                </c:pt>
                <c:pt idx="34">
                  <c:v>-7.4016011265071166E-2</c:v>
                </c:pt>
                <c:pt idx="35">
                  <c:v>-6.8098574960900146E-2</c:v>
                </c:pt>
                <c:pt idx="36">
                  <c:v>-6.1226966472824759E-2</c:v>
                </c:pt>
                <c:pt idx="37">
                  <c:v>-5.3373415916947983E-2</c:v>
                </c:pt>
                <c:pt idx="38">
                  <c:v>-4.451837303747172E-2</c:v>
                </c:pt>
                <c:pt idx="39">
                  <c:v>-3.4651948469576838E-2</c:v>
                </c:pt>
                <c:pt idx="40">
                  <c:v>-2.3775404747287596E-2</c:v>
                </c:pt>
                <c:pt idx="41">
                  <c:v>-1.1902675866352663E-2</c:v>
                </c:pt>
                <c:pt idx="42">
                  <c:v>9.3811018652876024E-4</c:v>
                </c:pt>
                <c:pt idx="43">
                  <c:v>1.4703136127025049E-2</c:v>
                </c:pt>
                <c:pt idx="44">
                  <c:v>2.9331462195113574E-2</c:v>
                </c:pt>
                <c:pt idx="45">
                  <c:v>4.4743694739122722E-2</c:v>
                </c:pt>
                <c:pt idx="46">
                  <c:v>6.0840800802764147E-2</c:v>
                </c:pt>
                <c:pt idx="47">
                  <c:v>7.7503117290505671E-2</c:v>
                </c:pt>
                <c:pt idx="48">
                  <c:v>9.4589607170396689E-2</c:v>
                </c:pt>
                <c:pt idx="49">
                  <c:v>0.11193741840567666</c:v>
                </c:pt>
                <c:pt idx="50">
                  <c:v>0.12936180366443883</c:v>
                </c:pt>
                <c:pt idx="51">
                  <c:v>0.14665646009799319</c:v>
                </c:pt>
                <c:pt idx="52">
                  <c:v>0.16359434834673825</c:v>
                </c:pt>
                <c:pt idx="53">
                  <c:v>0.17992904815967339</c:v>
                </c:pt>
                <c:pt idx="54">
                  <c:v>0.19539670433121334</c:v>
                </c:pt>
                <c:pt idx="55">
                  <c:v>0.20971861080320142</c:v>
                </c:pt>
                <c:pt idx="56">
                  <c:v>0.22260447250437959</c:v>
                </c:pt>
                <c:pt idx="57">
                  <c:v>0.23375637358754167</c:v>
                </c:pt>
                <c:pt idx="58">
                  <c:v>0.24287346700166582</c:v>
                </c:pt>
                <c:pt idx="59">
                  <c:v>0.24965738368865292</c:v>
                </c:pt>
                <c:pt idx="60">
                  <c:v>0.25381834008344473</c:v>
                </c:pt>
                <c:pt idx="61">
                  <c:v>0.25508190007728809</c:v>
                </c:pt>
                <c:pt idx="62">
                  <c:v>0.25319632234512018</c:v>
                </c:pt>
                <c:pt idx="63">
                  <c:v>0.24794039623678751</c:v>
                </c:pt>
                <c:pt idx="64">
                  <c:v>0.23913163973252119</c:v>
                </c:pt>
                <c:pt idx="65">
                  <c:v>0.22663470187092224</c:v>
                </c:pt>
                <c:pt idx="66">
                  <c:v>0.21036978035071241</c:v>
                </c:pt>
                <c:pt idx="67">
                  <c:v>0.19032083364132063</c:v>
                </c:pt>
                <c:pt idx="68">
                  <c:v>0.16654333704830607</c:v>
                </c:pt>
                <c:pt idx="69">
                  <c:v>0.13917130507548459</c:v>
                </c:pt>
                <c:pt idx="70">
                  <c:v>0.10842327957233426</c:v>
                </c:pt>
                <c:pt idx="71">
                  <c:v>7.4606966149165496E-2</c:v>
                </c:pt>
                <c:pt idx="72">
                  <c:v>3.8122191875498652E-2</c:v>
                </c:pt>
                <c:pt idx="73">
                  <c:v>-5.3814291314725608E-4</c:v>
                </c:pt>
                <c:pt idx="74">
                  <c:v>-4.0789435069110397E-2</c:v>
                </c:pt>
                <c:pt idx="75">
                  <c:v>-8.1959364282803968E-2</c:v>
                </c:pt>
                <c:pt idx="76">
                  <c:v>-0.12329474935368383</c:v>
                </c:pt>
                <c:pt idx="77">
                  <c:v>-0.16397147774021412</c:v>
                </c:pt>
                <c:pt idx="78">
                  <c:v>-0.20310764223414315</c:v>
                </c:pt>
                <c:pt idx="79">
                  <c:v>-0.23977993344650467</c:v>
                </c:pt>
                <c:pt idx="80">
                  <c:v>-0.27304323560179927</c:v>
                </c:pt>
                <c:pt idx="81">
                  <c:v>-0.30195325694718333</c:v>
                </c:pt>
                <c:pt idx="82">
                  <c:v>-0.32559189674764533</c:v>
                </c:pt>
                <c:pt idx="83">
                  <c:v>-0.34309491111769547</c:v>
                </c:pt>
                <c:pt idx="84">
                  <c:v>-0.35368129355893757</c:v>
                </c:pt>
                <c:pt idx="85">
                  <c:v>-0.35668363774819078</c:v>
                </c:pt>
                <c:pt idx="86">
                  <c:v>-0.35157860554058884</c:v>
                </c:pt>
                <c:pt idx="87">
                  <c:v>-0.33801648891555702</c:v>
                </c:pt>
                <c:pt idx="88">
                  <c:v>-0.31584873807773761</c:v>
                </c:pt>
                <c:pt idx="89">
                  <c:v>-0.28515223709962256</c:v>
                </c:pt>
                <c:pt idx="90">
                  <c:v>-0.2462490516580631</c:v>
                </c:pt>
                <c:pt idx="91">
                  <c:v>-0.1997203588716856</c:v>
                </c:pt>
                <c:pt idx="92">
                  <c:v>-0.14641330489155729</c:v>
                </c:pt>
                <c:pt idx="93">
                  <c:v>-8.7439628770303007E-2</c:v>
                </c:pt>
                <c:pt idx="94">
                  <c:v>-2.416504689851863E-2</c:v>
                </c:pt>
                <c:pt idx="95">
                  <c:v>4.1811385307785179E-2</c:v>
                </c:pt>
                <c:pt idx="96">
                  <c:v>0.10868842749940454</c:v>
                </c:pt>
                <c:pt idx="97">
                  <c:v>0.17450446088378652</c:v>
                </c:pt>
                <c:pt idx="98">
                  <c:v>0.23718966646850553</c:v>
                </c:pt>
                <c:pt idx="99">
                  <c:v>0.29462782549495919</c:v>
                </c:pt>
                <c:pt idx="100">
                  <c:v>0.34472648530543792</c:v>
                </c:pt>
                <c:pt idx="101">
                  <c:v>0.38549370607425371</c:v>
                </c:pt>
                <c:pt idx="102">
                  <c:v>0.41511907723321295</c:v>
                </c:pt>
                <c:pt idx="103">
                  <c:v>0.43205619263173672</c:v>
                </c:pt>
                <c:pt idx="104">
                  <c:v>0.43510332922351963</c:v>
                </c:pt>
                <c:pt idx="105">
                  <c:v>0.42347871623317418</c:v>
                </c:pt>
                <c:pt idx="106">
                  <c:v>0.39688654205533586</c:v>
                </c:pt>
                <c:pt idx="107">
                  <c:v>0.35556975556842479</c:v>
                </c:pt>
                <c:pt idx="108">
                  <c:v>0.30034580550035295</c:v>
                </c:pt>
                <c:pt idx="109">
                  <c:v>0.23262174968936189</c:v>
                </c:pt>
                <c:pt idx="110">
                  <c:v>0.15438567239457435</c:v>
                </c:pt>
                <c:pt idx="111">
                  <c:v>6.8172079994698695E-2</c:v>
                </c:pt>
                <c:pt idx="112">
                  <c:v>-2.300009994664633E-2</c:v>
                </c:pt>
                <c:pt idx="113">
                  <c:v>-0.11571713059954303</c:v>
                </c:pt>
                <c:pt idx="114">
                  <c:v>-0.20628656722175073</c:v>
                </c:pt>
                <c:pt idx="115">
                  <c:v>-0.2908772611911935</c:v>
                </c:pt>
                <c:pt idx="116">
                  <c:v>-0.36567914644572014</c:v>
                </c:pt>
                <c:pt idx="117">
                  <c:v>-0.42707716126610834</c:v>
                </c:pt>
                <c:pt idx="118">
                  <c:v>-0.47183222525730883</c:v>
                </c:pt>
                <c:pt idx="119">
                  <c:v>-0.49726094768428919</c:v>
                </c:pt>
                <c:pt idx="120">
                  <c:v>-0.50140478891468743</c:v>
                </c:pt>
                <c:pt idx="121">
                  <c:v>-0.48317883024366337</c:v>
                </c:pt>
                <c:pt idx="122">
                  <c:v>-0.44249021968519942</c:v>
                </c:pt>
                <c:pt idx="123">
                  <c:v>-0.38031682834412606</c:v>
                </c:pt>
                <c:pt idx="124">
                  <c:v>-0.29873772726487607</c:v>
                </c:pt>
                <c:pt idx="125">
                  <c:v>-0.20090880199015515</c:v>
                </c:pt>
                <c:pt idx="126">
                  <c:v>-9.0979148896169718E-2</c:v>
                </c:pt>
                <c:pt idx="127">
                  <c:v>2.6053210559381257E-2</c:v>
                </c:pt>
                <c:pt idx="128">
                  <c:v>0.14454440358238177</c:v>
                </c:pt>
                <c:pt idx="129">
                  <c:v>0.25846099514222476</c:v>
                </c:pt>
                <c:pt idx="130">
                  <c:v>0.36168010965247754</c:v>
                </c:pt>
                <c:pt idx="131">
                  <c:v>0.44832028765179721</c:v>
                </c:pt>
                <c:pt idx="132">
                  <c:v>0.51308661574959913</c:v>
                </c:pt>
                <c:pt idx="133">
                  <c:v>0.55161092505488041</c:v>
                </c:pt>
                <c:pt idx="134">
                  <c:v>0.560766000224727</c:v>
                </c:pt>
                <c:pt idx="135">
                  <c:v>0.53893202589994815</c:v>
                </c:pt>
                <c:pt idx="136">
                  <c:v>0.48619412490554159</c:v>
                </c:pt>
                <c:pt idx="137">
                  <c:v>0.40445195411448071</c:v>
                </c:pt>
                <c:pt idx="138">
                  <c:v>0.29742597514847013</c:v>
                </c:pt>
                <c:pt idx="139">
                  <c:v>0.17055016108615037</c:v>
                </c:pt>
                <c:pt idx="140">
                  <c:v>3.0747374290374385E-2</c:v>
                </c:pt>
                <c:pt idx="141">
                  <c:v>-0.11390883019683072</c:v>
                </c:pt>
                <c:pt idx="142">
                  <c:v>-0.25463406027037827</c:v>
                </c:pt>
                <c:pt idx="143">
                  <c:v>-0.38245439385114605</c:v>
                </c:pt>
                <c:pt idx="144">
                  <c:v>-0.48878110076969411</c:v>
                </c:pt>
                <c:pt idx="145">
                  <c:v>-0.56600402052332266</c:v>
                </c:pt>
                <c:pt idx="146">
                  <c:v>-0.60806387193209488</c:v>
                </c:pt>
                <c:pt idx="147">
                  <c:v>-0.61096116829035885</c:v>
                </c:pt>
                <c:pt idx="148">
                  <c:v>-0.5731596764565845</c:v>
                </c:pt>
                <c:pt idx="149">
                  <c:v>-0.49584583768034779</c:v>
                </c:pt>
                <c:pt idx="150">
                  <c:v>-0.38301239908235651</c:v>
                </c:pt>
                <c:pt idx="151">
                  <c:v>-0.2413445716858226</c:v>
                </c:pt>
                <c:pt idx="152">
                  <c:v>-7.9899936394349974E-2</c:v>
                </c:pt>
                <c:pt idx="153">
                  <c:v>9.0411623829522364E-2</c:v>
                </c:pt>
                <c:pt idx="154">
                  <c:v>0.25752544035040481</c:v>
                </c:pt>
                <c:pt idx="155">
                  <c:v>0.40905825418483416</c:v>
                </c:pt>
                <c:pt idx="156">
                  <c:v>0.5332294330409364</c:v>
                </c:pt>
                <c:pt idx="157">
                  <c:v>0.61980144200236964</c:v>
                </c:pt>
                <c:pt idx="158">
                  <c:v>0.6609658347288172</c:v>
                </c:pt>
                <c:pt idx="159">
                  <c:v>0.65209840048851409</c:v>
                </c:pt>
                <c:pt idx="160">
                  <c:v>0.59231067687460892</c:v>
                </c:pt>
                <c:pt idx="161">
                  <c:v>0.48473525098769704</c:v>
                </c:pt>
                <c:pt idx="162">
                  <c:v>0.3364990123072128</c:v>
                </c:pt>
                <c:pt idx="163">
                  <c:v>0.15836106738416372</c:v>
                </c:pt>
                <c:pt idx="164">
                  <c:v>-3.5980969920794068E-2</c:v>
                </c:pt>
                <c:pt idx="165">
                  <c:v>-0.23088307764026664</c:v>
                </c:pt>
                <c:pt idx="166">
                  <c:v>-0.40998246532811716</c:v>
                </c:pt>
                <c:pt idx="167">
                  <c:v>-0.55757094261931073</c:v>
                </c:pt>
                <c:pt idx="168">
                  <c:v>-0.66000273426861644</c:v>
                </c:pt>
                <c:pt idx="169">
                  <c:v>-0.70701214888240649</c:v>
                </c:pt>
                <c:pt idx="170">
                  <c:v>-0.69281356828236296</c:v>
                </c:pt>
                <c:pt idx="171">
                  <c:v>-0.61686511935065524</c:v>
                </c:pt>
                <c:pt idx="172">
                  <c:v>-0.48419859146705441</c:v>
                </c:pt>
                <c:pt idx="173">
                  <c:v>-0.3052509646873659</c:v>
                </c:pt>
                <c:pt idx="174">
                  <c:v>-9.5175348489349623E-2</c:v>
                </c:pt>
                <c:pt idx="175">
                  <c:v>0.12734199696023996</c:v>
                </c:pt>
                <c:pt idx="176">
                  <c:v>0.34168082590509452</c:v>
                </c:pt>
                <c:pt idx="177">
                  <c:v>0.52717627645908471</c:v>
                </c:pt>
                <c:pt idx="178">
                  <c:v>0.66513232416600976</c:v>
                </c:pt>
                <c:pt idx="179">
                  <c:v>0.74076625544713204</c:v>
                </c:pt>
                <c:pt idx="180">
                  <c:v>0.74488162353138609</c:v>
                </c:pt>
                <c:pt idx="181">
                  <c:v>0.67507804349451517</c:v>
                </c:pt>
                <c:pt idx="182">
                  <c:v>0.53633846088933101</c:v>
                </c:pt>
                <c:pt idx="183">
                  <c:v>0.34088697070383694</c:v>
                </c:pt>
                <c:pt idx="184">
                  <c:v>0.10727926531822782</c:v>
                </c:pt>
                <c:pt idx="185">
                  <c:v>-0.14123253226168908</c:v>
                </c:pt>
                <c:pt idx="186">
                  <c:v>-0.37893631725139171</c:v>
                </c:pt>
                <c:pt idx="187">
                  <c:v>-0.5802969337617272</c:v>
                </c:pt>
                <c:pt idx="188">
                  <c:v>-0.72273176772833259</c:v>
                </c:pt>
                <c:pt idx="189">
                  <c:v>-0.78922622253917696</c:v>
                </c:pt>
                <c:pt idx="190">
                  <c:v>-0.77048416379945472</c:v>
                </c:pt>
                <c:pt idx="191">
                  <c:v>-0.66633699256484513</c:v>
                </c:pt>
                <c:pt idx="192">
                  <c:v>-0.48619845486373875</c:v>
                </c:pt>
                <c:pt idx="193">
                  <c:v>-0.24844659938228489</c:v>
                </c:pt>
                <c:pt idx="194">
                  <c:v>2.1268770506292126E-2</c:v>
                </c:pt>
                <c:pt idx="195">
                  <c:v>0.29266715880111827</c:v>
                </c:pt>
                <c:pt idx="196">
                  <c:v>0.53417717001054577</c:v>
                </c:pt>
                <c:pt idx="197">
                  <c:v>0.71662099941469226</c:v>
                </c:pt>
                <c:pt idx="198">
                  <c:v>0.81681981627113565</c:v>
                </c:pt>
                <c:pt idx="199">
                  <c:v>0.82067312750901511</c:v>
                </c:pt>
                <c:pt idx="200">
                  <c:v>0.72529627566603483</c:v>
                </c:pt>
                <c:pt idx="201">
                  <c:v>0.53988677323202905</c:v>
                </c:pt>
                <c:pt idx="202">
                  <c:v>0.2851264060762837</c:v>
                </c:pt>
                <c:pt idx="203">
                  <c:v>-8.9010165059079799E-3</c:v>
                </c:pt>
                <c:pt idx="204">
                  <c:v>-0.30610595690993203</c:v>
                </c:pt>
                <c:pt idx="205">
                  <c:v>-0.56874887472394697</c:v>
                </c:pt>
                <c:pt idx="206">
                  <c:v>-0.76224785595491729</c:v>
                </c:pt>
                <c:pt idx="207">
                  <c:v>-0.85983274114017427</c:v>
                </c:pt>
                <c:pt idx="208">
                  <c:v>-0.84641603800200493</c:v>
                </c:pt>
                <c:pt idx="209">
                  <c:v>-0.7211104150399138</c:v>
                </c:pt>
                <c:pt idx="210">
                  <c:v>-0.49796548328985829</c:v>
                </c:pt>
                <c:pt idx="211">
                  <c:v>-0.20471064807877998</c:v>
                </c:pt>
                <c:pt idx="212">
                  <c:v>0.12044757054340594</c:v>
                </c:pt>
                <c:pt idx="213">
                  <c:v>0.43364904755130013</c:v>
                </c:pt>
                <c:pt idx="214">
                  <c:v>0.69124702262347626</c:v>
                </c:pt>
                <c:pt idx="215">
                  <c:v>0.85595086466822368</c:v>
                </c:pt>
                <c:pt idx="216">
                  <c:v>0.90238250028669642</c:v>
                </c:pt>
                <c:pt idx="217">
                  <c:v>0.82120831593814336</c:v>
                </c:pt>
                <c:pt idx="218">
                  <c:v>0.62115779291851136</c:v>
                </c:pt>
                <c:pt idx="219">
                  <c:v>0.32850395374152641</c:v>
                </c:pt>
                <c:pt idx="220">
                  <c:v>-1.6070757603209085E-2</c:v>
                </c:pt>
                <c:pt idx="221">
                  <c:v>-0.36291183286671519</c:v>
                </c:pt>
                <c:pt idx="222">
                  <c:v>-0.66045117781355567</c:v>
                </c:pt>
                <c:pt idx="223">
                  <c:v>-0.86290963137500121</c:v>
                </c:pt>
                <c:pt idx="224">
                  <c:v>-0.93750000000000022</c:v>
                </c:pt>
                <c:pt idx="225">
                  <c:v>-0.86998655977774186</c:v>
                </c:pt>
                <c:pt idx="226">
                  <c:v>-0.66763686059336447</c:v>
                </c:pt>
                <c:pt idx="227">
                  <c:v>-0.35894874746843014</c:v>
                </c:pt>
                <c:pt idx="228">
                  <c:v>9.9918273543307106E-3</c:v>
                </c:pt>
                <c:pt idx="229">
                  <c:v>0.38213452439606471</c:v>
                </c:pt>
                <c:pt idx="230">
                  <c:v>0.69817283210638637</c:v>
                </c:pt>
                <c:pt idx="231">
                  <c:v>0.90603925651245754</c:v>
                </c:pt>
                <c:pt idx="232">
                  <c:v>0.96967429166846408</c:v>
                </c:pt>
                <c:pt idx="233">
                  <c:v>0.87557688636191833</c:v>
                </c:pt>
                <c:pt idx="234">
                  <c:v>0.63591788064849064</c:v>
                </c:pt>
                <c:pt idx="235">
                  <c:v>0.28749884296692618</c:v>
                </c:pt>
                <c:pt idx="236">
                  <c:v>-0.11350043612263226</c:v>
                </c:pt>
                <c:pt idx="237">
                  <c:v>-0.50032322695957465</c:v>
                </c:pt>
                <c:pt idx="238">
                  <c:v>-0.80666646695071009</c:v>
                </c:pt>
                <c:pt idx="239">
                  <c:v>-0.97814760073620755</c:v>
                </c:pt>
                <c:pt idx="240">
                  <c:v>-0.98222321573443305</c:v>
                </c:pt>
                <c:pt idx="241">
                  <c:v>-0.81472313292361465</c:v>
                </c:pt>
                <c:pt idx="242">
                  <c:v>-0.50165190177731289</c:v>
                </c:pt>
                <c:pt idx="243">
                  <c:v>-9.5676785195079772E-2</c:v>
                </c:pt>
                <c:pt idx="244">
                  <c:v>0.33235082435308916</c:v>
                </c:pt>
                <c:pt idx="245">
                  <c:v>0.70556344009523153</c:v>
                </c:pt>
                <c:pt idx="246">
                  <c:v>0.95489814464231748</c:v>
                </c:pt>
                <c:pt idx="247">
                  <c:v>1.0320996752521971</c:v>
                </c:pt>
                <c:pt idx="248">
                  <c:v>0.91943621344643789</c:v>
                </c:pt>
                <c:pt idx="249">
                  <c:v>0.63412648854030051</c:v>
                </c:pt>
                <c:pt idx="250">
                  <c:v>0.22635976289741536</c:v>
                </c:pt>
                <c:pt idx="251">
                  <c:v>-0.22905040347933103</c:v>
                </c:pt>
                <c:pt idx="252">
                  <c:v>-0.64610618573653611</c:v>
                </c:pt>
                <c:pt idx="253">
                  <c:v>-0.94381905217170148</c:v>
                </c:pt>
                <c:pt idx="254">
                  <c:v>-1.0621359077868866</c:v>
                </c:pt>
                <c:pt idx="255">
                  <c:v>-0.97444848814647</c:v>
                </c:pt>
                <c:pt idx="256">
                  <c:v>-0.69402839404432737</c:v>
                </c:pt>
                <c:pt idx="257">
                  <c:v>-0.2727897904148065</c:v>
                </c:pt>
                <c:pt idx="258">
                  <c:v>0.20776328889000123</c:v>
                </c:pt>
                <c:pt idx="259">
                  <c:v>0.65196627509323835</c:v>
                </c:pt>
                <c:pt idx="260">
                  <c:v>0.96896959506162694</c:v>
                </c:pt>
                <c:pt idx="261">
                  <c:v>1.0915319904593783</c:v>
                </c:pt>
                <c:pt idx="262">
                  <c:v>0.99072379399685173</c:v>
                </c:pt>
                <c:pt idx="263">
                  <c:v>0.68326255829418425</c:v>
                </c:pt>
                <c:pt idx="264">
                  <c:v>0.22956915859622753</c:v>
                </c:pt>
                <c:pt idx="265">
                  <c:v>-0.27750450450882236</c:v>
                </c:pt>
                <c:pt idx="266">
                  <c:v>-0.73132996095802572</c:v>
                </c:pt>
                <c:pt idx="267">
                  <c:v>-1.0338888197105696</c:v>
                </c:pt>
                <c:pt idx="268">
                  <c:v>-1.1172229929350708</c:v>
                </c:pt>
                <c:pt idx="269">
                  <c:v>-0.95922018488982963</c:v>
                </c:pt>
                <c:pt idx="270">
                  <c:v>-0.589987962644135</c:v>
                </c:pt>
                <c:pt idx="271">
                  <c:v>-8.6948231860276684E-2</c:v>
                </c:pt>
                <c:pt idx="272">
                  <c:v>0.4407989796047439</c:v>
                </c:pt>
                <c:pt idx="273">
                  <c:v>0.87584688166679536</c:v>
                </c:pt>
                <c:pt idx="274">
                  <c:v>1.1186725081620161</c:v>
                </c:pt>
                <c:pt idx="275">
                  <c:v>1.1108147002278972</c:v>
                </c:pt>
                <c:pt idx="276">
                  <c:v>0.84957872137218349</c:v>
                </c:pt>
                <c:pt idx="277">
                  <c:v>0.39046867432322169</c:v>
                </c:pt>
                <c:pt idx="278">
                  <c:v>-0.16379768214543433</c:v>
                </c:pt>
                <c:pt idx="279">
                  <c:v>-0.68574946102250378</c:v>
                </c:pt>
                <c:pt idx="280">
                  <c:v>-1.0523380292167772</c:v>
                </c:pt>
                <c:pt idx="281">
                  <c:v>-1.174210862689238</c:v>
                </c:pt>
                <c:pt idx="282">
                  <c:v>-1.0180872534142875</c:v>
                </c:pt>
                <c:pt idx="283">
                  <c:v>-0.61652806432861562</c:v>
                </c:pt>
                <c:pt idx="284">
                  <c:v>-6.2148948019080705E-2</c:v>
                </c:pt>
                <c:pt idx="285">
                  <c:v>0.51302572371405963</c:v>
                </c:pt>
                <c:pt idx="286">
                  <c:v>0.96867479504453058</c:v>
                </c:pt>
                <c:pt idx="287">
                  <c:v>1.1905376415798801</c:v>
                </c:pt>
                <c:pt idx="288">
                  <c:v>1.119605851749681</c:v>
                </c:pt>
                <c:pt idx="289">
                  <c:v>0.7685945161534129</c:v>
                </c:pt>
                <c:pt idx="290">
                  <c:v>0.22096057463926844</c:v>
                </c:pt>
                <c:pt idx="291">
                  <c:v>-0.38806715966576738</c:v>
                </c:pt>
                <c:pt idx="292">
                  <c:v>-0.90439894464754134</c:v>
                </c:pt>
                <c:pt idx="293">
                  <c:v>-1.194082462888951</c:v>
                </c:pt>
                <c:pt idx="294">
                  <c:v>-1.1785492574361052</c:v>
                </c:pt>
                <c:pt idx="295">
                  <c:v>-0.85674532355053457</c:v>
                </c:pt>
                <c:pt idx="296">
                  <c:v>-0.30775373534534489</c:v>
                </c:pt>
                <c:pt idx="297">
                  <c:v>0.32764237039483007</c:v>
                </c:pt>
                <c:pt idx="298">
                  <c:v>0.88247338118079466</c:v>
                </c:pt>
                <c:pt idx="299">
                  <c:v>1.207407282867174</c:v>
                </c:pt>
                <c:pt idx="300">
                  <c:v>1.2114319737983645</c:v>
                </c:pt>
                <c:pt idx="301">
                  <c:v>0.88822172642126451</c:v>
                </c:pt>
                <c:pt idx="302">
                  <c:v>0.32036940501581024</c:v>
                </c:pt>
                <c:pt idx="303">
                  <c:v>-0.34063177280189894</c:v>
                </c:pt>
                <c:pt idx="304">
                  <c:v>-0.91416099627999103</c:v>
                </c:pt>
                <c:pt idx="305">
                  <c:v>-1.2397716485126185</c:v>
                </c:pt>
                <c:pt idx="306">
                  <c:v>-1.2226185647558101</c:v>
                </c:pt>
                <c:pt idx="307">
                  <c:v>-0.86204142294658748</c:v>
                </c:pt>
                <c:pt idx="308">
                  <c:v>-0.25448382571434891</c:v>
                </c:pt>
                <c:pt idx="309">
                  <c:v>0.431167193200309</c:v>
                </c:pt>
                <c:pt idx="310">
                  <c:v>0.99989685598907196</c:v>
                </c:pt>
                <c:pt idx="311">
                  <c:v>1.286054032855551</c:v>
                </c:pt>
                <c:pt idx="312">
                  <c:v>1.2022631935200987</c:v>
                </c:pt>
                <c:pt idx="313">
                  <c:v>0.76717050004173293</c:v>
                </c:pt>
                <c:pt idx="314">
                  <c:v>0.10297756311690304</c:v>
                </c:pt>
                <c:pt idx="315">
                  <c:v>-0.5977541580135497</c:v>
                </c:pt>
                <c:pt idx="316">
                  <c:v>-1.1273983447482709</c:v>
                </c:pt>
                <c:pt idx="317">
                  <c:v>-1.3249818372276951</c:v>
                </c:pt>
                <c:pt idx="318">
                  <c:v>-1.1259662204895782</c:v>
                </c:pt>
                <c:pt idx="319">
                  <c:v>-0.58449486236086601</c:v>
                </c:pt>
                <c:pt idx="320">
                  <c:v>0.13980681964788941</c:v>
                </c:pt>
                <c:pt idx="321">
                  <c:v>0.82785646583558081</c:v>
                </c:pt>
                <c:pt idx="322">
                  <c:v>1.2670624415689271</c:v>
                </c:pt>
                <c:pt idx="323">
                  <c:v>1.3174876286111321</c:v>
                </c:pt>
                <c:pt idx="324">
                  <c:v>0.95754043283658341</c:v>
                </c:pt>
                <c:pt idx="325">
                  <c:v>0.29399714223791151</c:v>
                </c:pt>
                <c:pt idx="326">
                  <c:v>-0.46823633390041247</c:v>
                </c:pt>
                <c:pt idx="327">
                  <c:v>-1.0885908879842039</c:v>
                </c:pt>
                <c:pt idx="328">
                  <c:v>-1.3667931478466577</c:v>
                </c:pt>
                <c:pt idx="329">
                  <c:v>-1.2083735298960521</c:v>
                </c:pt>
                <c:pt idx="330">
                  <c:v>-0.65808145683140573</c:v>
                </c:pt>
                <c:pt idx="331">
                  <c:v>0.11094184535169009</c:v>
                </c:pt>
                <c:pt idx="332">
                  <c:v>0.85040853696766106</c:v>
                </c:pt>
                <c:pt idx="333">
                  <c:v>1.3166354577117432</c:v>
                </c:pt>
                <c:pt idx="334">
                  <c:v>1.3513727480199544</c:v>
                </c:pt>
                <c:pt idx="335">
                  <c:v>0.93678284887900953</c:v>
                </c:pt>
                <c:pt idx="336">
                  <c:v>0.20512491924180709</c:v>
                </c:pt>
                <c:pt idx="337">
                  <c:v>-0.6018623242993949</c:v>
                </c:pt>
                <c:pt idx="338">
                  <c:v>-1.2120166793512441</c:v>
                </c:pt>
                <c:pt idx="339">
                  <c:v>-1.4147251742339482</c:v>
                </c:pt>
                <c:pt idx="340">
                  <c:v>-1.134727953838919</c:v>
                </c:pt>
                <c:pt idx="341">
                  <c:v>-0.46158232090100182</c:v>
                </c:pt>
                <c:pt idx="342">
                  <c:v>0.37711856727433291</c:v>
                </c:pt>
                <c:pt idx="343">
                  <c:v>1.0915382408242844</c:v>
                </c:pt>
                <c:pt idx="344">
                  <c:v>1.429625224595398</c:v>
                </c:pt>
                <c:pt idx="345">
                  <c:v>1.266961337404775</c:v>
                </c:pt>
                <c:pt idx="346">
                  <c:v>0.65414518384971143</c:v>
                </c:pt>
                <c:pt idx="347">
                  <c:v>-0.19678758006407823</c:v>
                </c:pt>
                <c:pt idx="348">
                  <c:v>-0.98429047260591018</c:v>
                </c:pt>
                <c:pt idx="349">
                  <c:v>-1.4237650103908874</c:v>
                </c:pt>
                <c:pt idx="350">
                  <c:v>-1.3511738162842222</c:v>
                </c:pt>
                <c:pt idx="351">
                  <c:v>-0.78587929927198996</c:v>
                </c:pt>
                <c:pt idx="352">
                  <c:v>7.1849869776829181E-2</c:v>
                </c:pt>
                <c:pt idx="353">
                  <c:v>0.91012791586119179</c:v>
                </c:pt>
                <c:pt idx="354">
                  <c:v>1.4182541911697111</c:v>
                </c:pt>
                <c:pt idx="355">
                  <c:v>1.4025192204601922</c:v>
                </c:pt>
                <c:pt idx="356">
                  <c:v>0.86168074382906978</c:v>
                </c:pt>
                <c:pt idx="357">
                  <c:v>-7.8103127527064369E-3</c:v>
                </c:pt>
                <c:pt idx="358">
                  <c:v>-0.88133955123861651</c:v>
                </c:pt>
                <c:pt idx="359">
                  <c:v>-1.4265847744546258</c:v>
                </c:pt>
                <c:pt idx="360">
                  <c:v>-1.4305475099154574</c:v>
                </c:pt>
                <c:pt idx="361">
                  <c:v>-0.88444497137829436</c:v>
                </c:pt>
                <c:pt idx="362">
                  <c:v>7.9193953340579923E-3</c:v>
                </c:pt>
                <c:pt idx="363">
                  <c:v>0.90427439372943774</c:v>
                </c:pt>
                <c:pt idx="364">
                  <c:v>1.4543801497054274</c:v>
                </c:pt>
                <c:pt idx="365">
                  <c:v>1.4375282739020305</c:v>
                </c:pt>
                <c:pt idx="366">
                  <c:v>0.85288522911429798</c:v>
                </c:pt>
                <c:pt idx="367">
                  <c:v>-7.4902980394329341E-2</c:v>
                </c:pt>
                <c:pt idx="368">
                  <c:v>-0.98003938427071191</c:v>
                </c:pt>
                <c:pt idx="369">
                  <c:v>-1.49907029395615</c:v>
                </c:pt>
                <c:pt idx="370">
                  <c:v>-1.417622031636929</c:v>
                </c:pt>
                <c:pt idx="371">
                  <c:v>-0.76090081806652432</c:v>
                </c:pt>
                <c:pt idx="372">
                  <c:v>0.21092461886760841</c:v>
                </c:pt>
                <c:pt idx="373">
                  <c:v>1.1038295804845004</c:v>
                </c:pt>
                <c:pt idx="374">
                  <c:v>1.5491325959022402</c:v>
                </c:pt>
                <c:pt idx="375">
                  <c:v>1.3567731325736461</c:v>
                </c:pt>
                <c:pt idx="376">
                  <c:v>0.59859804947628981</c:v>
                </c:pt>
                <c:pt idx="377">
                  <c:v>-0.41560005373797382</c:v>
                </c:pt>
                <c:pt idx="378">
                  <c:v>-1.2628353565542041</c:v>
                </c:pt>
                <c:pt idx="379">
                  <c:v>-1.5830921839968253</c:v>
                </c:pt>
                <c:pt idx="380">
                  <c:v>-1.233719213784146</c:v>
                </c:pt>
                <c:pt idx="381">
                  <c:v>-0.35533976793928368</c:v>
                </c:pt>
                <c:pt idx="382">
                  <c:v>0.68199192369733574</c:v>
                </c:pt>
                <c:pt idx="383">
                  <c:v>1.4331388164039573</c:v>
                </c:pt>
                <c:pt idx="384">
                  <c:v>1.5691117761673439</c:v>
                </c:pt>
                <c:pt idx="385">
                  <c:v>1.0230258042434952</c:v>
                </c:pt>
                <c:pt idx="386">
                  <c:v>2.5328049117438568E-2</c:v>
                </c:pt>
                <c:pt idx="387">
                  <c:v>-0.99086640344343158</c:v>
                </c:pt>
                <c:pt idx="388">
                  <c:v>-1.5767075692755066</c:v>
                </c:pt>
                <c:pt idx="389">
                  <c:v>-1.4667010870473947</c:v>
                </c:pt>
                <c:pt idx="390">
                  <c:v>-0.70137432850539994</c:v>
                </c:pt>
                <c:pt idx="391">
                  <c:v>0.38406545144912257</c:v>
                </c:pt>
                <c:pt idx="392">
                  <c:v>1.3043177407947406</c:v>
                </c:pt>
                <c:pt idx="393">
                  <c:v>1.6405641131181117</c:v>
                </c:pt>
                <c:pt idx="394">
                  <c:v>1.2326562904315326</c:v>
                </c:pt>
                <c:pt idx="395">
                  <c:v>0.25811686726608934</c:v>
                </c:pt>
                <c:pt idx="396">
                  <c:v>-0.84203934193177465</c:v>
                </c:pt>
                <c:pt idx="397">
                  <c:v>-1.5612719868307035</c:v>
                </c:pt>
                <c:pt idx="398">
                  <c:v>-1.5612441940894604</c:v>
                </c:pt>
                <c:pt idx="399">
                  <c:v>-0.83333333328789294</c:v>
                </c:pt>
                <c:pt idx="400">
                  <c:v>0.29013716357123892</c:v>
                </c:pt>
                <c:pt idx="401">
                  <c:v>1.2850016293248336</c:v>
                </c:pt>
                <c:pt idx="402">
                  <c:v>1.6791436490651848</c:v>
                </c:pt>
                <c:pt idx="403">
                  <c:v>1.278106700645059</c:v>
                </c:pt>
                <c:pt idx="404">
                  <c:v>0.26398315970139385</c:v>
                </c:pt>
                <c:pt idx="405">
                  <c:v>-0.88389340535827121</c:v>
                </c:pt>
                <c:pt idx="406">
                  <c:v>-1.6137455099292095</c:v>
                </c:pt>
                <c:pt idx="407">
                  <c:v>-1.567167357678612</c:v>
                </c:pt>
                <c:pt idx="408">
                  <c:v>-0.7577324511441258</c:v>
                </c:pt>
                <c:pt idx="409">
                  <c:v>0.42773250698122978</c:v>
                </c:pt>
                <c:pt idx="410">
                  <c:v>1.4113160980478128</c:v>
                </c:pt>
                <c:pt idx="411">
                  <c:v>1.7052899142740197</c:v>
                </c:pt>
                <c:pt idx="412">
                  <c:v>1.1559191807506035</c:v>
                </c:pt>
                <c:pt idx="413">
                  <c:v>2.7095122304511259E-2</c:v>
                </c:pt>
                <c:pt idx="414">
                  <c:v>-1.1230039169493955</c:v>
                </c:pt>
                <c:pt idx="415">
                  <c:v>-1.7164646524935856</c:v>
                </c:pt>
                <c:pt idx="416">
                  <c:v>-1.4472006557008503</c:v>
                </c:pt>
                <c:pt idx="417">
                  <c:v>-0.44196175342760347</c:v>
                </c:pt>
                <c:pt idx="418">
                  <c:v>0.79530548393243261</c:v>
                </c:pt>
                <c:pt idx="419">
                  <c:v>1.6337657463919661</c:v>
                </c:pt>
                <c:pt idx="420">
                  <c:v>1.6376556647920173</c:v>
                </c:pt>
                <c:pt idx="421">
                  <c:v>0.79553103048479945</c:v>
                </c:pt>
                <c:pt idx="422">
                  <c:v>-0.4650762506238329</c:v>
                </c:pt>
                <c:pt idx="423">
                  <c:v>-1.4916460017537543</c:v>
                </c:pt>
                <c:pt idx="424">
                  <c:v>-1.7439303959482599</c:v>
                </c:pt>
                <c:pt idx="425">
                  <c:v>-1.0805515364401317</c:v>
                </c:pt>
                <c:pt idx="426">
                  <c:v>0.1581577699051134</c:v>
                </c:pt>
                <c:pt idx="427">
                  <c:v>1.3211015300879643</c:v>
                </c:pt>
                <c:pt idx="428">
                  <c:v>1.7874019902401661</c:v>
                </c:pt>
                <c:pt idx="429">
                  <c:v>1.2996290813519786</c:v>
                </c:pt>
                <c:pt idx="430">
                  <c:v>0.10963300218228131</c:v>
                </c:pt>
                <c:pt idx="431">
                  <c:v>-1.1473631815982548</c:v>
                </c:pt>
                <c:pt idx="432">
                  <c:v>-1.7899402736299797</c:v>
                </c:pt>
                <c:pt idx="433">
                  <c:v>-1.4611150400095514</c:v>
                </c:pt>
                <c:pt idx="434">
                  <c:v>-0.33030188988829989</c:v>
                </c:pt>
                <c:pt idx="435">
                  <c:v>0.98942758033507794</c:v>
                </c:pt>
                <c:pt idx="436">
                  <c:v>1.7712627449222684</c:v>
                </c:pt>
                <c:pt idx="437">
                  <c:v>1.5756968798223587</c:v>
                </c:pt>
                <c:pt idx="438">
                  <c:v>0.50111707079177747</c:v>
                </c:pt>
                <c:pt idx="439">
                  <c:v>-0.86069786516918634</c:v>
                </c:pt>
                <c:pt idx="440">
                  <c:v>-1.7475663487142605</c:v>
                </c:pt>
                <c:pt idx="441">
                  <c:v>-1.6538674519947794</c:v>
                </c:pt>
                <c:pt idx="442">
                  <c:v>-0.6222216644381634</c:v>
                </c:pt>
                <c:pt idx="443">
                  <c:v>0.77011946574722412</c:v>
                </c:pt>
                <c:pt idx="444">
                  <c:v>1.7310137074894618</c:v>
                </c:pt>
                <c:pt idx="445">
                  <c:v>1.7042033048700065</c:v>
                </c:pt>
                <c:pt idx="446">
                  <c:v>0.69468974497926772</c:v>
                </c:pt>
                <c:pt idx="447">
                  <c:v>-0.72336242811175167</c:v>
                </c:pt>
                <c:pt idx="448">
                  <c:v>-1.7296715379111962</c:v>
                </c:pt>
                <c:pt idx="449">
                  <c:v>-1.7322741234298411</c:v>
                </c:pt>
                <c:pt idx="450">
                  <c:v>-0.7191259499165451</c:v>
                </c:pt>
                <c:pt idx="451">
                  <c:v>0.72375619107970857</c:v>
                </c:pt>
                <c:pt idx="452">
                  <c:v>1.7475807288575078</c:v>
                </c:pt>
                <c:pt idx="453">
                  <c:v>1.739995665736626</c:v>
                </c:pt>
                <c:pt idx="454">
                  <c:v>0.69482524225955766</c:v>
                </c:pt>
                <c:pt idx="455">
                  <c:v>-0.77279962191485319</c:v>
                </c:pt>
                <c:pt idx="456">
                  <c:v>-1.7847411216849682</c:v>
                </c:pt>
                <c:pt idx="457">
                  <c:v>-1.7252908655686443</c:v>
                </c:pt>
                <c:pt idx="458">
                  <c:v>-0.61949206222860631</c:v>
                </c:pt>
                <c:pt idx="459">
                  <c:v>0.87014845790537176</c:v>
                </c:pt>
                <c:pt idx="460">
                  <c:v>1.8369020521025325</c:v>
                </c:pt>
                <c:pt idx="461">
                  <c:v>1.6820115293037425</c:v>
                </c:pt>
                <c:pt idx="462">
                  <c:v>0.48954136801610088</c:v>
                </c:pt>
                <c:pt idx="463">
                  <c:v>-1.0130394182792366</c:v>
                </c:pt>
                <c:pt idx="464">
                  <c:v>-1.8951609764390664</c:v>
                </c:pt>
                <c:pt idx="465">
                  <c:v>-1.6001783495272508</c:v>
                </c:pt>
                <c:pt idx="466">
                  <c:v>-0.30104062659190695</c:v>
                </c:pt>
                <c:pt idx="467">
                  <c:v>1.1951687546903238</c:v>
                </c:pt>
                <c:pt idx="468">
                  <c:v>1.9454940058364831</c:v>
                </c:pt>
                <c:pt idx="469">
                  <c:v>1.4667049531551057</c:v>
                </c:pt>
                <c:pt idx="470">
                  <c:v>5.1372260967498119E-2</c:v>
                </c:pt>
                <c:pt idx="471">
                  <c:v>-1.4051296033382745</c:v>
                </c:pt>
                <c:pt idx="472">
                  <c:v>-1.9684804290061544</c:v>
                </c:pt>
                <c:pt idx="473">
                  <c:v>-1.2668630222821531</c:v>
                </c:pt>
                <c:pt idx="474">
                  <c:v>0.25833308885660144</c:v>
                </c:pt>
                <c:pt idx="475">
                  <c:v>1.6246515545576126</c:v>
                </c:pt>
                <c:pt idx="476">
                  <c:v>1.9396345643338362</c:v>
                </c:pt>
                <c:pt idx="477">
                  <c:v>0.98678851454957672</c:v>
                </c:pt>
                <c:pt idx="478">
                  <c:v>-0.62005837422409826</c:v>
                </c:pt>
                <c:pt idx="479">
                  <c:v>-1.8270909153223212</c:v>
                </c:pt>
                <c:pt idx="480">
                  <c:v>-1.8308973546549248</c:v>
                </c:pt>
                <c:pt idx="481">
                  <c:v>-0.61727454065997667</c:v>
                </c:pt>
                <c:pt idx="482">
                  <c:v>1.0153618430079829</c:v>
                </c:pt>
                <c:pt idx="483">
                  <c:v>1.9768802021721497</c:v>
                </c:pt>
                <c:pt idx="484">
                  <c:v>1.6139092598302376</c:v>
                </c:pt>
                <c:pt idx="485">
                  <c:v>0.15887966875412457</c:v>
                </c:pt>
                <c:pt idx="486">
                  <c:v>-1.4121230498199266</c:v>
                </c:pt>
                <c:pt idx="487">
                  <c:v>-2.0309058125895842</c:v>
                </c:pt>
                <c:pt idx="488">
                  <c:v>-1.2655886022413227</c:v>
                </c:pt>
                <c:pt idx="489">
                  <c:v>0.37206419797522966</c:v>
                </c:pt>
                <c:pt idx="490">
                  <c:v>1.7627496574528863</c:v>
                </c:pt>
                <c:pt idx="491">
                  <c:v>1.942925240488194</c:v>
                </c:pt>
                <c:pt idx="492">
                  <c:v>0.77614794949806087</c:v>
                </c:pt>
                <c:pt idx="493">
                  <c:v>-0.93766326747743978</c:v>
                </c:pt>
                <c:pt idx="494">
                  <c:v>-2.0055129608433617</c:v>
                </c:pt>
                <c:pt idx="495">
                  <c:v>-1.6719684549821352</c:v>
                </c:pt>
                <c:pt idx="496">
                  <c:v>-0.15887232064483753</c:v>
                </c:pt>
                <c:pt idx="497">
                  <c:v>1.474908908358197</c:v>
                </c:pt>
                <c:pt idx="498">
                  <c:v>2.0709353818240905</c:v>
                </c:pt>
                <c:pt idx="499">
                  <c:v>1.1949509089803569</c:v>
                </c:pt>
                <c:pt idx="500">
                  <c:v>-0.54028475675132381</c:v>
                </c:pt>
                <c:pt idx="501">
                  <c:v>-1.8972337299367639</c:v>
                </c:pt>
                <c:pt idx="502">
                  <c:v>-1.8948063436192297</c:v>
                </c:pt>
                <c:pt idx="503">
                  <c:v>-0.52224876294440514</c:v>
                </c:pt>
                <c:pt idx="504">
                  <c:v>1.2367981351174822</c:v>
                </c:pt>
                <c:pt idx="505">
                  <c:v>2.1044008666793221</c:v>
                </c:pt>
                <c:pt idx="506">
                  <c:v>1.4380228355971343</c:v>
                </c:pt>
                <c:pt idx="507">
                  <c:v>-0.28726462842584533</c:v>
                </c:pt>
                <c:pt idx="508">
                  <c:v>-1.8102389826110876</c:v>
                </c:pt>
                <c:pt idx="509">
                  <c:v>-2.0031131685342043</c:v>
                </c:pt>
                <c:pt idx="510">
                  <c:v>-0.71073043768155797</c:v>
                </c:pt>
                <c:pt idx="511">
                  <c:v>1.1178365994968327</c:v>
                </c:pt>
                <c:pt idx="512">
                  <c:v>2.1206451740737342</c:v>
                </c:pt>
                <c:pt idx="513">
                  <c:v>1.5379871542983099</c:v>
                </c:pt>
                <c:pt idx="514">
                  <c:v>-0.20566901072785901</c:v>
                </c:pt>
                <c:pt idx="515">
                  <c:v>-1.8031417211439422</c:v>
                </c:pt>
                <c:pt idx="516">
                  <c:v>-2.0416511165258986</c:v>
                </c:pt>
                <c:pt idx="517">
                  <c:v>-0.7275639326556459</c:v>
                </c:pt>
                <c:pt idx="518">
                  <c:v>1.1491494283056463</c:v>
                </c:pt>
                <c:pt idx="519">
                  <c:v>2.1547974399767207</c:v>
                </c:pt>
                <c:pt idx="520">
                  <c:v>1.5079875457874221</c:v>
                </c:pt>
                <c:pt idx="521">
                  <c:v>-0.30646017957991145</c:v>
                </c:pt>
                <c:pt idx="522">
                  <c:v>-1.8928928419379532</c:v>
                </c:pt>
                <c:pt idx="523">
                  <c:v>-2.0156756406510365</c:v>
                </c:pt>
                <c:pt idx="524">
                  <c:v>-0.56616666104618751</c:v>
                </c:pt>
                <c:pt idx="525">
                  <c:v>1.3342021320058357</c:v>
                </c:pt>
                <c:pt idx="526">
                  <c:v>2.1958299888885571</c:v>
                </c:pt>
                <c:pt idx="527">
                  <c:v>1.3301180526001117</c:v>
                </c:pt>
                <c:pt idx="528">
                  <c:v>-0.5927441047235501</c:v>
                </c:pt>
                <c:pt idx="529">
                  <c:v>-2.0546721293384036</c:v>
                </c:pt>
                <c:pt idx="530">
                  <c:v>-1.8864663635688375</c:v>
                </c:pt>
                <c:pt idx="531">
                  <c:v>-0.20860676106551343</c:v>
                </c:pt>
                <c:pt idx="532">
                  <c:v>1.6452035410037633</c:v>
                </c:pt>
                <c:pt idx="533">
                  <c:v>2.1833761773585381</c:v>
                </c:pt>
                <c:pt idx="534">
                  <c:v>0.9596809865210999</c:v>
                </c:pt>
                <c:pt idx="535">
                  <c:v>-1.0484864903341706</c:v>
                </c:pt>
                <c:pt idx="536">
                  <c:v>-2.2134968450233004</c:v>
                </c:pt>
                <c:pt idx="537">
                  <c:v>-1.5767764587086841</c:v>
                </c:pt>
                <c:pt idx="538">
                  <c:v>0.3551966595035192</c:v>
                </c:pt>
                <c:pt idx="539">
                  <c:v>2.004764679482574</c:v>
                </c:pt>
                <c:pt idx="540">
                  <c:v>2.0084772065491237</c:v>
                </c:pt>
                <c:pt idx="541">
                  <c:v>0.34938762226345199</c:v>
                </c:pt>
                <c:pt idx="542">
                  <c:v>-1.6081838097303973</c:v>
                </c:pt>
                <c:pt idx="543">
                  <c:v>-2.2349243506711636</c:v>
                </c:pt>
                <c:pt idx="544">
                  <c:v>-0.99546781237957016</c:v>
                </c:pt>
                <c:pt idx="545">
                  <c:v>1.0855361797081544</c:v>
                </c:pt>
                <c:pt idx="546">
                  <c:v>2.2626594418303747</c:v>
                </c:pt>
                <c:pt idx="547">
                  <c:v>1.5337620121877249</c:v>
                </c:pt>
                <c:pt idx="548">
                  <c:v>-0.4990026648284277</c:v>
                </c:pt>
                <c:pt idx="549">
                  <c:v>-2.1172239287240404</c:v>
                </c:pt>
                <c:pt idx="550">
                  <c:v>-1.9362861942714471</c:v>
                </c:pt>
                <c:pt idx="551">
                  <c:v>-9.6314003438375609E-2</c:v>
                </c:pt>
                <c:pt idx="552">
                  <c:v>1.8353376861983532</c:v>
                </c:pt>
                <c:pt idx="553">
                  <c:v>2.1941071471306173</c:v>
                </c:pt>
                <c:pt idx="554">
                  <c:v>0.65678548449351315</c:v>
                </c:pt>
                <c:pt idx="555">
                  <c:v>-1.4579255727094969</c:v>
                </c:pt>
                <c:pt idx="556">
                  <c:v>-2.3133576470725021</c:v>
                </c:pt>
                <c:pt idx="557">
                  <c:v>-1.1519414039813447</c:v>
                </c:pt>
                <c:pt idx="558">
                  <c:v>1.0246916499195664</c:v>
                </c:pt>
                <c:pt idx="559">
                  <c:v>2.3106254937505621</c:v>
                </c:pt>
                <c:pt idx="560">
                  <c:v>1.5640927922561911</c:v>
                </c:pt>
                <c:pt idx="561">
                  <c:v>-0.57046515274032072</c:v>
                </c:pt>
                <c:pt idx="562">
                  <c:v>-2.2085329864211305</c:v>
                </c:pt>
                <c:pt idx="563">
                  <c:v>-1.8866210666112375</c:v>
                </c:pt>
                <c:pt idx="564">
                  <c:v>0.12320756380319427</c:v>
                </c:pt>
                <c:pt idx="565">
                  <c:v>2.0320087701175158</c:v>
                </c:pt>
                <c:pt idx="566">
                  <c:v>2.1215901476682788</c:v>
                </c:pt>
                <c:pt idx="567">
                  <c:v>0.29662198595241351</c:v>
                </c:pt>
                <c:pt idx="568">
                  <c:v>-1.8054804042167254</c:v>
                </c:pt>
                <c:pt idx="569">
                  <c:v>-2.2771968702685506</c:v>
                </c:pt>
                <c:pt idx="570">
                  <c:v>-0.67571984079453284</c:v>
                </c:pt>
                <c:pt idx="571">
                  <c:v>1.5510118846003984</c:v>
                </c:pt>
                <c:pt idx="572">
                  <c:v>2.3654104691044413</c:v>
                </c:pt>
                <c:pt idx="573">
                  <c:v>1.0069773201625123</c:v>
                </c:pt>
                <c:pt idx="574">
                  <c:v>-1.2872803117960989</c:v>
                </c:pt>
                <c:pt idx="575">
                  <c:v>-2.4000000000000137</c:v>
                </c:pt>
                <c:pt idx="576">
                  <c:v>-1.2882169194610207</c:v>
                </c:pt>
                <c:pt idx="577">
                  <c:v>1.0292201878015044</c:v>
                </c:pt>
                <c:pt idx="578">
                  <c:v>2.3950270874239967</c:v>
                </c:pt>
                <c:pt idx="579">
                  <c:v>1.5208576115781409</c:v>
                </c:pt>
                <c:pt idx="580">
                  <c:v>-0.78814624073455719</c:v>
                </c:pt>
                <c:pt idx="581">
                  <c:v>-2.363795895949881</c:v>
                </c:pt>
                <c:pt idx="582">
                  <c:v>-1.7086629654616681</c:v>
                </c:pt>
                <c:pt idx="583">
                  <c:v>0.57217914204287557</c:v>
                </c:pt>
                <c:pt idx="584">
                  <c:v>2.3182002585203123</c:v>
                </c:pt>
                <c:pt idx="585">
                  <c:v>1.8566578992322291</c:v>
                </c:pt>
                <c:pt idx="586">
                  <c:v>-0.38682827299124639</c:v>
                </c:pt>
                <c:pt idx="587">
                  <c:v>-2.2683829328478762</c:v>
                </c:pt>
                <c:pt idx="588">
                  <c:v>-1.970247886931437</c:v>
                </c:pt>
                <c:pt idx="589">
                  <c:v>0.23562080844646788</c:v>
                </c:pt>
                <c:pt idx="590">
                  <c:v>2.2226162627848378</c:v>
                </c:pt>
                <c:pt idx="591">
                  <c:v>2.0545390603234535</c:v>
                </c:pt>
                <c:pt idx="592">
                  <c:v>-0.12069963970802754</c:v>
                </c:pt>
                <c:pt idx="593">
                  <c:v>-2.1873199345506</c:v>
                </c:pt>
                <c:pt idx="594">
                  <c:v>-2.1138370740368915</c:v>
                </c:pt>
                <c:pt idx="595">
                  <c:v>4.3340142826717568E-2</c:v>
                </c:pt>
                <c:pt idx="596">
                  <c:v>2.1671443552471481</c:v>
                </c:pt>
                <c:pt idx="597">
                  <c:v>2.1512939135062807</c:v>
                </c:pt>
                <c:pt idx="598">
                  <c:v>-4.3560488904614151E-3</c:v>
                </c:pt>
                <c:pt idx="599">
                  <c:v>-2.1650635095497961</c:v>
                </c:pt>
                <c:pt idx="600">
                  <c:v>-2.1686719485535049</c:v>
                </c:pt>
                <c:pt idx="601">
                  <c:v>4.3778654974838526E-3</c:v>
                </c:pt>
                <c:pt idx="602">
                  <c:v>2.1824366801155213</c:v>
                </c:pt>
                <c:pt idx="603">
                  <c:v>2.1662007678678212</c:v>
                </c:pt>
                <c:pt idx="604">
                  <c:v>-4.3994608076597067E-2</c:v>
                </c:pt>
                <c:pt idx="605">
                  <c:v>-2.2190132095590265</c:v>
                </c:pt>
                <c:pt idx="606">
                  <c:v>-2.1425125260642233</c:v>
                </c:pt>
                <c:pt idx="607">
                  <c:v>0.12375275033476299</c:v>
                </c:pt>
                <c:pt idx="608">
                  <c:v>2.2728685916905498</c:v>
                </c:pt>
                <c:pt idx="609">
                  <c:v>2.0946540626419998</c:v>
                </c:pt>
                <c:pt idx="610">
                  <c:v>-0.24400731181129678</c:v>
                </c:pt>
                <c:pt idx="611">
                  <c:v>-2.340274295569357</c:v>
                </c:pt>
                <c:pt idx="612">
                  <c:v>-2.0181875939931118</c:v>
                </c:pt>
                <c:pt idx="613">
                  <c:v>0.40462105558139627</c:v>
                </c:pt>
                <c:pt idx="614">
                  <c:v>2.4155188209879586</c:v>
                </c:pt>
                <c:pt idx="615">
                  <c:v>1.9074050519295622</c:v>
                </c:pt>
                <c:pt idx="616">
                  <c:v>-0.6045111826228966</c:v>
                </c:pt>
                <c:pt idx="617">
                  <c:v>-2.4907144634470573</c:v>
                </c:pt>
                <c:pt idx="618">
                  <c:v>-1.7556925743793959</c:v>
                </c:pt>
                <c:pt idx="619">
                  <c:v>0.84105106586720069</c:v>
                </c:pt>
                <c:pt idx="620">
                  <c:v>2.5556435813207043</c:v>
                </c:pt>
                <c:pt idx="621">
                  <c:v>1.5560890838103871</c:v>
                </c:pt>
                <c:pt idx="622">
                  <c:v>-1.1093497872229265</c:v>
                </c:pt>
                <c:pt idx="623">
                  <c:v>-2.5977193582654325</c:v>
                </c:pt>
                <c:pt idx="624">
                  <c:v>-1.3020833331591226</c:v>
                </c:pt>
                <c:pt idx="625">
                  <c:v>1.40145647860877</c:v>
                </c:pt>
                <c:pt idx="626">
                  <c:v>2.6021572833676112</c:v>
                </c:pt>
                <c:pt idx="627">
                  <c:v>0.98868339198632982</c:v>
                </c:pt>
                <c:pt idx="628">
                  <c:v>-1.7055707612407336</c:v>
                </c:pt>
                <c:pt idx="629">
                  <c:v>-2.5524710409957549</c:v>
                </c:pt>
                <c:pt idx="630">
                  <c:v>-0.61376676893664506</c:v>
                </c:pt>
                <c:pt idx="631">
                  <c:v>2.0053842099814259</c:v>
                </c:pt>
                <c:pt idx="632">
                  <c:v>2.4314140622332325</c:v>
                </c:pt>
                <c:pt idx="633">
                  <c:v>0.17967372596397413</c:v>
                </c:pt>
                <c:pt idx="634">
                  <c:v>-2.2797271537754198</c:v>
                </c:pt>
                <c:pt idx="635">
                  <c:v>-2.2224770049391593</c:v>
                </c:pt>
                <c:pt idx="636">
                  <c:v>0.30506235381193031</c:v>
                </c:pt>
                <c:pt idx="637">
                  <c:v>2.5027425316974812</c:v>
                </c:pt>
                <c:pt idx="638">
                  <c:v>1.91201126764507</c:v>
                </c:pt>
                <c:pt idx="639">
                  <c:v>-0.82404531853961638</c:v>
                </c:pt>
                <c:pt idx="640">
                  <c:v>-2.6448409669608672</c:v>
                </c:pt>
                <c:pt idx="641">
                  <c:v>-1.4919681663399158</c:v>
                </c:pt>
                <c:pt idx="642">
                  <c:v>1.3517135923275883</c:v>
                </c:pt>
                <c:pt idx="643">
                  <c:v>2.6746899905065549</c:v>
                </c:pt>
                <c:pt idx="644">
                  <c:v>0.96311386419632461</c:v>
                </c:pt>
                <c:pt idx="645">
                  <c:v>-1.8528210664034173</c:v>
                </c:pt>
                <c:pt idx="646">
                  <c:v>-2.562431993110263</c:v>
                </c:pt>
                <c:pt idx="647">
                  <c:v>-0.33839973040110183</c:v>
                </c:pt>
                <c:pt idx="648">
                  <c:v>2.2832034319987833</c:v>
                </c:pt>
                <c:pt idx="649">
                  <c:v>2.284185165620801</c:v>
                </c:pt>
                <c:pt idx="650">
                  <c:v>-0.35405229662268489</c:v>
                </c:pt>
                <c:pt idx="651">
                  <c:v>-2.592352892537396</c:v>
                </c:pt>
                <c:pt idx="652">
                  <c:v>-1.8276397699461877</c:v>
                </c:pt>
                <c:pt idx="653">
                  <c:v>1.0691186429578705</c:v>
                </c:pt>
                <c:pt idx="654">
                  <c:v>2.728231449418546</c:v>
                </c:pt>
                <c:pt idx="655">
                  <c:v>1.198214467681683</c:v>
                </c:pt>
                <c:pt idx="656">
                  <c:v>-1.7449481721162381</c:v>
                </c:pt>
                <c:pt idx="657">
                  <c:v>-2.6444949222098768</c:v>
                </c:pt>
                <c:pt idx="658">
                  <c:v>-0.42480893548077564</c:v>
                </c:pt>
                <c:pt idx="659">
                  <c:v>2.3063440619786877</c:v>
                </c:pt>
                <c:pt idx="660">
                  <c:v>2.3098385224198887</c:v>
                </c:pt>
                <c:pt idx="661">
                  <c:v>-0.43625266908001747</c:v>
                </c:pt>
                <c:pt idx="662">
                  <c:v>-2.6720771671041694</c:v>
                </c:pt>
                <c:pt idx="663">
                  <c:v>-1.7185088585809216</c:v>
                </c:pt>
                <c:pt idx="664">
                  <c:v>1.3008274554341144</c:v>
                </c:pt>
                <c:pt idx="665">
                  <c:v>2.7664456010903695</c:v>
                </c:pt>
                <c:pt idx="666">
                  <c:v>0.90022049117748526</c:v>
                </c:pt>
                <c:pt idx="667">
                  <c:v>-2.0619061264971079</c:v>
                </c:pt>
                <c:pt idx="668">
                  <c:v>-2.5344956538656951</c:v>
                </c:pt>
                <c:pt idx="669">
                  <c:v>7.3077314273559499E-2</c:v>
                </c:pt>
                <c:pt idx="670">
                  <c:v>2.6012924505739314</c:v>
                </c:pt>
                <c:pt idx="671">
                  <c:v>1.9590573532580666</c:v>
                </c:pt>
                <c:pt idx="672">
                  <c:v>-1.0866582905739937</c:v>
                </c:pt>
                <c:pt idx="673">
                  <c:v>-2.8083290559977345</c:v>
                </c:pt>
                <c:pt idx="674">
                  <c:v>-1.0762971532922543</c:v>
                </c:pt>
                <c:pt idx="675">
                  <c:v>1.991684100522215</c:v>
                </c:pt>
                <c:pt idx="676">
                  <c:v>2.6042221540079153</c:v>
                </c:pt>
                <c:pt idx="677">
                  <c:v>-1.4791598079768237E-2</c:v>
                </c:pt>
                <c:pt idx="678">
                  <c:v>-2.6250034017523691</c:v>
                </c:pt>
                <c:pt idx="679">
                  <c:v>-1.9681987161143948</c:v>
                </c:pt>
                <c:pt idx="680">
                  <c:v>1.1541152249650892</c:v>
                </c:pt>
                <c:pt idx="681">
                  <c:v>2.8397581856447425</c:v>
                </c:pt>
                <c:pt idx="682">
                  <c:v>0.95931692268094837</c:v>
                </c:pt>
                <c:pt idx="683">
                  <c:v>-2.1378165486208927</c:v>
                </c:pt>
                <c:pt idx="684">
                  <c:v>-2.543081121000883</c:v>
                </c:pt>
                <c:pt idx="685">
                  <c:v>0.27395910955201119</c:v>
                </c:pt>
                <c:pt idx="686">
                  <c:v>2.7529844986577947</c:v>
                </c:pt>
                <c:pt idx="687">
                  <c:v>1.7331841290585894</c:v>
                </c:pt>
                <c:pt idx="688">
                  <c:v>-1.5042762052865071</c:v>
                </c:pt>
                <c:pt idx="689">
                  <c:v>-2.8268578591969371</c:v>
                </c:pt>
                <c:pt idx="690">
                  <c:v>-0.5246864502117744</c:v>
                </c:pt>
                <c:pt idx="691">
                  <c:v>2.4610714656190211</c:v>
                </c:pt>
                <c:pt idx="692">
                  <c:v>2.2815725980662438</c:v>
                </c:pt>
                <c:pt idx="693">
                  <c:v>-0.85026660739357307</c:v>
                </c:pt>
                <c:pt idx="694">
                  <c:v>-2.8904320204469061</c:v>
                </c:pt>
                <c:pt idx="695">
                  <c:v>-1.1795362646646861</c:v>
                </c:pt>
                <c:pt idx="696">
                  <c:v>2.0749477406292876</c:v>
                </c:pt>
                <c:pt idx="697">
                  <c:v>2.6293734151436317</c:v>
                </c:pt>
                <c:pt idx="698">
                  <c:v>-0.2589046399038652</c:v>
                </c:pt>
                <c:pt idx="699">
                  <c:v>-2.8172836600830315</c:v>
                </c:pt>
                <c:pt idx="700">
                  <c:v>-1.6753211742754772</c:v>
                </c:pt>
                <c:pt idx="701">
                  <c:v>1.6818903624602224</c:v>
                </c:pt>
                <c:pt idx="702">
                  <c:v>2.825349438156648</c:v>
                </c:pt>
                <c:pt idx="703">
                  <c:v>0.2250424822178958</c:v>
                </c:pt>
                <c:pt idx="704">
                  <c:v>-2.6835397819426614</c:v>
                </c:pt>
                <c:pt idx="705">
                  <c:v>-2.0249097099555882</c:v>
                </c:pt>
                <c:pt idx="706">
                  <c:v>1.3419593728190966</c:v>
                </c:pt>
                <c:pt idx="707">
                  <c:v>2.9227061293510515</c:v>
                </c:pt>
                <c:pt idx="708">
                  <c:v>0.58391272608231692</c:v>
                </c:pt>
                <c:pt idx="709">
                  <c:v>-2.5489862664563758</c:v>
                </c:pt>
                <c:pt idx="710">
                  <c:v>-2.252702672897033</c:v>
                </c:pt>
                <c:pt idx="711">
                  <c:v>1.0921028399080517</c:v>
                </c:pt>
                <c:pt idx="712">
                  <c:v>2.96728656633729</c:v>
                </c:pt>
                <c:pt idx="713">
                  <c:v>0.8150286753204542</c:v>
                </c:pt>
                <c:pt idx="714">
                  <c:v>-2.4552092704404034</c:v>
                </c:pt>
                <c:pt idx="715">
                  <c:v>-2.3825959381261623</c:v>
                </c:pt>
                <c:pt idx="716">
                  <c:v>0.95289093681745496</c:v>
                </c:pt>
                <c:pt idx="717">
                  <c:v>2.9916256576386506</c:v>
                </c:pt>
                <c:pt idx="718">
                  <c:v>0.92078920053313795</c:v>
                </c:pt>
                <c:pt idx="719">
                  <c:v>-2.4270509833056955</c:v>
                </c:pt>
                <c:pt idx="720">
                  <c:v>-2.430421887085862</c:v>
                </c:pt>
                <c:pt idx="721">
                  <c:v>0.93461825943384924</c:v>
                </c:pt>
                <c:pt idx="722">
                  <c:v>3.0124587053937719</c:v>
                </c:pt>
                <c:pt idx="723">
                  <c:v>0.90210638967293222</c:v>
                </c:pt>
                <c:pt idx="724">
                  <c:v>-2.4745218006363086</c:v>
                </c:pt>
                <c:pt idx="725">
                  <c:v>-2.3998938541874235</c:v>
                </c:pt>
                <c:pt idx="726">
                  <c:v>1.0410024918147216</c:v>
                </c:pt>
                <c:pt idx="727">
                  <c:v>3.0297119499201126</c:v>
                </c:pt>
                <c:pt idx="728">
                  <c:v>0.75539553195267295</c:v>
                </c:pt>
                <c:pt idx="729">
                  <c:v>-2.5934471667454519</c:v>
                </c:pt>
                <c:pt idx="730">
                  <c:v>-2.2811942993549756</c:v>
                </c:pt>
                <c:pt idx="731">
                  <c:v>1.2696564166912665</c:v>
                </c:pt>
                <c:pt idx="732">
                  <c:v>3.0259090293955655</c:v>
                </c:pt>
                <c:pt idx="733">
                  <c:v>0.47315593110945442</c:v>
                </c:pt>
                <c:pt idx="734">
                  <c:v>-2.7641674334637822</c:v>
                </c:pt>
                <c:pt idx="735">
                  <c:v>-2.0520005259207128</c:v>
                </c:pt>
                <c:pt idx="736">
                  <c:v>1.6090733865311819</c:v>
                </c:pt>
                <c:pt idx="737">
                  <c:v>2.9660140616693558</c:v>
                </c:pt>
                <c:pt idx="738">
                  <c:v>4.8365447554873424E-2</c:v>
                </c:pt>
                <c:pt idx="739">
                  <c:v>-2.9486063309838006</c:v>
                </c:pt>
                <c:pt idx="740">
                  <c:v>-1.6815730203260113</c:v>
                </c:pt>
                <c:pt idx="741">
                  <c:v>2.0323851351680706</c:v>
                </c:pt>
                <c:pt idx="742">
                  <c:v>2.798888893180036</c:v>
                </c:pt>
                <c:pt idx="743">
                  <c:v>-0.51698311515537954</c:v>
                </c:pt>
                <c:pt idx="744">
                  <c:v>-3.0871617169084207</c:v>
                </c:pt>
                <c:pt idx="745">
                  <c:v>-1.1392079794145802</c:v>
                </c:pt>
                <c:pt idx="746">
                  <c:v>2.4890184997491795</c:v>
                </c:pt>
                <c:pt idx="747">
                  <c:v>2.4626497883584868</c:v>
                </c:pt>
                <c:pt idx="748">
                  <c:v>-1.199321653123834</c:v>
                </c:pt>
                <c:pt idx="749">
                  <c:v>-3.0982651917474153</c:v>
                </c:pt>
                <c:pt idx="750">
                  <c:v>-0.40843820947584231</c:v>
                </c:pt>
                <c:pt idx="751">
                  <c:v>2.8969109054533195</c:v>
                </c:pt>
                <c:pt idx="752">
                  <c:v>1.8969297225975796</c:v>
                </c:pt>
                <c:pt idx="753">
                  <c:v>-1.9385210413465508</c:v>
                </c:pt>
                <c:pt idx="754">
                  <c:v>-2.8849181505283985</c:v>
                </c:pt>
                <c:pt idx="755">
                  <c:v>0.49276856523033102</c:v>
                </c:pt>
                <c:pt idx="756">
                  <c:v>3.1401683633860036</c:v>
                </c:pt>
                <c:pt idx="757">
                  <c:v>1.06465919084758</c:v>
                </c:pt>
                <c:pt idx="758">
                  <c:v>-2.6249138518171682</c:v>
                </c:pt>
                <c:pt idx="759">
                  <c:v>-2.3532919471022202</c:v>
                </c:pt>
                <c:pt idx="760">
                  <c:v>1.4886160806560749</c:v>
                </c:pt>
                <c:pt idx="761">
                  <c:v>3.0793436484402008</c:v>
                </c:pt>
                <c:pt idx="762">
                  <c:v>-1.6646002048662178E-2</c:v>
                </c:pt>
                <c:pt idx="763">
                  <c:v>-3.0966698790520022</c:v>
                </c:pt>
                <c:pt idx="764">
                  <c:v>-1.4470947175907274</c:v>
                </c:pt>
                <c:pt idx="765">
                  <c:v>2.4269623737827235</c:v>
                </c:pt>
                <c:pt idx="766">
                  <c:v>2.5822010037364005</c:v>
                </c:pt>
                <c:pt idx="767">
                  <c:v>-1.2400498769918917</c:v>
                </c:pt>
                <c:pt idx="768">
                  <c:v>-3.159295635383927</c:v>
                </c:pt>
                <c:pt idx="769">
                  <c:v>-0.19586406396195888</c:v>
                </c:pt>
                <c:pt idx="770">
                  <c:v>3.0802083983720592</c:v>
                </c:pt>
                <c:pt idx="771">
                  <c:v>1.5790737404635888</c:v>
                </c:pt>
                <c:pt idx="772">
                  <c:v>-2.3860081374654887</c:v>
                </c:pt>
                <c:pt idx="773">
                  <c:v>-2.6385328384752023</c:v>
                </c:pt>
                <c:pt idx="774">
                  <c:v>1.2357485840350637</c:v>
                </c:pt>
                <c:pt idx="775">
                  <c:v>3.1842117346721679</c:v>
                </c:pt>
                <c:pt idx="776">
                  <c:v>0.13557242855810328</c:v>
                </c:pt>
                <c:pt idx="777">
                  <c:v>-3.135559632014314</c:v>
                </c:pt>
                <c:pt idx="778">
                  <c:v>-1.4685276602922164</c:v>
                </c:pt>
                <c:pt idx="779">
                  <c:v>2.5257243749820542</c:v>
                </c:pt>
                <c:pt idx="780">
                  <c:v>2.5289624826583124</c:v>
                </c:pt>
                <c:pt idx="781">
                  <c:v>-1.4843171564212583</c:v>
                </c:pt>
                <c:pt idx="782">
                  <c:v>-3.1468685776136711</c:v>
                </c:pt>
                <c:pt idx="783">
                  <c:v>0.20511569752853748</c:v>
                </c:pt>
                <c:pt idx="784">
                  <c:v>3.2390018082312904</c:v>
                </c:pt>
                <c:pt idx="785">
                  <c:v>1.0932174636129113</c:v>
                </c:pt>
                <c:pt idx="786">
                  <c:v>-2.813737836891669</c:v>
                </c:pt>
                <c:pt idx="787">
                  <c:v>-2.2054826013099467</c:v>
                </c:pt>
                <c:pt idx="788">
                  <c:v>1.9600892767765137</c:v>
                </c:pt>
                <c:pt idx="789">
                  <c:v>2.971009894143358</c:v>
                </c:pt>
                <c:pt idx="790">
                  <c:v>-0.82521076376149993</c:v>
                </c:pt>
                <c:pt idx="791">
                  <c:v>-3.2934882037874762</c:v>
                </c:pt>
                <c:pt idx="792">
                  <c:v>-0.41412189216001022</c:v>
                </c:pt>
                <c:pt idx="793">
                  <c:v>3.1481914862946612</c:v>
                </c:pt>
                <c:pt idx="794">
                  <c:v>1.5805883929937541</c:v>
                </c:pt>
                <c:pt idx="795">
                  <c:v>-2.5775341057621541</c:v>
                </c:pt>
                <c:pt idx="796">
                  <c:v>-2.5214134661678931</c:v>
                </c:pt>
                <c:pt idx="797">
                  <c:v>1.6775543495496392</c:v>
                </c:pt>
                <c:pt idx="798">
                  <c:v>3.1264012807869479</c:v>
                </c:pt>
                <c:pt idx="799">
                  <c:v>-0.57882725930850754</c:v>
                </c:pt>
                <c:pt idx="800">
                  <c:v>-3.3375000000000288</c:v>
                </c:pt>
                <c:pt idx="801">
                  <c:v>-0.57452974301344129</c:v>
                </c:pt>
                <c:pt idx="802">
                  <c:v>3.1500035313278909</c:v>
                </c:pt>
                <c:pt idx="803">
                  <c:v>1.6445275742364029</c:v>
                </c:pt>
                <c:pt idx="804">
                  <c:v>-2.6066770793253626</c:v>
                </c:pt>
                <c:pt idx="805">
                  <c:v>-2.5152429620285899</c:v>
                </c:pt>
                <c:pt idx="806">
                  <c:v>1.7868277239974764</c:v>
                </c:pt>
                <c:pt idx="807">
                  <c:v>3.1036059435128815</c:v>
                </c:pt>
                <c:pt idx="808">
                  <c:v>-0.79262487334280884</c:v>
                </c:pt>
                <c:pt idx="809">
                  <c:v>-3.3645960013148417</c:v>
                </c:pt>
                <c:pt idx="810">
                  <c:v>-0.26512636054051347</c:v>
                </c:pt>
                <c:pt idx="811">
                  <c:v>3.2912250547111914</c:v>
                </c:pt>
                <c:pt idx="812">
                  <c:v>1.2799356649349982</c:v>
                </c:pt>
                <c:pt idx="813">
                  <c:v>-2.9102701388080887</c:v>
                </c:pt>
                <c:pt idx="814">
                  <c:v>-2.160015622680437</c:v>
                </c:pt>
                <c:pt idx="815">
                  <c:v>2.275044061953944</c:v>
                </c:pt>
                <c:pt idx="816">
                  <c:v>2.8354027233348562</c:v>
                </c:pt>
                <c:pt idx="817">
                  <c:v>-1.4565780514529767</c:v>
                </c:pt>
                <c:pt idx="818">
                  <c:v>-3.2616436628650827</c:v>
                </c:pt>
                <c:pt idx="819">
                  <c:v>0.53448442267088148</c:v>
                </c:pt>
                <c:pt idx="820">
                  <c:v>3.4203123238395126</c:v>
                </c:pt>
                <c:pt idx="821">
                  <c:v>0.41146867255361513</c:v>
                </c:pt>
                <c:pt idx="822">
                  <c:v>-3.3169223356778454</c:v>
                </c:pt>
                <c:pt idx="823">
                  <c:v>-1.3083416250414608</c:v>
                </c:pt>
                <c:pt idx="824">
                  <c:v>2.9769623257410252</c:v>
                </c:pt>
                <c:pt idx="825">
                  <c:v>2.0951539177997676</c:v>
                </c:pt>
                <c:pt idx="826">
                  <c:v>-2.4408210244893125</c:v>
                </c:pt>
                <c:pt idx="827">
                  <c:v>-2.7260347924078947</c:v>
                </c:pt>
                <c:pt idx="828">
                  <c:v>1.7583138906424076</c:v>
                </c:pt>
                <c:pt idx="829">
                  <c:v>3.1714994237264298</c:v>
                </c:pt>
                <c:pt idx="830">
                  <c:v>-0.98340313149198422</c:v>
                </c:pt>
                <c:pt idx="831">
                  <c:v>-3.4181195950985126</c:v>
                </c:pt>
                <c:pt idx="832">
                  <c:v>0.16954940981163769</c:v>
                </c:pt>
                <c:pt idx="833">
                  <c:v>3.4669528689865245</c:v>
                </c:pt>
                <c:pt idx="834">
                  <c:v>0.63402776530172689</c:v>
                </c:pt>
                <c:pt idx="835">
                  <c:v>-3.3311282334127386</c:v>
                </c:pt>
                <c:pt idx="836">
                  <c:v>-1.3850532681417336</c:v>
                </c:pt>
                <c:pt idx="837">
                  <c:v>3.0329717048216365</c:v>
                </c:pt>
                <c:pt idx="838">
                  <c:v>2.0498600300264589</c:v>
                </c:pt>
                <c:pt idx="839">
                  <c:v>-2.601006889500836</c:v>
                </c:pt>
                <c:pt idx="840">
                  <c:v>-2.6041033256147119</c:v>
                </c:pt>
                <c:pt idx="841">
                  <c:v>2.0670972207803904</c:v>
                </c:pt>
                <c:pt idx="842">
                  <c:v>3.0326768712557759</c:v>
                </c:pt>
                <c:pt idx="843">
                  <c:v>-1.4639207865700428</c:v>
                </c:pt>
                <c:pt idx="844">
                  <c:v>-3.3290133180931742</c:v>
                </c:pt>
                <c:pt idx="845">
                  <c:v>0.82289490807894761</c:v>
                </c:pt>
                <c:pt idx="846">
                  <c:v>3.4939584919535323</c:v>
                </c:pt>
                <c:pt idx="847">
                  <c:v>-0.1726025204506226</c:v>
                </c:pt>
                <c:pt idx="848">
                  <c:v>-3.5343970114958996</c:v>
                </c:pt>
                <c:pt idx="849">
                  <c:v>-0.46228026360897456</c:v>
                </c:pt>
                <c:pt idx="850">
                  <c:v>3.4617829253567112</c:v>
                </c:pt>
                <c:pt idx="851">
                  <c:v>1.0615948120213747</c:v>
                </c:pt>
                <c:pt idx="852">
                  <c:v>-3.2906983703722132</c:v>
                </c:pt>
                <c:pt idx="853">
                  <c:v>-1.6099135068409789</c:v>
                </c:pt>
                <c:pt idx="854">
                  <c:v>3.0375305857818078</c:v>
                </c:pt>
                <c:pt idx="855">
                  <c:v>2.0964340660897154</c:v>
                </c:pt>
                <c:pt idx="856">
                  <c:v>-2.719326373500516</c:v>
                </c:pt>
                <c:pt idx="857">
                  <c:v>-2.5146360621748234</c:v>
                </c:pt>
                <c:pt idx="858">
                  <c:v>2.3528555676331786</c:v>
                </c:pt>
                <c:pt idx="859">
                  <c:v>2.8617772440203408</c:v>
                </c:pt>
                <c:pt idx="860">
                  <c:v>-1.9538925385599502</c:v>
                </c:pt>
                <c:pt idx="861">
                  <c:v>-3.1382985674779027</c:v>
                </c:pt>
                <c:pt idx="862">
                  <c:v>1.5367076509106266</c:v>
                </c:pt>
                <c:pt idx="863">
                  <c:v>3.3471953490011312</c:v>
                </c:pt>
                <c:pt idx="864">
                  <c:v>-1.1137487510700788</c:v>
                </c:pt>
                <c:pt idx="865">
                  <c:v>-3.4933994022300459</c:v>
                </c:pt>
                <c:pt idx="866">
                  <c:v>0.69548560460465336</c:v>
                </c:pt>
                <c:pt idx="867">
                  <c:v>3.5832046896312564</c:v>
                </c:pt>
                <c:pt idx="868">
                  <c:v>-0.29038693905062685</c:v>
                </c:pt>
                <c:pt idx="869">
                  <c:v>-3.6237578030221012</c:v>
                </c:pt>
                <c:pt idx="870">
                  <c:v>-9.500050768895095E-2</c:v>
                </c:pt>
                <c:pt idx="871">
                  <c:v>3.6226249998000926</c:v>
                </c:pt>
                <c:pt idx="872">
                  <c:v>0.45589963654393356</c:v>
                </c:pt>
                <c:pt idx="873">
                  <c:v>-3.5874397961749769</c:v>
                </c:pt>
                <c:pt idx="874">
                  <c:v>-0.78910275860484513</c:v>
                </c:pt>
                <c:pt idx="875">
                  <c:v>3.5256292660996977</c:v>
                </c:pt>
                <c:pt idx="876">
                  <c:v>1.0927448945045592</c:v>
                </c:pt>
                <c:pt idx="877">
                  <c:v>-3.4442130766256596</c:v>
                </c:pt>
                <c:pt idx="878">
                  <c:v>-1.3660677531604757</c:v>
                </c:pt>
                <c:pt idx="879">
                  <c:v>3.3496666782520914</c:v>
                </c:pt>
                <c:pt idx="880">
                  <c:v>1.6091874174955405</c:v>
                </c:pt>
                <c:pt idx="881">
                  <c:v>-3.247838690842848</c:v>
                </c:pt>
                <c:pt idx="882">
                  <c:v>-1.8228750171114791</c:v>
                </c:pt>
                <c:pt idx="883">
                  <c:v>3.1439121035956497</c:v>
                </c:pt>
                <c:pt idx="884">
                  <c:v>2.008356441136538</c:v>
                </c:pt>
                <c:pt idx="885">
                  <c:v>-3.0423991799892494</c:v>
                </c:pt>
                <c:pt idx="886">
                  <c:v>-2.1671345013006231</c:v>
                </c:pt>
                <c:pt idx="887">
                  <c:v>2.9471606970391826</c:v>
                </c:pt>
                <c:pt idx="888">
                  <c:v>2.3008349023249632</c:v>
                </c:pt>
                <c:pt idx="889">
                  <c:v>-2.8614411637687081</c:v>
                </c:pt>
                <c:pt idx="890">
                  <c:v>-2.4110758789796343</c:v>
                </c:pt>
                <c:pt idx="891">
                  <c:v>2.7879128091822256</c:v>
                </c:pt>
                <c:pt idx="892">
                  <c:v>2.4993603590020879</c:v>
                </c:pt>
                <c:pt idx="893">
                  <c:v>-2.7287222983863724</c:v>
                </c:pt>
                <c:pt idx="894">
                  <c:v>-2.5669889380951725</c:v>
                </c:pt>
                <c:pt idx="895">
                  <c:v>2.6855352550112102</c:v>
                </c:pt>
                <c:pt idx="896">
                  <c:v>2.6149917347406348</c:v>
                </c:pt>
                <c:pt idx="897">
                  <c:v>-2.6595746984968121</c:v>
                </c:pt>
                <c:pt idx="898">
                  <c:v>-2.6440772580746459</c:v>
                </c:pt>
                <c:pt idx="899">
                  <c:v>2.6516504298759784</c:v>
                </c:pt>
                <c:pt idx="900">
                  <c:v>2.654596707276506</c:v>
                </c:pt>
                <c:pt idx="901">
                  <c:v>-2.662177223877169</c:v>
                </c:pt>
                <c:pt idx="902">
                  <c:v>-2.6465225688925744</c:v>
                </c:pt>
                <c:pt idx="903">
                  <c:v>2.6911804270446087</c:v>
                </c:pt>
                <c:pt idx="904">
                  <c:v>2.6194409381655928</c:v>
                </c:pt>
                <c:pt idx="905">
                  <c:v>-2.7382882509934086</c:v>
                </c:pt>
                <c:pt idx="906">
                  <c:v>-2.5725576168211255</c:v>
                </c:pt>
                <c:pt idx="907">
                  <c:v>2.8027107230347768</c:v>
                </c:pt>
                <c:pt idx="908">
                  <c:v>2.5047186894462614</c:v>
                </c:pt>
                <c:pt idx="909">
                  <c:v>-2.8832059533042114</c:v>
                </c:pt>
                <c:pt idx="910">
                  <c:v>-2.4144469106549065</c:v>
                </c:pt>
                <c:pt idx="911">
                  <c:v>2.9780351382292567</c:v>
                </c:pt>
                <c:pt idx="912">
                  <c:v>2.2999957989533923</c:v>
                </c:pt>
                <c:pt idx="913">
                  <c:v>-3.0849085810682824</c:v>
                </c:pt>
                <c:pt idx="914">
                  <c:v>-2.1594237777536009</c:v>
                </c:pt>
                <c:pt idx="915">
                  <c:v>3.2009260013381668</c:v>
                </c:pt>
                <c:pt idx="916">
                  <c:v>1.9906909677817952</c:v>
                </c:pt>
                <c:pt idx="917">
                  <c:v>-3.3225155430442825</c:v>
                </c:pt>
                <c:pt idx="918">
                  <c:v>-1.7917812465382834</c:v>
                </c:pt>
                <c:pt idx="919">
                  <c:v>3.445377177762126</c:v>
                </c:pt>
                <c:pt idx="920">
                  <c:v>1.5608518672114389</c:v>
                </c:pt>
                <c:pt idx="921">
                  <c:v>-3.5644376089706644</c:v>
                </c:pt>
                <c:pt idx="922">
                  <c:v>-1.2964121807384332</c:v>
                </c:pt>
                <c:pt idx="923">
                  <c:v>3.6738252649823289</c:v>
                </c:pt>
                <c:pt idx="924">
                  <c:v>0.99753173569746234</c:v>
                </c:pt>
                <c:pt idx="925">
                  <c:v>-3.7668754276134195</c:v>
                </c:pt>
                <c:pt idx="926">
                  <c:v>-0.66407614918080426</c:v>
                </c:pt>
                <c:pt idx="927">
                  <c:v>3.8361768451657126</c:v>
                </c:pt>
                <c:pt idx="928">
                  <c:v>0.29696657071191518</c:v>
                </c:pt>
                <c:pt idx="929">
                  <c:v>-3.8736721342977232</c:v>
                </c:pt>
                <c:pt idx="930">
                  <c:v>0.10154474597591698</c:v>
                </c:pt>
                <c:pt idx="931">
                  <c:v>3.8708246446178918</c:v>
                </c:pt>
                <c:pt idx="932">
                  <c:v>-0.52759428850368684</c:v>
                </c:pt>
                <c:pt idx="933">
                  <c:v>-3.8188639505737956</c:v>
                </c:pt>
                <c:pt idx="934">
                  <c:v>0.97543876645016958</c:v>
                </c:pt>
                <c:pt idx="935">
                  <c:v>3.7091204133417053</c:v>
                </c:pt>
                <c:pt idx="936">
                  <c:v>-1.4372196084047861</c:v>
                </c:pt>
                <c:pt idx="937">
                  <c:v>-3.5334559646328842</c:v>
                </c:pt>
                <c:pt idx="938">
                  <c:v>1.9027871765080595</c:v>
                </c:pt>
                <c:pt idx="939">
                  <c:v>3.2847930574116995</c:v>
                </c:pt>
                <c:pt idx="940">
                  <c:v>-2.359616403824663</c:v>
                </c:pt>
                <c:pt idx="941">
                  <c:v>-2.9577363143289781</c:v>
                </c:pt>
                <c:pt idx="942">
                  <c:v>2.7928495999135525</c:v>
                </c:pt>
                <c:pt idx="943">
                  <c:v>2.549271610319189</c:v>
                </c:pt>
                <c:pt idx="944">
                  <c:v>-3.1855044157609802</c:v>
                </c:pt>
                <c:pt idx="945">
                  <c:v>-2.0595151753225638</c:v>
                </c:pt>
                <c:pt idx="946">
                  <c:v>3.5188844192184279</c:v>
                </c:pt>
                <c:pt idx="947">
                  <c:v>1.4924711072825028</c:v>
                </c:pt>
                <c:pt idx="948">
                  <c:v>-3.7732252992204716</c:v>
                </c:pt>
                <c:pt idx="949">
                  <c:v>-0.85674013781074876</c:v>
                </c:pt>
                <c:pt idx="950">
                  <c:v>3.9286002632867194</c:v>
                </c:pt>
                <c:pt idx="951">
                  <c:v>0.16610675907868575</c:v>
                </c:pt>
                <c:pt idx="952">
                  <c:v>-3.9660927036582536</c:v>
                </c:pt>
                <c:pt idx="953">
                  <c:v>0.56008239766443357</c:v>
                </c:pt>
                <c:pt idx="954">
                  <c:v>3.8692219747477865</c:v>
                </c:pt>
                <c:pt idx="955">
                  <c:v>-1.2968464826049544</c:v>
                </c:pt>
                <c:pt idx="956">
                  <c:v>-3.6255789845222401</c:v>
                </c:pt>
                <c:pt idx="957">
                  <c:v>2.0139060990243274</c:v>
                </c:pt>
                <c:pt idx="958">
                  <c:v>3.2285929106474995</c:v>
                </c:pt>
                <c:pt idx="959">
                  <c:v>-2.6765224259800755</c:v>
                </c:pt>
                <c:pt idx="960">
                  <c:v>-2.6793104690819276</c:v>
                </c:pt>
                <c:pt idx="961">
                  <c:v>3.2469169092179704</c:v>
                </c:pt>
                <c:pt idx="962">
                  <c:v>1.9880279064400648</c:v>
                </c:pt>
                <c:pt idx="963">
                  <c:v>-3.6863144134590837</c:v>
                </c:pt>
                <c:pt idx="964">
                  <c:v>-1.1755778953610918</c:v>
                </c:pt>
                <c:pt idx="965">
                  <c:v>3.9576010030807853</c:v>
                </c:pt>
                <c:pt idx="966">
                  <c:v>0.27404494122249334</c:v>
                </c:pt>
                <c:pt idx="967">
                  <c:v>-4.0285180872404611</c:v>
                </c:pt>
                <c:pt idx="968">
                  <c:v>0.6733288156088979</c:v>
                </c:pt>
                <c:pt idx="969">
                  <c:v>3.8752297615440208</c:v>
                </c:pt>
                <c:pt idx="970">
                  <c:v>-1.6132722753876421</c:v>
                </c:pt>
                <c:pt idx="971">
                  <c:v>-3.4860052089801696</c:v>
                </c:pt>
                <c:pt idx="972">
                  <c:v>2.4848273472875766</c:v>
                </c:pt>
                <c:pt idx="973">
                  <c:v>2.8646621237959478</c:v>
                </c:pt>
                <c:pt idx="974">
                  <c:v>-3.2229979454000932</c:v>
                </c:pt>
                <c:pt idx="975">
                  <c:v>-2.0333333326665728</c:v>
                </c:pt>
                <c:pt idx="976">
                  <c:v>3.7636728121247711</c:v>
                </c:pt>
                <c:pt idx="977">
                  <c:v>1.0340636234350196</c:v>
                </c:pt>
                <c:pt idx="978">
                  <c:v>-4.049622657380616</c:v>
                </c:pt>
                <c:pt idx="979">
                  <c:v>7.1263993730977471E-2</c:v>
                </c:pt>
                <c:pt idx="980">
                  <c:v>4.0371760920599344</c:v>
                </c:pt>
                <c:pt idx="981">
                  <c:v>-1.2031149981568767</c:v>
                </c:pt>
                <c:pt idx="982">
                  <c:v>-3.702971442649996</c:v>
                </c:pt>
                <c:pt idx="983">
                  <c:v>2.2689053525544045</c:v>
                </c:pt>
                <c:pt idx="984">
                  <c:v>3.0499902207001153</c:v>
                </c:pt>
                <c:pt idx="985">
                  <c:v>-3.1700909972553108</c:v>
                </c:pt>
                <c:pt idx="986">
                  <c:v>-2.1119383984083795</c:v>
                </c:pt>
                <c:pt idx="987">
                  <c:v>3.8115005744362227</c:v>
                </c:pt>
                <c:pt idx="988">
                  <c:v>0.95499448487004412</c:v>
                </c:pt>
                <c:pt idx="989">
                  <c:v>-4.1122840017121431</c:v>
                </c:pt>
                <c:pt idx="990">
                  <c:v>0.32397068357974834</c:v>
                </c:pt>
                <c:pt idx="991">
                  <c:v>4.0174388022009646</c:v>
                </c:pt>
                <c:pt idx="992">
                  <c:v>-1.6033457396920088</c:v>
                </c:pt>
                <c:pt idx="993">
                  <c:v>-3.5084966239603381</c:v>
                </c:pt>
                <c:pt idx="994">
                  <c:v>2.7471122838384661</c:v>
                </c:pt>
                <c:pt idx="995">
                  <c:v>2.6116796222217338</c:v>
                </c:pt>
                <c:pt idx="996">
                  <c:v>-3.6191673740973798</c:v>
                </c:pt>
                <c:pt idx="997">
                  <c:v>-1.4017544488316436</c:v>
                </c:pt>
                <c:pt idx="998">
                  <c:v>4.1005175702611592</c:v>
                </c:pt>
                <c:pt idx="999">
                  <c:v>-8.2553024700820562E-10</c:v>
                </c:pt>
                <c:pt idx="1000">
                  <c:v>-4.1074690030442982</c:v>
                </c:pt>
                <c:pt idx="1001">
                  <c:v>1.4347792256787824</c:v>
                </c:pt>
                <c:pt idx="1002">
                  <c:v>3.6082739048222154</c:v>
                </c:pt>
                <c:pt idx="1003">
                  <c:v>-2.7224054761986252</c:v>
                </c:pt>
                <c:pt idx="1004">
                  <c:v>-2.6352791368676973</c:v>
                </c:pt>
                <c:pt idx="1005">
                  <c:v>3.6837083976440979</c:v>
                </c:pt>
                <c:pt idx="1006">
                  <c:v>1.2896171413820856</c:v>
                </c:pt>
                <c:pt idx="1007">
                  <c:v>-4.1668817456270579</c:v>
                </c:pt>
                <c:pt idx="1008">
                  <c:v>0.26398181003869953</c:v>
                </c:pt>
                <c:pt idx="1009">
                  <c:v>4.0742879863773815</c:v>
                </c:pt>
                <c:pt idx="1010">
                  <c:v>-1.8135279960773456</c:v>
                </c:pt>
                <c:pt idx="1011">
                  <c:v>-3.3852136865441924</c:v>
                </c:pt>
                <c:pt idx="1012">
                  <c:v>3.1268127340720371</c:v>
                </c:pt>
                <c:pt idx="1013">
                  <c:v>2.1697117892039683</c:v>
                </c:pt>
                <c:pt idx="1014">
                  <c:v>-3.986587973032591</c:v>
                </c:pt>
                <c:pt idx="1015">
                  <c:v>-0.5891661265370024</c:v>
                </c:pt>
                <c:pt idx="1016">
                  <c:v>4.2291382616601378</c:v>
                </c:pt>
                <c:pt idx="1017">
                  <c:v>-1.1192615211107484</c:v>
                </c:pt>
                <c:pt idx="1018">
                  <c:v>-3.7796951991781271</c:v>
                </c:pt>
                <c:pt idx="1019">
                  <c:v>2.6746116626461651</c:v>
                </c:pt>
                <c:pt idx="1020">
                  <c:v>2.6772338295739582</c:v>
                </c:pt>
                <c:pt idx="1021">
                  <c:v>-3.7975711473020182</c:v>
                </c:pt>
                <c:pt idx="1022">
                  <c:v>-1.0816432379337684</c:v>
                </c:pt>
                <c:pt idx="1023">
                  <c:v>4.2629240751256638</c:v>
                </c:pt>
                <c:pt idx="1024">
                  <c:v>-0.74162242632939934</c:v>
                </c:pt>
                <c:pt idx="1025">
                  <c:v>-3.9495850011442228</c:v>
                </c:pt>
                <c:pt idx="1026">
                  <c:v>2.4605433084371984</c:v>
                </c:pt>
                <c:pt idx="1027">
                  <c:v>2.8772031902682609</c:v>
                </c:pt>
                <c:pt idx="1028">
                  <c:v>-3.7353292156203413</c:v>
                </c:pt>
                <c:pt idx="1029">
                  <c:v>-1.2188991868193557</c:v>
                </c:pt>
                <c:pt idx="1030">
                  <c:v>4.287820738275907</c:v>
                </c:pt>
                <c:pt idx="1031">
                  <c:v>-0.71710561177409027</c:v>
                </c:pt>
                <c:pt idx="1032">
                  <c:v>-3.9678526479430971</c:v>
                </c:pt>
                <c:pt idx="1033">
                  <c:v>2.5384543070037298</c:v>
                </c:pt>
                <c:pt idx="1034">
                  <c:v>2.8007447077255438</c:v>
                </c:pt>
                <c:pt idx="1035">
                  <c:v>-3.8461781631631231</c:v>
                </c:pt>
                <c:pt idx="1036">
                  <c:v>-1.0013440654471921</c:v>
                </c:pt>
                <c:pt idx="1037">
                  <c:v>4.324940713965244</c:v>
                </c:pt>
                <c:pt idx="1038">
                  <c:v>-1.0546499894229298</c:v>
                </c:pt>
                <c:pt idx="1039">
                  <c:v>-3.8261062352859554</c:v>
                </c:pt>
                <c:pt idx="1040">
                  <c:v>2.9023540057762407</c:v>
                </c:pt>
                <c:pt idx="1041">
                  <c:v>2.421543347375366</c:v>
                </c:pt>
                <c:pt idx="1042">
                  <c:v>-4.0914740763113731</c:v>
                </c:pt>
                <c:pt idx="1043">
                  <c:v>-0.40937116199537971</c:v>
                </c:pt>
                <c:pt idx="1044">
                  <c:v>4.3005596495268605</c:v>
                </c:pt>
                <c:pt idx="1045">
                  <c:v>-1.7378813595995584</c:v>
                </c:pt>
                <c:pt idx="1046">
                  <c:v>-3.4330040327220956</c:v>
                </c:pt>
                <c:pt idx="1047">
                  <c:v>3.4781806426149511</c:v>
                </c:pt>
                <c:pt idx="1048">
                  <c:v>1.6655951024146087</c:v>
                </c:pt>
                <c:pt idx="1049">
                  <c:v>-4.3375712686354442</c:v>
                </c:pt>
                <c:pt idx="1050">
                  <c:v>0.57159595105032779</c:v>
                </c:pt>
                <c:pt idx="1051">
                  <c:v>4.0467381179741162</c:v>
                </c:pt>
                <c:pt idx="1052">
                  <c:v>-2.6891296986658935</c:v>
                </c:pt>
                <c:pt idx="1053">
                  <c:v>-2.6368454887825559</c:v>
                </c:pt>
                <c:pt idx="1054">
                  <c:v>4.0899605596109145</c:v>
                </c:pt>
                <c:pt idx="1055">
                  <c:v>0.45992523740773078</c:v>
                </c:pt>
                <c:pt idx="1056">
                  <c:v>-4.342490879768877</c:v>
                </c:pt>
                <c:pt idx="1057">
                  <c:v>1.8839359153190902</c:v>
                </c:pt>
                <c:pt idx="1058">
                  <c:v>3.3250984678832971</c:v>
                </c:pt>
                <c:pt idx="1059">
                  <c:v>-3.7041283422957245</c:v>
                </c:pt>
                <c:pt idx="1060">
                  <c:v>-1.2925265770183387</c:v>
                </c:pt>
                <c:pt idx="1061">
                  <c:v>4.4244540987468968</c:v>
                </c:pt>
                <c:pt idx="1062">
                  <c:v>-1.1687377180970855</c:v>
                </c:pt>
                <c:pt idx="1063">
                  <c:v>-3.7759894075119522</c:v>
                </c:pt>
                <c:pt idx="1064">
                  <c:v>3.2977051637248356</c:v>
                </c:pt>
                <c:pt idx="1065">
                  <c:v>1.9121867874178926</c:v>
                </c:pt>
                <c:pt idx="1066">
                  <c:v>-4.3923049033882942</c:v>
                </c:pt>
                <c:pt idx="1067">
                  <c:v>0.6039342983315743</c:v>
                </c:pt>
                <c:pt idx="1068">
                  <c:v>4.0498891686251959</c:v>
                </c:pt>
                <c:pt idx="1069">
                  <c:v>-2.9541810490555971</c:v>
                </c:pt>
                <c:pt idx="1070">
                  <c:v>-2.3316498441806268</c:v>
                </c:pt>
                <c:pt idx="1071">
                  <c:v>4.3263381199616653</c:v>
                </c:pt>
                <c:pt idx="1072">
                  <c:v>-0.21839918015071966</c:v>
                </c:pt>
                <c:pt idx="1073">
                  <c:v>-4.2024467777718852</c:v>
                </c:pt>
                <c:pt idx="1074">
                  <c:v>2.726743901580972</c:v>
                </c:pt>
                <c:pt idx="1075">
                  <c:v>2.5715343554604511</c:v>
                </c:pt>
                <c:pt idx="1076">
                  <c:v>-4.2821534745263357</c:v>
                </c:pt>
                <c:pt idx="1077">
                  <c:v>2.351820524681885E-2</c:v>
                </c:pt>
                <c:pt idx="1078">
                  <c:v>4.273360309786753</c:v>
                </c:pt>
                <c:pt idx="1079">
                  <c:v>-2.6450336361601594</c:v>
                </c:pt>
                <c:pt idx="1080">
                  <c:v>-2.6474827396901808</c:v>
                </c:pt>
                <c:pt idx="1081">
                  <c:v>4.2901047711450113</c:v>
                </c:pt>
                <c:pt idx="1082">
                  <c:v>-2.3627287841539207E-2</c:v>
                </c:pt>
                <c:pt idx="1083">
                  <c:v>-4.2807539848738587</c:v>
                </c:pt>
                <c:pt idx="1084">
                  <c:v>2.7207054180095325</c:v>
                </c:pt>
                <c:pt idx="1085">
                  <c:v>2.5629882212095048</c:v>
                </c:pt>
                <c:pt idx="1086">
                  <c:v>-4.355886681458415</c:v>
                </c:pt>
                <c:pt idx="1087">
                  <c:v>0.22145229080349257</c:v>
                </c:pt>
                <c:pt idx="1088">
                  <c:v>4.2188608043244509</c:v>
                </c:pt>
                <c:pt idx="1089">
                  <c:v>-2.9495765536491998</c:v>
                </c:pt>
                <c:pt idx="1090">
                  <c:v>-2.3071848073662236</c:v>
                </c:pt>
                <c:pt idx="1091">
                  <c:v>4.4602338447415448</c:v>
                </c:pt>
                <c:pt idx="1092">
                  <c:v>-0.61807133720063023</c:v>
                </c:pt>
                <c:pt idx="1093">
                  <c:v>-4.0578867005244845</c:v>
                </c:pt>
                <c:pt idx="1094">
                  <c:v>3.3095205684902718</c:v>
                </c:pt>
                <c:pt idx="1095">
                  <c:v>1.8574306690515037</c:v>
                </c:pt>
                <c:pt idx="1096">
                  <c:v>-4.5573619550543816</c:v>
                </c:pt>
                <c:pt idx="1097">
                  <c:v>1.2072192046469774</c:v>
                </c:pt>
                <c:pt idx="1098">
                  <c:v>3.7464439137453729</c:v>
                </c:pt>
                <c:pt idx="1099">
                  <c:v>-3.7544468702898524</c:v>
                </c:pt>
                <c:pt idx="1100">
                  <c:v>-1.1873323683409593</c:v>
                </c:pt>
                <c:pt idx="1101">
                  <c:v>4.5734885585792773</c:v>
                </c:pt>
                <c:pt idx="1102">
                  <c:v>-1.9640655148179602</c:v>
                </c:pt>
                <c:pt idx="1103">
                  <c:v>-3.2184513655643183</c:v>
                </c:pt>
                <c:pt idx="1104">
                  <c:v>4.2061155450168419</c:v>
                </c:pt>
                <c:pt idx="1105">
                  <c:v>0.2813320185742465</c:v>
                </c:pt>
                <c:pt idx="1106">
                  <c:v>-4.4085952804268587</c:v>
                </c:pt>
                <c:pt idx="1107">
                  <c:v>2.8295875652542901</c:v>
                </c:pt>
                <c:pt idx="1108">
                  <c:v>2.4074986728329884</c:v>
                </c:pt>
                <c:pt idx="1109">
                  <c:v>-4.5475539476888649</c:v>
                </c:pt>
                <c:pt idx="1110">
                  <c:v>0.84359862120830786</c:v>
                </c:pt>
                <c:pt idx="1111">
                  <c:v>3.9463347942669391</c:v>
                </c:pt>
                <c:pt idx="1112">
                  <c:v>-3.6939074955252664</c:v>
                </c:pt>
                <c:pt idx="1113">
                  <c:v>-1.271627372326489</c:v>
                </c:pt>
                <c:pt idx="1114">
                  <c:v>4.6244448381376264</c:v>
                </c:pt>
                <c:pt idx="1115">
                  <c:v>-2.111055824812472</c:v>
                </c:pt>
                <c:pt idx="1116">
                  <c:v>-3.0778556389962453</c:v>
                </c:pt>
                <c:pt idx="1117">
                  <c:v>4.3856836216390516</c:v>
                </c:pt>
                <c:pt idx="1118">
                  <c:v>-0.17085129300400723</c:v>
                </c:pt>
                <c:pt idx="1119">
                  <c:v>-4.2632121351930996</c:v>
                </c:pt>
                <c:pt idx="1120">
                  <c:v>3.3599163182256642</c:v>
                </c:pt>
                <c:pt idx="1121">
                  <c:v>1.7437178824574149</c:v>
                </c:pt>
                <c:pt idx="1122">
                  <c:v>-4.6791025258015706</c:v>
                </c:pt>
                <c:pt idx="1123">
                  <c:v>1.7997830955409762</c:v>
                </c:pt>
                <c:pt idx="1124">
                  <c:v>3.3145630359788631</c:v>
                </c:pt>
                <c:pt idx="1125">
                  <c:v>-4.3345348071512095</c:v>
                </c:pt>
                <c:pt idx="1126">
                  <c:v>8.1957723011087252E-3</c:v>
                </c:pt>
                <c:pt idx="1127">
                  <c:v>4.3327568120054138</c:v>
                </c:pt>
                <c:pt idx="1128">
                  <c:v>-3.3609985646052367</c:v>
                </c:pt>
                <c:pt idx="1129">
                  <c:v>-1.7256099413841832</c:v>
                </c:pt>
                <c:pt idx="1130">
                  <c:v>4.7108851439159771</c:v>
                </c:pt>
                <c:pt idx="1131">
                  <c:v>-1.963457737921966</c:v>
                </c:pt>
                <c:pt idx="1132">
                  <c:v>-3.1710809478712911</c:v>
                </c:pt>
                <c:pt idx="1133">
                  <c:v>4.4702533208511728</c:v>
                </c:pt>
                <c:pt idx="1134">
                  <c:v>-0.37104614142170561</c:v>
                </c:pt>
                <c:pt idx="1135">
                  <c:v>-4.1792852722956049</c:v>
                </c:pt>
                <c:pt idx="1136">
                  <c:v>3.7127477548364842</c:v>
                </c:pt>
                <c:pt idx="1137">
                  <c:v>1.2032355860607808</c:v>
                </c:pt>
                <c:pt idx="1138">
                  <c:v>-4.686101357678039</c:v>
                </c:pt>
                <c:pt idx="1139">
                  <c:v>2.5870354173493681</c:v>
                </c:pt>
                <c:pt idx="1140">
                  <c:v>2.5893047446021997</c:v>
                </c:pt>
                <c:pt idx="1141">
                  <c:v>-4.7010423614763823</c:v>
                </c:pt>
                <c:pt idx="1142">
                  <c:v>1.2566954016526772</c:v>
                </c:pt>
                <c:pt idx="1143">
                  <c:v>3.672779789775257</c:v>
                </c:pt>
                <c:pt idx="1144">
                  <c:v>-4.2879965964294424</c:v>
                </c:pt>
                <c:pt idx="1145">
                  <c:v>-0.12499492692248258</c:v>
                </c:pt>
                <c:pt idx="1146">
                  <c:v>4.3959802387940625</c:v>
                </c:pt>
                <c:pt idx="1147">
                  <c:v>-3.5435153197455613</c:v>
                </c:pt>
                <c:pt idx="1148">
                  <c:v>-1.4316577917313769</c:v>
                </c:pt>
                <c:pt idx="1149">
                  <c:v>4.7506732939181111</c:v>
                </c:pt>
                <c:pt idx="1150">
                  <c:v>-2.5767993727620224</c:v>
                </c:pt>
                <c:pt idx="1151">
                  <c:v>-2.5719686148343954</c:v>
                </c:pt>
                <c:pt idx="1152">
                  <c:v>4.766284377723867</c:v>
                </c:pt>
                <c:pt idx="1153">
                  <c:v>-1.4938358336830957</c:v>
                </c:pt>
                <c:pt idx="1154">
                  <c:v>-3.4908641596185479</c:v>
                </c:pt>
                <c:pt idx="1155">
                  <c:v>4.4967457214186606</c:v>
                </c:pt>
                <c:pt idx="1156">
                  <c:v>-0.38662564897882534</c:v>
                </c:pt>
                <c:pt idx="1157">
                  <c:v>-4.1658835310284639</c:v>
                </c:pt>
                <c:pt idx="1158">
                  <c:v>4.0082676608250614</c:v>
                </c:pt>
                <c:pt idx="1159">
                  <c:v>0.67266998669501699</c:v>
                </c:pt>
                <c:pt idx="1160">
                  <c:v>-4.6007358971777776</c:v>
                </c:pt>
                <c:pt idx="1161">
                  <c:v>3.3693777910999412</c:v>
                </c:pt>
                <c:pt idx="1162">
                  <c:v>1.6335074385531105</c:v>
                </c:pt>
                <c:pt idx="1163">
                  <c:v>-4.8178579130115988</c:v>
                </c:pt>
                <c:pt idx="1164">
                  <c:v>2.6437686502328237</c:v>
                </c:pt>
                <c:pt idx="1165">
                  <c:v>2.4657905455884519</c:v>
                </c:pt>
                <c:pt idx="1166">
                  <c:v>-4.8512398059276478</c:v>
                </c:pt>
                <c:pt idx="1167">
                  <c:v>1.8859091886169874</c:v>
                </c:pt>
                <c:pt idx="1168">
                  <c:v>3.1568840170904906</c:v>
                </c:pt>
                <c:pt idx="1169">
                  <c:v>-4.7403033622474942</c:v>
                </c:pt>
                <c:pt idx="1170">
                  <c:v>1.1390188391047518</c:v>
                </c:pt>
                <c:pt idx="1171">
                  <c:v>3.7077748832843591</c:v>
                </c:pt>
                <c:pt idx="1172">
                  <c:v>-4.5251924837630852</c:v>
                </c:pt>
                <c:pt idx="1173">
                  <c:v>0.4348412701742318</c:v>
                </c:pt>
                <c:pt idx="1174">
                  <c:v>4.1291039527367932</c:v>
                </c:pt>
                <c:pt idx="1175">
                  <c:v>-4.2435244792150657</c:v>
                </c:pt>
                <c:pt idx="1176">
                  <c:v>-0.2053651838181618</c:v>
                </c:pt>
                <c:pt idx="1177">
                  <c:v>4.4375385140056061</c:v>
                </c:pt>
                <c:pt idx="1178">
                  <c:v>-3.9284508856321008</c:v>
                </c:pt>
                <c:pt idx="1179">
                  <c:v>-0.76913611844034635</c:v>
                </c:pt>
                <c:pt idx="1180">
                  <c:v>4.6527393236508976</c:v>
                </c:pt>
                <c:pt idx="1181">
                  <c:v>-3.6077737774578473</c:v>
                </c:pt>
                <c:pt idx="1182">
                  <c:v>-1.2508152005247386</c:v>
                </c:pt>
                <c:pt idx="1183">
                  <c:v>4.7950076025312489</c:v>
                </c:pt>
                <c:pt idx="1184">
                  <c:v>-3.3038323699203458</c:v>
                </c:pt>
                <c:pt idx="1185">
                  <c:v>-1.6495622280772979</c:v>
                </c:pt>
                <c:pt idx="1186">
                  <c:v>4.8835841190033928</c:v>
                </c:pt>
                <c:pt idx="1187">
                  <c:v>-3.0338899166799536</c:v>
                </c:pt>
                <c:pt idx="1188">
                  <c:v>-1.9675368402427138</c:v>
                </c:pt>
                <c:pt idx="1189">
                  <c:v>4.9355061501035564</c:v>
                </c:pt>
                <c:pt idx="1190">
                  <c:v>-2.8107909518876797</c:v>
                </c:pt>
                <c:pt idx="1191">
                  <c:v>-2.2083547220294681</c:v>
                </c:pt>
                <c:pt idx="1192">
                  <c:v>4.9648988409659403</c:v>
                </c:pt>
                <c:pt idx="1193">
                  <c:v>-2.6437079342945498</c:v>
                </c:pt>
                <c:pt idx="1194">
                  <c:v>-2.3758529925506982</c:v>
                </c:pt>
                <c:pt idx="1195">
                  <c:v>4.9825743475045874</c:v>
                </c:pt>
                <c:pt idx="1196">
                  <c:v>-2.5388440622752406</c:v>
                </c:pt>
                <c:pt idx="1197">
                  <c:v>-2.473164518690802</c:v>
                </c:pt>
                <c:pt idx="1198">
                  <c:v>4.9958257242434065</c:v>
                </c:pt>
                <c:pt idx="1199">
                  <c:v>-2.5000000012376828</c:v>
                </c:pt>
                <c:pt idx="1200">
                  <c:v>-2.5020833320951481</c:v>
                </c:pt>
                <c:pt idx="1201">
                  <c:v>5.0083257052048031</c:v>
                </c:pt>
                <c:pt idx="1202">
                  <c:v>-2.5289447156174729</c:v>
                </c:pt>
                <c:pt idx="1203">
                  <c:v>-2.4627004960445467</c:v>
                </c:pt>
                <c:pt idx="1204">
                  <c:v>5.0200686360723941</c:v>
                </c:pt>
                <c:pt idx="1205">
                  <c:v>-2.6255552889344225</c:v>
                </c:pt>
                <c:pt idx="1206">
                  <c:v>-2.3532970229330856</c:v>
                </c:pt>
                <c:pt idx="1207">
                  <c:v>5.0273242245474057</c:v>
                </c:pt>
                <c:pt idx="1208">
                  <c:v>-2.787709930533588</c:v>
                </c:pt>
                <c:pt idx="1209">
                  <c:v>-2.1704934450847708</c:v>
                </c:pt>
                <c:pt idx="1210">
                  <c:v>5.0226033174535569</c:v>
                </c:pt>
                <c:pt idx="1211">
                  <c:v>-3.0109356197575767</c:v>
                </c:pt>
                <c:pt idx="1212">
                  <c:v>-1.9096703086753006</c:v>
                </c:pt>
                <c:pt idx="1213">
                  <c:v>4.9946681722477546</c:v>
                </c:pt>
                <c:pt idx="1214">
                  <c:v>-3.2878307457994307</c:v>
                </c:pt>
                <c:pt idx="1215">
                  <c:v>-1.565686103417361</c:v>
                </c:pt>
                <c:pt idx="1216">
                  <c:v>4.9286522400822497</c:v>
                </c:pt>
                <c:pt idx="1217">
                  <c:v>-3.6073073309578456</c:v>
                </c:pt>
                <c:pt idx="1218">
                  <c:v>-1.1339245461158596</c:v>
                </c:pt>
                <c:pt idx="1219">
                  <c:v>4.806386092140837</c:v>
                </c:pt>
                <c:pt idx="1220">
                  <c:v>-3.9537300798597874</c:v>
                </c:pt>
                <c:pt idx="1221">
                  <c:v>-0.61169673623404197</c:v>
                </c:pt>
                <c:pt idx="1222">
                  <c:v>4.6070539919988889</c:v>
                </c:pt>
                <c:pt idx="1223">
                  <c:v>-4.3060724208725025</c:v>
                </c:pt>
                <c:pt idx="1224">
                  <c:v>1.5222030797868916E-9</c:v>
                </c:pt>
                <c:pt idx="1225">
                  <c:v>4.3083246348750128</c:v>
                </c:pt>
                <c:pt idx="1226">
                  <c:v>-4.6372625237100618</c:v>
                </c:pt>
                <c:pt idx="1227">
                  <c:v>0.69441134713883401</c:v>
                </c:pt>
                <c:pt idx="1228">
                  <c:v>3.8881018186450764</c:v>
                </c:pt>
                <c:pt idx="1229">
                  <c:v>-4.9139511416380453</c:v>
                </c:pt>
                <c:pt idx="1230">
                  <c:v>1.4567620403586607</c:v>
                </c:pt>
                <c:pt idx="1231">
                  <c:v>3.3270154909463288</c:v>
                </c:pt>
                <c:pt idx="1232">
                  <c:v>-5.0969892781971309</c:v>
                </c:pt>
                <c:pt idx="1233">
                  <c:v>2.2620205664062487</c:v>
                </c:pt>
                <c:pt idx="1234">
                  <c:v>2.6117078247252872</c:v>
                </c:pt>
                <c:pt idx="1235">
                  <c:v>-5.1429421039041845</c:v>
                </c:pt>
                <c:pt idx="1236">
                  <c:v>3.0730423776436053</c:v>
                </c:pt>
                <c:pt idx="1237">
                  <c:v>1.7388497065518067</c:v>
                </c:pt>
                <c:pt idx="1238">
                  <c:v>-5.0069642785240509</c:v>
                </c:pt>
                <c:pt idx="1239">
                  <c:v>3.8395815993540037</c:v>
                </c:pt>
                <c:pt idx="1240">
                  <c:v>0.7196409079805226</c:v>
                </c:pt>
                <c:pt idx="1241">
                  <c:v>-4.6472927038635703</c:v>
                </c:pt>
                <c:pt idx="1242">
                  <c:v>4.4987873859817862</c:v>
                </c:pt>
                <c:pt idx="1243">
                  <c:v>-0.4156977593596104</c:v>
                </c:pt>
                <c:pt idx="1244">
                  <c:v>-4.0314446740520538</c:v>
                </c:pt>
                <c:pt idx="1245">
                  <c:v>4.9778724573115154</c:v>
                </c:pt>
                <c:pt idx="1246">
                  <c:v>-1.614222950477872</c:v>
                </c:pt>
                <c:pt idx="1247">
                  <c:v>-3.1439153960037873</c:v>
                </c:pt>
                <c:pt idx="1248">
                  <c:v>5.1996017283735005</c:v>
                </c:pt>
                <c:pt idx="1249">
                  <c:v>-2.7984354615007216</c:v>
                </c:pt>
                <c:pt idx="1250">
                  <c:v>-1.9947373897039351</c:v>
                </c:pt>
                <c:pt idx="1251">
                  <c:v>5.0910324410931125</c:v>
                </c:pt>
                <c:pt idx="1252">
                  <c:v>-3.8676173308738182</c:v>
                </c:pt>
                <c:pt idx="1253">
                  <c:v>-0.62771498129372849</c:v>
                </c:pt>
                <c:pt idx="1254">
                  <c:v>4.5954811508476281</c:v>
                </c:pt>
                <c:pt idx="1255">
                  <c:v>-4.7036888430170576</c:v>
                </c:pt>
                <c:pt idx="1256">
                  <c:v>0.8734513125439789</c:v>
                </c:pt>
                <c:pt idx="1257">
                  <c:v>3.6869605660588758</c:v>
                </c:pt>
                <c:pt idx="1258">
                  <c:v>-5.1826727961044643</c:v>
                </c:pt>
                <c:pt idx="1259">
                  <c:v>2.3834501251069722</c:v>
                </c:pt>
                <c:pt idx="1260">
                  <c:v>2.385341749239581</c:v>
                </c:pt>
                <c:pt idx="1261">
                  <c:v>-5.1921509335681648</c:v>
                </c:pt>
                <c:pt idx="1262">
                  <c:v>3.7405822324306404</c:v>
                </c:pt>
                <c:pt idx="1263">
                  <c:v>0.76937061544596619</c:v>
                </c:pt>
                <c:pt idx="1264">
                  <c:v>-4.6538696032427813</c:v>
                </c:pt>
                <c:pt idx="1265">
                  <c:v>4.7611373756686284</c:v>
                </c:pt>
                <c:pt idx="1266">
                  <c:v>-1.0163555499331363</c:v>
                </c:pt>
                <c:pt idx="1267">
                  <c:v>-3.548923779007858</c:v>
                </c:pt>
                <c:pt idx="1268">
                  <c:v>5.2640338879978943</c:v>
                </c:pt>
                <c:pt idx="1269">
                  <c:v>-2.7648882397325245</c:v>
                </c:pt>
                <c:pt idx="1270">
                  <c:v>-1.9409294116158649</c:v>
                </c:pt>
                <c:pt idx="1271">
                  <c:v>5.1047616035704717</c:v>
                </c:pt>
                <c:pt idx="1272">
                  <c:v>-4.2249274412194531</c:v>
                </c:pt>
                <c:pt idx="1273">
                  <c:v>9.2647864504087785E-3</c:v>
                </c:pt>
                <c:pt idx="1274">
                  <c:v>4.214689619254087</c:v>
                </c:pt>
                <c:pt idx="1275">
                  <c:v>-5.1355056435484521</c:v>
                </c:pt>
                <c:pt idx="1276">
                  <c:v>2.0447713642412233</c:v>
                </c:pt>
                <c:pt idx="1277">
                  <c:v>2.6383174079054945</c:v>
                </c:pt>
                <c:pt idx="1278">
                  <c:v>-5.2760010756711395</c:v>
                </c:pt>
                <c:pt idx="1279">
                  <c:v>3.8364789363446792</c:v>
                </c:pt>
                <c:pt idx="1280">
                  <c:v>0.55792067096120013</c:v>
                </c:pt>
                <c:pt idx="1281">
                  <c:v>-4.5250429291250951</c:v>
                </c:pt>
                <c:pt idx="1282">
                  <c:v>5.0329446213975686</c:v>
                </c:pt>
                <c:pt idx="1283">
                  <c:v>-1.7064323064047782</c:v>
                </c:pt>
                <c:pt idx="1284">
                  <c:v>-2.9160881651720825</c:v>
                </c:pt>
                <c:pt idx="1285">
                  <c:v>5.3336646294156882</c:v>
                </c:pt>
                <c:pt idx="1286">
                  <c:v>-3.731832372993642</c:v>
                </c:pt>
                <c:pt idx="1287">
                  <c:v>-0.67262168504002295</c:v>
                </c:pt>
                <c:pt idx="1288">
                  <c:v>4.5744834078663255</c:v>
                </c:pt>
                <c:pt idx="1289">
                  <c:v>-5.0666980152143006</c:v>
                </c:pt>
                <c:pt idx="1290">
                  <c:v>1.7956027319733026</c:v>
                </c:pt>
                <c:pt idx="1291">
                  <c:v>2.8047685165537377</c:v>
                </c:pt>
                <c:pt idx="1292">
                  <c:v>-5.3376539902975795</c:v>
                </c:pt>
                <c:pt idx="1293">
                  <c:v>3.9496271305157418</c:v>
                </c:pt>
                <c:pt idx="1294">
                  <c:v>0.3294077427799913</c:v>
                </c:pt>
                <c:pt idx="1295">
                  <c:v>-4.368691768568703</c:v>
                </c:pt>
                <c:pt idx="1296">
                  <c:v>5.234384833715171</c:v>
                </c:pt>
                <c:pt idx="1297">
                  <c:v>-2.3112937794531891</c:v>
                </c:pt>
                <c:pt idx="1298">
                  <c:v>-2.278856338206066</c:v>
                </c:pt>
                <c:pt idx="1299">
                  <c:v>5.232098225262261</c:v>
                </c:pt>
                <c:pt idx="1300">
                  <c:v>-4.4404867077961674</c:v>
                </c:pt>
                <c:pt idx="1301">
                  <c:v>0.48225156232103877</c:v>
                </c:pt>
                <c:pt idx="1302">
                  <c:v>3.8188470727098704</c:v>
                </c:pt>
                <c:pt idx="1303">
                  <c:v>-5.4173199539071151</c:v>
                </c:pt>
                <c:pt idx="1304">
                  <c:v>3.1960823108270415</c:v>
                </c:pt>
                <c:pt idx="1305">
                  <c:v>1.270331853189437</c:v>
                </c:pt>
                <c:pt idx="1306">
                  <c:v>-4.8479505642703824</c:v>
                </c:pt>
                <c:pt idx="1307">
                  <c:v>5.0459946879147894</c:v>
                </c:pt>
                <c:pt idx="1308">
                  <c:v>-1.7396572345565857</c:v>
                </c:pt>
                <c:pt idx="1309">
                  <c:v>-2.7703135628945113</c:v>
                </c:pt>
                <c:pt idx="1310">
                  <c:v>5.3710299322279997</c:v>
                </c:pt>
                <c:pt idx="1311">
                  <c:v>-4.2841909012101178</c:v>
                </c:pt>
                <c:pt idx="1312">
                  <c:v>0.26724895079349559</c:v>
                </c:pt>
                <c:pt idx="1313">
                  <c:v>3.9317414789492657</c:v>
                </c:pt>
                <c:pt idx="1314">
                  <c:v>-5.4622762245602825</c:v>
                </c:pt>
                <c:pt idx="1315">
                  <c:v>3.2999523784553495</c:v>
                </c:pt>
                <c:pt idx="1316">
                  <c:v>1.0846446534794474</c:v>
                </c:pt>
                <c:pt idx="1317">
                  <c:v>-4.7414805644580076</c:v>
                </c:pt>
                <c:pt idx="1318">
                  <c:v>5.2298042452372933</c:v>
                </c:pt>
                <c:pt idx="1319">
                  <c:v>-2.237051538655896</c:v>
                </c:pt>
                <c:pt idx="1320">
                  <c:v>-2.2387462711892976</c:v>
                </c:pt>
                <c:pt idx="1321">
                  <c:v>5.2357574877888631</c:v>
                </c:pt>
                <c:pt idx="1322">
                  <c:v>-4.788331224289287</c:v>
                </c:pt>
                <c:pt idx="1323">
                  <c:v>1.203423550243282</c:v>
                </c:pt>
                <c:pt idx="1324">
                  <c:v>3.1666199074421919</c:v>
                </c:pt>
                <c:pt idx="1325">
                  <c:v>-5.4777328588386007</c:v>
                </c:pt>
                <c:pt idx="1326">
                  <c:v>4.2417839864853955</c:v>
                </c:pt>
                <c:pt idx="1327">
                  <c:v>-0.2703020614678005</c:v>
                </c:pt>
                <c:pt idx="1328">
                  <c:v>-3.8743857467056855</c:v>
                </c:pt>
                <c:pt idx="1329">
                  <c:v>5.5397676759570018</c:v>
                </c:pt>
                <c:pt idx="1330">
                  <c:v>-3.6747803521880105</c:v>
                </c:pt>
                <c:pt idx="1331">
                  <c:v>-0.52230113697034586</c:v>
                </c:pt>
                <c:pt idx="1332">
                  <c:v>4.388652630034847</c:v>
                </c:pt>
                <c:pt idx="1333">
                  <c:v>-5.4914102542048022</c:v>
                </c:pt>
                <c:pt idx="1334">
                  <c:v>3.1506346945153156</c:v>
                </c:pt>
                <c:pt idx="1335">
                  <c:v>1.157375076955047</c:v>
                </c:pt>
                <c:pt idx="1336">
                  <c:v>-4.7448287945864775</c:v>
                </c:pt>
                <c:pt idx="1337">
                  <c:v>5.3925177222275691</c:v>
                </c:pt>
                <c:pt idx="1338">
                  <c:v>-2.7133461450160472</c:v>
                </c:pt>
                <c:pt idx="1339">
                  <c:v>-1.6324086827970092</c:v>
                </c:pt>
                <c:pt idx="1340">
                  <c:v>4.9784989529981107</c:v>
                </c:pt>
                <c:pt idx="1341">
                  <c:v>-5.290193965424332</c:v>
                </c:pt>
                <c:pt idx="1342">
                  <c:v>2.3914233790159525</c:v>
                </c:pt>
                <c:pt idx="1343">
                  <c:v>1.9520034631218728</c:v>
                </c:pt>
                <c:pt idx="1344">
                  <c:v>-5.1196610013882724</c:v>
                </c:pt>
                <c:pt idx="1345">
                  <c:v>5.2180918611736313</c:v>
                </c:pt>
                <c:pt idx="1346">
                  <c:v>-2.2019920687967454</c:v>
                </c:pt>
                <c:pt idx="1347">
                  <c:v>-2.1222057507544019</c:v>
                </c:pt>
                <c:pt idx="1348">
                  <c:v>5.1892107612436753</c:v>
                </c:pt>
                <c:pt idx="1349">
                  <c:v>-5.1968223711557231</c:v>
                </c:pt>
                <c:pt idx="1350">
                  <c:v>2.1541888232393971</c:v>
                </c:pt>
                <c:pt idx="1351">
                  <c:v>2.1466964515519424</c:v>
                </c:pt>
                <c:pt idx="1352">
                  <c:v>-5.1970035162855837</c:v>
                </c:pt>
                <c:pt idx="1353">
                  <c:v>5.2345428665124478</c:v>
                </c:pt>
                <c:pt idx="1354">
                  <c:v>-2.2512707868615762</c:v>
                </c:pt>
                <c:pt idx="1355">
                  <c:v>-2.0247789130089986</c:v>
                </c:pt>
                <c:pt idx="1356">
                  <c:v>5.1409724990419647</c:v>
                </c:pt>
                <c:pt idx="1357">
                  <c:v>-5.3271541667595308</c:v>
                </c:pt>
                <c:pt idx="1358">
                  <c:v>2.491155551170976</c:v>
                </c:pt>
                <c:pt idx="1359">
                  <c:v>1.7510962994785386</c:v>
                </c:pt>
                <c:pt idx="1360">
                  <c:v>-5.007048640191945</c:v>
                </c:pt>
                <c:pt idx="1361">
                  <c:v>5.457881932264014</c:v>
                </c:pt>
                <c:pt idx="1362">
                  <c:v>-2.8652964653907746</c:v>
                </c:pt>
                <c:pt idx="1363">
                  <c:v>-1.3171005828158546</c:v>
                </c:pt>
                <c:pt idx="1364">
                  <c:v>4.7699388540424463</c:v>
                </c:pt>
                <c:pt idx="1365">
                  <c:v>-5.596359182602221</c:v>
                </c:pt>
                <c:pt idx="1366">
                  <c:v>3.3559642538011842</c:v>
                </c:pt>
                <c:pt idx="1367">
                  <c:v>0.71439942921419897</c:v>
                </c:pt>
                <c:pt idx="1368">
                  <c:v>-4.3951359543135542</c:v>
                </c:pt>
                <c:pt idx="1369">
                  <c:v>5.6976861411209612</c:v>
                </c:pt>
                <c:pt idx="1370">
                  <c:v>-3.932225515197791</c:v>
                </c:pt>
                <c:pt idx="1371">
                  <c:v>5.9863701336949418E-2</c:v>
                </c:pt>
                <c:pt idx="1372">
                  <c:v>3.8428015364992882</c:v>
                </c:pt>
                <c:pt idx="1373">
                  <c:v>-5.7023350992855768</c:v>
                </c:pt>
                <c:pt idx="1374">
                  <c:v>4.5452535133947567</c:v>
                </c:pt>
                <c:pt idx="1375">
                  <c:v>-0.99558288741267487</c:v>
                </c:pt>
                <c:pt idx="1376">
                  <c:v>-3.0743062343686494</c:v>
                </c:pt>
                <c:pt idx="1377">
                  <c:v>5.5381671770739125</c:v>
                </c:pt>
                <c:pt idx="1378">
                  <c:v>-5.1241199731718341</c:v>
                </c:pt>
                <c:pt idx="1379">
                  <c:v>2.0606157119129245</c:v>
                </c:pt>
                <c:pt idx="1380">
                  <c:v>2.0621089076360648</c:v>
                </c:pt>
                <c:pt idx="1381">
                  <c:v>-5.126142065556051</c:v>
                </c:pt>
                <c:pt idx="1382">
                  <c:v>5.5738804259253847</c:v>
                </c:pt>
                <c:pt idx="1383">
                  <c:v>-3.191224602460073</c:v>
                </c:pt>
                <c:pt idx="1384">
                  <c:v>-0.80314476794569301</c:v>
                </c:pt>
                <c:pt idx="1385">
                  <c:v>4.3913444499080754</c:v>
                </c:pt>
                <c:pt idx="1386">
                  <c:v>-5.7784537052514704</c:v>
                </c:pt>
                <c:pt idx="1387">
                  <c:v>4.2843199166746126</c:v>
                </c:pt>
                <c:pt idx="1388">
                  <c:v>-0.66519876068345751</c:v>
                </c:pt>
                <c:pt idx="1389">
                  <c:v>-3.280436120361172</c:v>
                </c:pt>
                <c:pt idx="1390">
                  <c:v>5.6112223651348749</c:v>
                </c:pt>
                <c:pt idx="1391">
                  <c:v>-5.1951282103810774</c:v>
                </c:pt>
                <c:pt idx="1392">
                  <c:v>2.2492050517618529</c:v>
                </c:pt>
                <c:pt idx="1393">
                  <c:v>1.7852296862571313</c:v>
                </c:pt>
                <c:pt idx="1394">
                  <c:v>-4.9559709541377481</c:v>
                </c:pt>
                <c:pt idx="1395">
                  <c:v>5.7450538481473234</c:v>
                </c:pt>
                <c:pt idx="1396">
                  <c:v>-3.7880482580474171</c:v>
                </c:pt>
                <c:pt idx="1397">
                  <c:v>3.0499491577058863E-2</c:v>
                </c:pt>
                <c:pt idx="1398">
                  <c:v>3.7391168089480185</c:v>
                </c:pt>
                <c:pt idx="1399">
                  <c:v>-5.7447118921771949</c:v>
                </c:pt>
                <c:pt idx="1400">
                  <c:v>5.0554232957286489</c:v>
                </c:pt>
                <c:pt idx="1401">
                  <c:v>-2.0075453846743536</c:v>
                </c:pt>
                <c:pt idx="1402">
                  <c:v>-1.9706026960442922</c:v>
                </c:pt>
                <c:pt idx="1403">
                  <c:v>5.035340856807041</c:v>
                </c:pt>
                <c:pt idx="1404">
                  <c:v>-5.7820921609260791</c:v>
                </c:pt>
                <c:pt idx="1405">
                  <c:v>3.8818491175220617</c:v>
                </c:pt>
                <c:pt idx="1406">
                  <c:v>-0.21482374459319734</c:v>
                </c:pt>
                <c:pt idx="1407">
                  <c:v>-3.5469814720207693</c:v>
                </c:pt>
                <c:pt idx="1408">
                  <c:v>5.7062210403535136</c:v>
                </c:pt>
                <c:pt idx="1409">
                  <c:v>-5.3026885465546227</c:v>
                </c:pt>
                <c:pt idx="1410">
                  <c:v>2.5310464920825417</c:v>
                </c:pt>
                <c:pt idx="1411">
                  <c:v>1.3634501632940688</c:v>
                </c:pt>
                <c:pt idx="1412">
                  <c:v>-4.6520376339302505</c:v>
                </c:pt>
                <c:pt idx="1413">
                  <c:v>5.8909398264077577</c:v>
                </c:pt>
                <c:pt idx="1414">
                  <c:v>-4.5493699410450885</c:v>
                </c:pt>
                <c:pt idx="1415">
                  <c:v>1.2266789781194118</c:v>
                </c:pt>
                <c:pt idx="1416">
                  <c:v>2.625200201663719</c:v>
                </c:pt>
                <c:pt idx="1417">
                  <c:v>-5.3416210632371026</c:v>
                </c:pt>
                <c:pt idx="1418">
                  <c:v>5.7632755611829642</c:v>
                </c:pt>
                <c:pt idx="1419">
                  <c:v>-3.7234789822212018</c:v>
                </c:pt>
                <c:pt idx="1420">
                  <c:v>0.1033327921561831</c:v>
                </c:pt>
                <c:pt idx="1421">
                  <c:v>3.5574898331562643</c:v>
                </c:pt>
                <c:pt idx="1422">
                  <c:v>-5.7190216929776296</c:v>
                </c:pt>
                <c:pt idx="1423">
                  <c:v>5.4856398003447744</c:v>
                </c:pt>
                <c:pt idx="1424">
                  <c:v>-2.9687500020736701</c:v>
                </c:pt>
                <c:pt idx="1425">
                  <c:v>-0.77554312306429984</c:v>
                </c:pt>
                <c:pt idx="1426">
                  <c:v>4.1969947122895936</c:v>
                </c:pt>
                <c:pt idx="1427">
                  <c:v>-5.8949496504779608</c:v>
                </c:pt>
                <c:pt idx="1428">
                  <c:v>5.187352234896486</c:v>
                </c:pt>
                <c:pt idx="1429">
                  <c:v>-2.375879871226799</c:v>
                </c:pt>
                <c:pt idx="1430">
                  <c:v>-1.3919179796321333</c:v>
                </c:pt>
                <c:pt idx="1431">
                  <c:v>4.5973956803483365</c:v>
                </c:pt>
                <c:pt idx="1432">
                  <c:v>-5.9637049782573541</c:v>
                </c:pt>
                <c:pt idx="1433">
                  <c:v>4.9593234048073302</c:v>
                </c:pt>
                <c:pt idx="1434">
                  <c:v>-1.9958868481415866</c:v>
                </c:pt>
                <c:pt idx="1435">
                  <c:v>-1.7493573642522224</c:v>
                </c:pt>
                <c:pt idx="1436">
                  <c:v>4.8068696312454984</c:v>
                </c:pt>
                <c:pt idx="1437">
                  <c:v>-5.9915845343694851</c:v>
                </c:pt>
                <c:pt idx="1438">
                  <c:v>4.8568746706171684</c:v>
                </c:pt>
                <c:pt idx="1439">
                  <c:v>-1.8541019685940645</c:v>
                </c:pt>
                <c:pt idx="1440">
                  <c:v>-1.8553895347022564</c:v>
                </c:pt>
                <c:pt idx="1441">
                  <c:v>4.8546725509582114</c:v>
                </c:pt>
                <c:pt idx="1442">
                  <c:v>-6.0124175821245132</c:v>
                </c:pt>
                <c:pt idx="1443">
                  <c:v>4.9043522390731136</c:v>
                </c:pt>
                <c:pt idx="1444">
                  <c:v>-1.9601915989878609</c:v>
                </c:pt>
                <c:pt idx="1445">
                  <c:v>-1.711192449441399</c:v>
                </c:pt>
                <c:pt idx="1446">
                  <c:v>4.7445624016965295</c:v>
                </c:pt>
                <c:pt idx="1447">
                  <c:v>-6.0261303618371436</c:v>
                </c:pt>
                <c:pt idx="1448">
                  <c:v>5.0976298515660252</c:v>
                </c:pt>
                <c:pt idx="1449">
                  <c:v>-2.3120457395329628</c:v>
                </c:pt>
                <c:pt idx="1450">
                  <c:v>-1.3085578301370182</c:v>
                </c:pt>
                <c:pt idx="1451">
                  <c:v>4.4533873753588624</c:v>
                </c:pt>
                <c:pt idx="1452">
                  <c:v>-5.998152550510051</c:v>
                </c:pt>
                <c:pt idx="1453">
                  <c:v>5.4028067013414134</c:v>
                </c:pt>
                <c:pt idx="1454">
                  <c:v>-2.8927749863140941</c:v>
                </c:pt>
                <c:pt idx="1455">
                  <c:v>-0.63413934128576666</c:v>
                </c:pt>
                <c:pt idx="1456">
                  <c:v>3.9346278974245821</c:v>
                </c:pt>
                <c:pt idx="1457">
                  <c:v>-5.8596863164555568</c:v>
                </c:pt>
                <c:pt idx="1458">
                  <c:v>5.7514105780382199</c:v>
                </c:pt>
                <c:pt idx="1459">
                  <c:v>-3.6610413928988574</c:v>
                </c:pt>
                <c:pt idx="1460">
                  <c:v>0.31859513620238367</c:v>
                </c:pt>
                <c:pt idx="1461">
                  <c:v>3.1283221248987365</c:v>
                </c:pt>
                <c:pt idx="1462">
                  <c:v>-5.5111365411992175</c:v>
                </c:pt>
                <c:pt idx="1463">
                  <c:v>6.0345612314532593</c:v>
                </c:pt>
                <c:pt idx="1464">
                  <c:v>-4.5362798739242125</c:v>
                </c:pt>
                <c:pt idx="1465">
                  <c:v>1.5294045272924606</c:v>
                </c:pt>
                <c:pt idx="1466">
                  <c:v>1.9799452162671878</c:v>
                </c:pt>
                <c:pt idx="1467">
                  <c:v>-4.8331148240945767</c:v>
                </c:pt>
                <c:pt idx="1468">
                  <c:v>6.1011173850071323</c:v>
                </c:pt>
                <c:pt idx="1469">
                  <c:v>-5.3827548163096415</c:v>
                </c:pt>
                <c:pt idx="1470">
                  <c:v>2.9245855704055153</c:v>
                </c:pt>
                <c:pt idx="1471">
                  <c:v>0.47054336988170664</c:v>
                </c:pt>
                <c:pt idx="1472">
                  <c:v>-3.7107270653591544</c:v>
                </c:pt>
                <c:pt idx="1473">
                  <c:v>5.767603864038608</c:v>
                </c:pt>
                <c:pt idx="1474">
                  <c:v>-6.0001525443319617</c:v>
                </c:pt>
                <c:pt idx="1475">
                  <c:v>4.3487067061816633</c:v>
                </c:pt>
                <c:pt idx="1476">
                  <c:v>-1.3424898673639043</c:v>
                </c:pt>
                <c:pt idx="1477">
                  <c:v>-2.075944963942121</c:v>
                </c:pt>
                <c:pt idx="1478">
                  <c:v>4.8494870711873359</c:v>
                </c:pt>
                <c:pt idx="1479">
                  <c:v>-6.1328850211571364</c:v>
                </c:pt>
                <c:pt idx="1480">
                  <c:v>5.5463082618824853</c:v>
                </c:pt>
                <c:pt idx="1481">
                  <c:v>-3.2813862308008437</c:v>
                </c:pt>
                <c:pt idx="1482">
                  <c:v>3.2353895874613466E-2</c:v>
                </c:pt>
                <c:pt idx="1483">
                  <c:v>3.2215762212370551</c:v>
                </c:pt>
                <c:pt idx="1484">
                  <c:v>-5.5131028671854656</c:v>
                </c:pt>
                <c:pt idx="1485">
                  <c:v>6.1725798249102857</c:v>
                </c:pt>
                <c:pt idx="1486">
                  <c:v>-5.0188829988579222</c:v>
                </c:pt>
                <c:pt idx="1487">
                  <c:v>2.4025966385163051</c:v>
                </c:pt>
                <c:pt idx="1488">
                  <c:v>0.90632345367577793</c:v>
                </c:pt>
                <c:pt idx="1489">
                  <c:v>-3.9489856154451033</c:v>
                </c:pt>
                <c:pt idx="1490">
                  <c:v>5.8561602624938125</c:v>
                </c:pt>
                <c:pt idx="1491">
                  <c:v>-6.0940191361078258</c:v>
                </c:pt>
                <c:pt idx="1492">
                  <c:v>4.60842192791399</c:v>
                </c:pt>
                <c:pt idx="1493">
                  <c:v>-1.8304010272078548</c:v>
                </c:pt>
                <c:pt idx="1494">
                  <c:v>-1.4541700763323193</c:v>
                </c:pt>
                <c:pt idx="1495">
                  <c:v>4.3300371738697496</c:v>
                </c:pt>
                <c:pt idx="1496">
                  <c:v>-6.0077265096527537</c:v>
                </c:pt>
                <c:pt idx="1497">
                  <c:v>6.0373628909482342</c:v>
                </c:pt>
                <c:pt idx="1498">
                  <c:v>-4.4241725717516491</c:v>
                </c:pt>
                <c:pt idx="1499">
                  <c:v>1.6176190345861108</c:v>
                </c:pt>
                <c:pt idx="1500">
                  <c:v>1.6186974418746287</c:v>
                </c:pt>
                <c:pt idx="1501">
                  <c:v>-4.417579577844875</c:v>
                </c:pt>
                <c:pt idx="1502">
                  <c:v>6.0405408323508185</c:v>
                </c:pt>
                <c:pt idx="1503">
                  <c:v>-6.0697878104376244</c:v>
                </c:pt>
                <c:pt idx="1504">
                  <c:v>4.5108599999158567</c:v>
                </c:pt>
                <c:pt idx="1505">
                  <c:v>-1.7821962907223696</c:v>
                </c:pt>
                <c:pt idx="1506">
                  <c:v>-1.4018246840274524</c:v>
                </c:pt>
                <c:pt idx="1507">
                  <c:v>4.2206443674769503</c:v>
                </c:pt>
                <c:pt idx="1508">
                  <c:v>-5.959093877028744</c:v>
                </c:pt>
                <c:pt idx="1509">
                  <c:v>6.1863121272750918</c:v>
                </c:pt>
                <c:pt idx="1510">
                  <c:v>-4.8580197747255038</c:v>
                </c:pt>
                <c:pt idx="1511">
                  <c:v>2.3191846845755886</c:v>
                </c:pt>
                <c:pt idx="1512">
                  <c:v>0.79012159041988383</c:v>
                </c:pt>
                <c:pt idx="1513">
                  <c:v>-3.6990322814198011</c:v>
                </c:pt>
                <c:pt idx="1514">
                  <c:v>5.6975696062183738</c:v>
                </c:pt>
                <c:pt idx="1515">
                  <c:v>-6.3080098946838392</c:v>
                </c:pt>
                <c:pt idx="1516">
                  <c:v>5.3951523326156261</c:v>
                </c:pt>
                <c:pt idx="1517">
                  <c:v>-3.1911372231226292</c:v>
                </c:pt>
                <c:pt idx="1518">
                  <c:v>0.23192414258521604</c:v>
                </c:pt>
                <c:pt idx="1519">
                  <c:v>2.7763505937196635</c:v>
                </c:pt>
                <c:pt idx="1520">
                  <c:v>-5.1271452001426256</c:v>
                </c:pt>
                <c:pt idx="1521">
                  <c:v>6.278400028940859</c:v>
                </c:pt>
                <c:pt idx="1522">
                  <c:v>-5.9744151666051257</c:v>
                </c:pt>
                <c:pt idx="1523">
                  <c:v>4.2981624096397191</c:v>
                </c:pt>
                <c:pt idx="1524">
                  <c:v>-1.6445793519155607</c:v>
                </c:pt>
                <c:pt idx="1525">
                  <c:v>-1.3761952090827916</c:v>
                </c:pt>
                <c:pt idx="1526">
                  <c:v>4.0812232786002705</c:v>
                </c:pt>
                <c:pt idx="1527">
                  <c:v>-5.8691953973053996</c:v>
                </c:pt>
                <c:pt idx="1528">
                  <c:v>6.3520569092058459</c:v>
                </c:pt>
                <c:pt idx="1529">
                  <c:v>-5.4355810493045622</c:v>
                </c:pt>
                <c:pt idx="1530">
                  <c:v>3.3331054299451708</c:v>
                </c:pt>
                <c:pt idx="1531">
                  <c:v>-0.51193646992567654</c:v>
                </c:pt>
                <c:pt idx="1532">
                  <c:v>-2.413458023043511</c:v>
                </c:pt>
                <c:pt idx="1533">
                  <c:v>4.8165260138314352</c:v>
                </c:pt>
                <c:pt idx="1534">
                  <c:v>-6.1921109491702486</c:v>
                </c:pt>
                <c:pt idx="1535">
                  <c:v>6.2601446453200511</c:v>
                </c:pt>
                <c:pt idx="1536">
                  <c:v>-5.0189035181560726</c:v>
                </c:pt>
                <c:pt idx="1537">
                  <c:v>2.7386516439240802</c:v>
                </c:pt>
                <c:pt idx="1538">
                  <c:v>0.10072316925213294</c:v>
                </c:pt>
                <c:pt idx="1539">
                  <c:v>-2.913105703970329</c:v>
                </c:pt>
                <c:pt idx="1540">
                  <c:v>5.1279055022737596</c:v>
                </c:pt>
                <c:pt idx="1541">
                  <c:v>-6.304805365567236</c:v>
                </c:pt>
                <c:pt idx="1542">
                  <c:v>6.2187255946595892</c:v>
                </c:pt>
                <c:pt idx="1543">
                  <c:v>-4.8992297804580733</c:v>
                </c:pt>
                <c:pt idx="1544">
                  <c:v>2.6183671425878234</c:v>
                </c:pt>
                <c:pt idx="1545">
                  <c:v>0.16862317230182999</c:v>
                </c:pt>
                <c:pt idx="1546">
                  <c:v>-2.9163187277051295</c:v>
                </c:pt>
                <c:pt idx="1547">
                  <c:v>5.0964998279446432</c:v>
                </c:pt>
                <c:pt idx="1548">
                  <c:v>-6.2987294336762902</c:v>
                </c:pt>
                <c:pt idx="1549">
                  <c:v>6.3052450466502092</c:v>
                </c:pt>
                <c:pt idx="1550">
                  <c:v>-5.1270459635103798</c:v>
                </c:pt>
                <c:pt idx="1551">
                  <c:v>2.9959810298451646</c:v>
                </c:pt>
                <c:pt idx="1552">
                  <c:v>-0.31609872180706305</c:v>
                </c:pt>
                <c:pt idx="1553">
                  <c:v>-2.4150958892949221</c:v>
                </c:pt>
                <c:pt idx="1554">
                  <c:v>4.6998214433784451</c:v>
                </c:pt>
                <c:pt idx="1555">
                  <c:v>-6.1301120974554095</c:v>
                </c:pt>
                <c:pt idx="1556">
                  <c:v>6.4587082456564469</c:v>
                </c:pt>
                <c:pt idx="1557">
                  <c:v>-5.6388662494435993</c:v>
                </c:pt>
                <c:pt idx="1558">
                  <c:v>3.8273213405072855</c:v>
                </c:pt>
                <c:pt idx="1559">
                  <c:v>-1.3514259933848265</c:v>
                </c:pt>
                <c:pt idx="1560">
                  <c:v>-1.3522922859481137</c:v>
                </c:pt>
                <c:pt idx="1561">
                  <c:v>3.8163067525349947</c:v>
                </c:pt>
                <c:pt idx="1562">
                  <c:v>-5.6228635217331577</c:v>
                </c:pt>
                <c:pt idx="1563">
                  <c:v>6.4734791887980654</c:v>
                </c:pt>
                <c:pt idx="1564">
                  <c:v>-6.2359039304360921</c:v>
                </c:pt>
                <c:pt idx="1565">
                  <c:v>4.9616489276011269</c:v>
                </c:pt>
                <c:pt idx="1566">
                  <c:v>-2.8724361660365929</c:v>
                </c:pt>
                <c:pt idx="1567">
                  <c:v>0.31915183251930457</c:v>
                </c:pt>
                <c:pt idx="1568">
                  <c:v>2.2787897563705912</c:v>
                </c:pt>
                <c:pt idx="1569">
                  <c:v>-4.5029861803453191</c:v>
                </c:pt>
                <c:pt idx="1570">
                  <c:v>6.0029224022978429</c:v>
                </c:pt>
                <c:pt idx="1571">
                  <c:v>-6.5496408593103164</c:v>
                </c:pt>
                <c:pt idx="1572">
                  <c:v>6.0683101258238255</c:v>
                </c:pt>
                <c:pt idx="1573">
                  <c:v>-4.6455287713483813</c:v>
                </c:pt>
                <c:pt idx="1574">
                  <c:v>2.511360027883315</c:v>
                </c:pt>
                <c:pt idx="1575">
                  <c:v>-3.2376984346550738E-9</c:v>
                </c:pt>
                <c:pt idx="1576">
                  <c:v>-2.5039499282702802</c:v>
                </c:pt>
                <c:pt idx="1577">
                  <c:v>4.6248201686658295</c:v>
                </c:pt>
                <c:pt idx="1578">
                  <c:v>-6.0516589331854949</c:v>
                </c:pt>
                <c:pt idx="1579">
                  <c:v>6.5823306597225182</c:v>
                </c:pt>
                <c:pt idx="1580">
                  <c:v>-6.149961060720023</c:v>
                </c:pt>
                <c:pt idx="1581">
                  <c:v>4.8286786100723074</c:v>
                </c:pt>
                <c:pt idx="1582">
                  <c:v>-2.8187812435594384</c:v>
                </c:pt>
                <c:pt idx="1583">
                  <c:v>0.41441743216860438</c:v>
                </c:pt>
                <c:pt idx="1584">
                  <c:v>2.040799730546949</c:v>
                </c:pt>
                <c:pt idx="1585">
                  <c:v>-4.2034169031230428</c:v>
                </c:pt>
                <c:pt idx="1586">
                  <c:v>5.7778188232139565</c:v>
                </c:pt>
                <c:pt idx="1587">
                  <c:v>-6.5554482106703063</c:v>
                </c:pt>
                <c:pt idx="1588">
                  <c:v>6.4405869610813067</c:v>
                </c:pt>
                <c:pt idx="1589">
                  <c:v>-5.4598360015047467</c:v>
                </c:pt>
                <c:pt idx="1590">
                  <c:v>3.7548013483588809</c:v>
                </c:pt>
                <c:pt idx="1591">
                  <c:v>-1.5597760201617321</c:v>
                </c:pt>
                <c:pt idx="1592">
                  <c:v>-0.83189933446193753</c:v>
                </c:pt>
                <c:pt idx="1593">
                  <c:v>3.1078338467548994</c:v>
                </c:pt>
                <c:pt idx="1594">
                  <c:v>-4.9774348921905824</c:v>
                </c:pt>
                <c:pt idx="1595">
                  <c:v>6.2083098350006978</c:v>
                </c:pt>
                <c:pt idx="1596">
                  <c:v>-6.6538018144509676</c:v>
                </c:pt>
                <c:pt idx="1597">
                  <c:v>6.2686247120097827</c:v>
                </c:pt>
                <c:pt idx="1598">
                  <c:v>-5.1112378261426121</c:v>
                </c:pt>
                <c:pt idx="1599">
                  <c:v>3.3333333362670117</c:v>
                </c:pt>
                <c:pt idx="1600">
                  <c:v>-1.1583780551955627</c:v>
                </c:pt>
                <c:pt idx="1601">
                  <c:v>-1.1476267410204355</c:v>
                </c:pt>
                <c:pt idx="1602">
                  <c:v>3.3092510199433169</c:v>
                </c:pt>
                <c:pt idx="1603">
                  <c:v>-5.0744632351341989</c:v>
                </c:pt>
                <c:pt idx="1604">
                  <c:v>6.2433191009758469</c:v>
                </c:pt>
                <c:pt idx="1605">
                  <c:v>-6.6893735995381434</c:v>
                </c:pt>
                <c:pt idx="1606">
                  <c:v>6.3717175303639983</c:v>
                </c:pt>
                <c:pt idx="1607">
                  <c:v>-5.3367504528404073</c:v>
                </c:pt>
                <c:pt idx="1608">
                  <c:v>3.7100291809161448</c:v>
                </c:pt>
                <c:pt idx="1609">
                  <c:v>-1.6796325305408455</c:v>
                </c:pt>
                <c:pt idx="1610">
                  <c:v>-0.52665667662294702</c:v>
                </c:pt>
                <c:pt idx="1611">
                  <c:v>2.6675099955843047</c:v>
                </c:pt>
                <c:pt idx="1612">
                  <c:v>-4.5145221248343299</c:v>
                </c:pt>
                <c:pt idx="1613">
                  <c:v>5.8761181982212696</c:v>
                </c:pt>
                <c:pt idx="1614">
                  <c:v>-6.6164861481805524</c:v>
                </c:pt>
                <c:pt idx="1615">
                  <c:v>6.6678049966782398</c:v>
                </c:pt>
                <c:pt idx="1616">
                  <c:v>-6.0348579861688165</c:v>
                </c:pt>
                <c:pt idx="1617">
                  <c:v>4.7919731221565103</c:v>
                </c:pt>
                <c:pt idx="1618">
                  <c:v>-3.0730300231656296</c:v>
                </c:pt>
                <c:pt idx="1619">
                  <c:v>1.0559326424985915</c:v>
                </c:pt>
                <c:pt idx="1620">
                  <c:v>1.0565844458109164</c:v>
                </c:pt>
                <c:pt idx="1621">
                  <c:v>-3.0577045739502688</c:v>
                </c:pt>
                <c:pt idx="1622">
                  <c:v>4.7567066752463854</c:v>
                </c:pt>
                <c:pt idx="1623">
                  <c:v>-5.9966442178225785</c:v>
                </c:pt>
                <c:pt idx="1624">
                  <c:v>6.6679691604032785</c:v>
                </c:pt>
                <c:pt idx="1625">
                  <c:v>-6.7170389362714209</c:v>
                </c:pt>
                <c:pt idx="1626">
                  <c:v>6.149002548382172</c:v>
                </c:pt>
                <c:pt idx="1627">
                  <c:v>-5.0251245138753902</c:v>
                </c:pt>
                <c:pt idx="1628">
                  <c:v>3.4551186124815465</c:v>
                </c:pt>
                <c:pt idx="1629">
                  <c:v>-1.5854830996686788</c:v>
                </c:pt>
                <c:pt idx="1630">
                  <c:v>-0.41487569633641636</c:v>
                </c:pt>
                <c:pt idx="1631">
                  <c:v>2.3702899184196728</c:v>
                </c:pt>
                <c:pt idx="1632">
                  <c:v>-4.113793141178081</c:v>
                </c:pt>
                <c:pt idx="1633">
                  <c:v>5.5010644574145573</c:v>
                </c:pt>
                <c:pt idx="1634">
                  <c:v>-6.4217451568583757</c:v>
                </c:pt>
                <c:pt idx="1635">
                  <c:v>6.807324661720755</c:v>
                </c:pt>
                <c:pt idx="1636">
                  <c:v>-6.6351421367935561</c:v>
                </c:pt>
                <c:pt idx="1637">
                  <c:v>5.9284100878435577</c:v>
                </c:pt>
                <c:pt idx="1638">
                  <c:v>-4.7525044760090367</c:v>
                </c:pt>
                <c:pt idx="1639">
                  <c:v>3.2080556822581636</c:v>
                </c:pt>
                <c:pt idx="1640">
                  <c:v>-1.4215961895377647</c:v>
                </c:pt>
                <c:pt idx="1641">
                  <c:v>-0.46533794331553596</c:v>
                </c:pt>
                <c:pt idx="1642">
                  <c:v>2.3076979531703601</c:v>
                </c:pt>
                <c:pt idx="1643">
                  <c:v>-3.9680760275551026</c:v>
                </c:pt>
                <c:pt idx="1644">
                  <c:v>5.3266879418349804</c:v>
                </c:pt>
                <c:pt idx="1645">
                  <c:v>-6.2895036753530711</c:v>
                </c:pt>
                <c:pt idx="1646">
                  <c:v>6.7940373505595932</c:v>
                </c:pt>
                <c:pt idx="1647">
                  <c:v>-6.8125209494890138</c:v>
                </c:pt>
                <c:pt idx="1648">
                  <c:v>6.3524017073583456</c:v>
                </c:pt>
                <c:pt idx="1649">
                  <c:v>-5.4543042167632985</c:v>
                </c:pt>
                <c:pt idx="1650">
                  <c:v>4.1877713333398328</c:v>
                </c:pt>
                <c:pt idx="1651">
                  <c:v>-2.645232807753171</c:v>
                </c:pt>
                <c:pt idx="1652">
                  <c:v>0.93474100884480016</c:v>
                </c:pt>
                <c:pt idx="1653">
                  <c:v>0.82794304392310603</c:v>
                </c:pt>
                <c:pt idx="1654">
                  <c:v>-2.527331372471743</c:v>
                </c:pt>
                <c:pt idx="1655">
                  <c:v>4.0557182377784891</c:v>
                </c:pt>
                <c:pt idx="1656">
                  <c:v>-5.3197518446004999</c:v>
                </c:pt>
                <c:pt idx="1657">
                  <c:v>6.2457036122972251</c:v>
                </c:pt>
                <c:pt idx="1658">
                  <c:v>-6.7831855391190832</c:v>
                </c:pt>
                <c:pt idx="1659">
                  <c:v>6.9071876155837408</c:v>
                </c:pt>
                <c:pt idx="1660">
                  <c:v>-6.6184258330024637</c:v>
                </c:pt>
                <c:pt idx="1661">
                  <c:v>5.9420994740838999</c:v>
                </c:pt>
                <c:pt idx="1662">
                  <c:v>-4.9252480237234035</c:v>
                </c:pt>
                <c:pt idx="1663">
                  <c:v>3.6329689513055121</c:v>
                </c:pt>
                <c:pt idx="1664">
                  <c:v>-2.1438054021052344</c:v>
                </c:pt>
                <c:pt idx="1665">
                  <c:v>0.54463689332631504</c:v>
                </c:pt>
                <c:pt idx="1666">
                  <c:v>1.0745925543844825</c:v>
                </c:pt>
                <c:pt idx="1667">
                  <c:v>-2.6259934648385577</c:v>
                </c:pt>
                <c:pt idx="1668">
                  <c:v>4.0284178162014985</c:v>
                </c:pt>
                <c:pt idx="1669">
                  <c:v>-5.2114835546012346</c:v>
                </c:pt>
                <c:pt idx="1670">
                  <c:v>6.1187641450671117</c:v>
                </c:pt>
                <c:pt idx="1671">
                  <c:v>-6.7100325476512133</c:v>
                </c:pt>
                <c:pt idx="1672">
                  <c:v>6.962511115528204</c:v>
                </c:pt>
                <c:pt idx="1673">
                  <c:v>-6.8711375505966839</c:v>
                </c:pt>
                <c:pt idx="1674">
                  <c:v>6.4479092388058987</c:v>
                </c:pt>
                <c:pt idx="1675">
                  <c:v>-5.7204117781817017</c:v>
                </c:pt>
                <c:pt idx="1676">
                  <c:v>4.7296708410305808</c:v>
                </c:pt>
                <c:pt idx="1677">
                  <c:v>-3.5274889732122912</c:v>
                </c:pt>
                <c:pt idx="1678">
                  <c:v>2.1734405260077216</c:v>
                </c:pt>
                <c:pt idx="1679">
                  <c:v>-0.73169924677885623</c:v>
                </c:pt>
                <c:pt idx="1680">
                  <c:v>-0.73213477422653017</c:v>
                </c:pt>
                <c:pt idx="1681">
                  <c:v>2.1540576260052209</c:v>
                </c:pt>
                <c:pt idx="1682">
                  <c:v>-3.4744039089605216</c:v>
                </c:pt>
                <c:pt idx="1683">
                  <c:v>4.6402049187219783</c:v>
                </c:pt>
                <c:pt idx="1684">
                  <c:v>-5.6070868077428591</c:v>
                </c:pt>
                <c:pt idx="1685">
                  <c:v>6.3406616208531696</c:v>
                </c:pt>
                <c:pt idx="1686">
                  <c:v>-6.8173920398036083</c:v>
                </c:pt>
                <c:pt idx="1687">
                  <c:v>7.0249364991068575</c:v>
                </c:pt>
                <c:pt idx="1688">
                  <c:v>-6.9620040438084958</c:v>
                </c:pt>
                <c:pt idx="1689">
                  <c:v>6.637767167771794</c:v>
                </c:pt>
                <c:pt idx="1690">
                  <c:v>-6.0708954616418778</c:v>
                </c:pt>
                <c:pt idx="1691">
                  <c:v>5.2882830435424637</c:v>
                </c:pt>
                <c:pt idx="1692">
                  <c:v>-4.3235485108096565</c:v>
                </c:pt>
                <c:pt idx="1693">
                  <c:v>3.215387807138288</c:v>
                </c:pt>
                <c:pt idx="1694">
                  <c:v>-2.0058583758337498</c:v>
                </c:pt>
                <c:pt idx="1695">
                  <c:v>0.73866781110309565</c:v>
                </c:pt>
                <c:pt idx="1696">
                  <c:v>0.54246745735812496</c:v>
                </c:pt>
                <c:pt idx="1697">
                  <c:v>-1.7953374540161835</c:v>
                </c:pt>
                <c:pt idx="1698">
                  <c:v>2.9805826917852505</c:v>
                </c:pt>
                <c:pt idx="1699">
                  <c:v>-4.0628330874954344</c:v>
                </c:pt>
                <c:pt idx="1700">
                  <c:v>5.0116193087783047</c:v>
                </c:pt>
                <c:pt idx="1701">
                  <c:v>-5.8020450770602023</c:v>
                </c:pt>
                <c:pt idx="1702">
                  <c:v>6.4152190902223802</c:v>
                </c:pt>
                <c:pt idx="1703">
                  <c:v>-6.8384542231650247</c:v>
                </c:pt>
                <c:pt idx="1704">
                  <c:v>7.0652492979163943</c:v>
                </c:pt>
                <c:pt idx="1705">
                  <c:v>-7.0950748590326667</c:v>
                </c:pt>
                <c:pt idx="1706">
                  <c:v>6.9329889946020362</c:v>
                </c:pt>
                <c:pt idx="1707">
                  <c:v>-6.5891123301225241</c:v>
                </c:pt>
                <c:pt idx="1708">
                  <c:v>6.0779929710819536</c:v>
                </c:pt>
                <c:pt idx="1709">
                  <c:v>-5.4178925075841358</c:v>
                </c:pt>
                <c:pt idx="1710">
                  <c:v>4.6300233810292095</c:v>
                </c:pt>
                <c:pt idx="1711">
                  <c:v>-3.7377661327892362</c:v>
                </c:pt>
                <c:pt idx="1712">
                  <c:v>2.7658925021300438</c:v>
                </c:pt>
                <c:pt idx="1713">
                  <c:v>-1.73981721320754</c:v>
                </c:pt>
                <c:pt idx="1714">
                  <c:v>0.68489777737507229</c:v>
                </c:pt>
                <c:pt idx="1715">
                  <c:v>0.37420208296871116</c:v>
                </c:pt>
                <c:pt idx="1716">
                  <c:v>-1.4140735518661471</c:v>
                </c:pt>
                <c:pt idx="1717">
                  <c:v>2.4130402209332549</c:v>
                </c:pt>
                <c:pt idx="1718">
                  <c:v>-3.3515472909207573</c:v>
                </c:pt>
                <c:pt idx="1719">
                  <c:v>4.2124609713562418</c:v>
                </c:pt>
                <c:pt idx="1720">
                  <c:v>-4.9812793951316801</c:v>
                </c:pt>
                <c:pt idx="1721">
                  <c:v>5.6462587799599007</c:v>
                </c:pt>
                <c:pt idx="1722">
                  <c:v>-6.1984605549297429</c:v>
                </c:pt>
                <c:pt idx="1723">
                  <c:v>6.6317267246339551</c:v>
                </c:pt>
                <c:pt idx="1724">
                  <c:v>-6.9425918753534583</c:v>
                </c:pt>
                <c:pt idx="1725">
                  <c:v>7.130140960824825</c:v>
                </c:pt>
                <c:pt idx="1726">
                  <c:v>-7.1958223734476983</c:v>
                </c:pt>
                <c:pt idx="1727">
                  <c:v>7.1432258499982186</c:v>
                </c:pt>
                <c:pt idx="1728">
                  <c:v>-6.9778345243608833</c:v>
                </c:pt>
                <c:pt idx="1729">
                  <c:v>6.7067599707743986</c:v>
                </c:pt>
                <c:pt idx="1730">
                  <c:v>-6.3384684271211489</c:v>
                </c:pt>
                <c:pt idx="1731">
                  <c:v>5.8825055949914642</c:v>
                </c:pt>
                <c:pt idx="1732">
                  <c:v>-5.3492265252466016</c:v>
                </c:pt>
                <c:pt idx="1733">
                  <c:v>4.7495361541074619</c:v>
                </c:pt>
                <c:pt idx="1734">
                  <c:v>-4.0946450913242129</c:v>
                </c:pt>
                <c:pt idx="1735">
                  <c:v>3.3958443079732796</c:v>
                </c:pt>
                <c:pt idx="1736">
                  <c:v>-2.6643014540886321</c:v>
                </c:pt>
                <c:pt idx="1737">
                  <c:v>1.9108806743534545</c:v>
                </c:pt>
                <c:pt idx="1738">
                  <c:v>-1.145986999932731</c:v>
                </c:pt>
                <c:pt idx="1739">
                  <c:v>0.37943568711308456</c:v>
                </c:pt>
                <c:pt idx="1740">
                  <c:v>0.37965374488117487</c:v>
                </c:pt>
                <c:pt idx="1741">
                  <c:v>-1.1229395495784651</c:v>
                </c:pt>
                <c:pt idx="1742">
                  <c:v>1.8429170683115152</c:v>
                </c:pt>
                <c:pt idx="1743">
                  <c:v>-2.5329568730925427</c:v>
                </c:pt>
                <c:pt idx="1744">
                  <c:v>3.1873235424989743</c:v>
                </c:pt>
                <c:pt idx="1745">
                  <c:v>-3.8011770545554842</c:v>
                </c:pt>
                <c:pt idx="1746">
                  <c:v>4.3705588866607545</c:v>
                </c:pt>
                <c:pt idx="1747">
                  <c:v>-4.8923649556287607</c:v>
                </c:pt>
                <c:pt idx="1748">
                  <c:v>5.3643075193893202</c:v>
                </c:pt>
                <c:pt idx="1749">
                  <c:v>-5.7848681035953593</c:v>
                </c:pt>
                <c:pt idx="1750">
                  <c:v>6.1532434210267084</c:v>
                </c:pt>
                <c:pt idx="1751">
                  <c:v>-6.4692861263255139</c:v>
                </c:pt>
                <c:pt idx="1752">
                  <c:v>6.733442101337122</c:v>
                </c:pt>
                <c:pt idx="1753">
                  <c:v>-6.946685803925428</c:v>
                </c:pt>
                <c:pt idx="1754">
                  <c:v>7.1104550418655945</c:v>
                </c:pt>
                <c:pt idx="1755">
                  <c:v>-7.226586357988209</c:v>
                </c:pt>
                <c:pt idx="1756">
                  <c:v>7.2972520390053353</c:v>
                </c:pt>
                <c:pt idx="1757">
                  <c:v>-7.3248995906888315</c:v>
                </c:pt>
                <c:pt idx="1758">
                  <c:v>7.3121943606050568</c:v>
                </c:pt>
                <c:pt idx="1759">
                  <c:v>-7.2619658380652767</c:v>
                </c:pt>
                <c:pt idx="1760">
                  <c:v>7.1771580213247956</c:v>
                </c:pt>
                <c:pt idx="1761">
                  <c:v>-7.0607841155126527</c:v>
                </c:pt>
                <c:pt idx="1762">
                  <c:v>6.9158857119581727</c:v>
                </c:pt>
                <c:pt idx="1763">
                  <c:v>-6.7454965005757099</c:v>
                </c:pt>
                <c:pt idx="1764">
                  <c:v>6.5526104820341198</c:v>
                </c:pt>
                <c:pt idx="1765">
                  <c:v>-6.3401545745590715</c:v>
                </c:pt>
                <c:pt idx="1766">
                  <c:v>6.1109654515587462</c:v>
                </c:pt>
                <c:pt idx="1767">
                  <c:v>-5.8677703988798537</c:v>
                </c:pt>
                <c:pt idx="1768">
                  <c:v>5.6131719447683359</c:v>
                </c:pt>
                <c:pt idx="1769">
                  <c:v>-5.3496359893699923</c:v>
                </c:pt>
                <c:pt idx="1770">
                  <c:v>5.0794831431307621</c:v>
                </c:pt>
                <c:pt idx="1771">
                  <c:v>-4.8048829743080272</c:v>
                </c:pt>
                <c:pt idx="1772">
                  <c:v>4.5278508625000411</c:v>
                </c:pt>
                <c:pt idx="1773">
                  <c:v>-4.2502471584617956</c:v>
                </c:pt>
                <c:pt idx="1774">
                  <c:v>3.9737783573044001</c:v>
                </c:pt>
                <c:pt idx="1775">
                  <c:v>-3.7000000040088512</c:v>
                </c:pt>
                <c:pt idx="1776">
                  <c:v>3.4303210641402968</c:v>
                </c:pt>
                <c:pt idx="1777">
                  <c:v>-3.1660095087950357</c:v>
                </c:pt>
                <c:pt idx="1778">
                  <c:v>2.9081988811052186</c:v>
                </c:pt>
                <c:pt idx="1779">
                  <c:v>-2.6578956301535084</c:v>
                </c:pt>
                <c:pt idx="1780">
                  <c:v>2.4159870172781663</c:v>
                </c:pt>
                <c:pt idx="1781">
                  <c:v>-2.1832494193243894</c:v>
                </c:pt>
                <c:pt idx="1782">
                  <c:v>1.9603568715604214</c:v>
                </c:pt>
                <c:pt idx="1783">
                  <c:v>-1.7478897119615089</c:v>
                </c:pt>
                <c:pt idx="1784">
                  <c:v>1.5463432050508874</c:v>
                </c:pt>
                <c:pt idx="1785">
                  <c:v>-1.3561360401751903</c:v>
                </c:pt>
                <c:pt idx="1786">
                  <c:v>1.1776186137573672</c:v>
                </c:pt>
                <c:pt idx="1787">
                  <c:v>-1.0110810193182225</c:v>
                </c:pt>
                <c:pt idx="1788">
                  <c:v>0.8567606806768755</c:v>
                </c:pt>
                <c:pt idx="1789">
                  <c:v>-0.71484957559783835</c:v>
                </c:pt>
                <c:pt idx="1790">
                  <c:v>0.58550100659869198</c:v>
                </c:pt>
                <c:pt idx="1791">
                  <c:v>-0.46883588389942127</c:v>
                </c:pt>
                <c:pt idx="1792">
                  <c:v>0.36494849327209938</c:v>
                </c:pt>
                <c:pt idx="1793">
                  <c:v>-0.27391172735553382</c:v>
                </c:pt>
                <c:pt idx="1794">
                  <c:v>0.19578176400319752</c:v>
                </c:pt>
                <c:pt idx="1795">
                  <c:v>-0.13060217963984055</c:v>
                </c:pt>
                <c:pt idx="1796">
                  <c:v>7.8407488368227196E-2</c:v>
                </c:pt>
                <c:pt idx="1797">
                  <c:v>-3.9226100506009595E-2</c:v>
                </c:pt>
                <c:pt idx="1798">
                  <c:v>1.3082695357056737E-2</c:v>
                </c:pt>
                <c:pt idx="1799">
                  <c:v>-4.8204531536669181E-9</c:v>
                </c:pt>
                <c:pt idx="1800">
                  <c:v>4.8343027077501482E-9</c:v>
                </c:pt>
                <c:pt idx="1801">
                  <c:v>-1.3104511975876851E-2</c:v>
                </c:pt>
                <c:pt idx="1802">
                  <c:v>3.9335183141439301E-2</c:v>
                </c:pt>
                <c:pt idx="1803">
                  <c:v>-7.8712915460951147E-2</c:v>
                </c:pt>
                <c:pt idx="1804">
                  <c:v>0.1312566449376569</c:v>
                </c:pt>
                <c:pt idx="1805">
                  <c:v>-0.19698154088472788</c:v>
                </c:pt>
                <c:pt idx="1806">
                  <c:v>0.27589659502225128</c:v>
                </c:pt>
                <c:pt idx="1807">
                  <c:v>-0.36800160401002829</c:v>
                </c:pt>
                <c:pt idx="1808">
                  <c:v>0.47328354583904786</c:v>
                </c:pt>
                <c:pt idx="1809">
                  <c:v>-0.59171235184425264</c:v>
                </c:pt>
                <c:pt idx="1810">
                  <c:v>0.72323607911056298</c:v>
                </c:pt>
                <c:pt idx="1811">
                  <c:v>-0.8677754910997485</c:v>
                </c:pt>
                <c:pt idx="1812">
                  <c:v>1.0252180583077333</c:v>
                </c:pt>
                <c:pt idx="1813">
                  <c:v>-1.1954113965445368</c:v>
                </c:pt>
                <c:pt idx="1814">
                  <c:v>1.3781561663926569</c:v>
                </c:pt>
                <c:pt idx="1815">
                  <c:v>-1.5731984653611844</c:v>
                </c:pt>
                <c:pt idx="1816">
                  <c:v>1.7802217527716868</c:v>
                </c:pt>
                <c:pt idx="1817">
                  <c:v>-1.998838358283902</c:v>
                </c:pt>
                <c:pt idx="1818">
                  <c:v>2.2285806364121377</c:v>
                </c:pt>
                <c:pt idx="1819">
                  <c:v>-2.4688918426816637</c:v>
                </c:pt>
                <c:pt idx="1820">
                  <c:v>2.7191168218350099</c:v>
                </c:pt>
                <c:pt idx="1821">
                  <c:v>-2.978492614818558</c:v>
                </c:pt>
                <c:pt idx="1822">
                  <c:v>3.2461391085091962</c:v>
                </c:pt>
                <c:pt idx="1823">
                  <c:v>-3.5210498713650553</c:v>
                </c:pt>
                <c:pt idx="1824">
                  <c:v>3.8020833376936092</c:v>
                </c:pt>
                <c:pt idx="1825">
                  <c:v>-4.0879545244207476</c:v>
                </c:pt>
                <c:pt idx="1826">
                  <c:v>4.3772274852983353</c:v>
                </c:pt>
                <c:pt idx="1827">
                  <c:v>-4.6683087293160606</c:v>
                </c:pt>
                <c:pt idx="1828">
                  <c:v>4.9594418512595135</c:v>
                </c:pt>
                <c:pt idx="1829">
                  <c:v>-5.2487036433338528</c:v>
                </c:pt>
                <c:pt idx="1830">
                  <c:v>5.5340019756824361</c:v>
                </c:pt>
                <c:pt idx="1831">
                  <c:v>-5.813075750823419</c:v>
                </c:pt>
                <c:pt idx="1832">
                  <c:v>6.0834972519915196</c:v>
                </c:pt>
                <c:pt idx="1833">
                  <c:v>-6.3426772147779849</c:v>
                </c:pt>
                <c:pt idx="1834">
                  <c:v>6.5878729584702143</c:v>
                </c:pt>
                <c:pt idx="1835">
                  <c:v>-6.8161999123672024</c:v>
                </c:pt>
                <c:pt idx="1836">
                  <c:v>7.0246468661213237</c:v>
                </c:pt>
                <c:pt idx="1837">
                  <c:v>-7.2100952574195754</c:v>
                </c:pt>
                <c:pt idx="1838">
                  <c:v>7.3693427858284917</c:v>
                </c:pt>
                <c:pt idx="1839">
                  <c:v>-7.4991316066974543</c:v>
                </c:pt>
                <c:pt idx="1840">
                  <c:v>7.5961813113552248</c:v>
                </c:pt>
                <c:pt idx="1841">
                  <c:v>-7.6572268404147739</c:v>
                </c:pt>
                <c:pt idx="1842">
                  <c:v>7.67906140252291</c:v>
                </c:pt>
                <c:pt idx="1843">
                  <c:v>-7.6585843823896171</c:v>
                </c:pt>
                <c:pt idx="1844">
                  <c:v>7.5928541175117612</c:v>
                </c:pt>
                <c:pt idx="1845">
                  <c:v>-7.4791453031765673</c:v>
                </c:pt>
                <c:pt idx="1846">
                  <c:v>7.3150106497006044</c:v>
                </c:pt>
                <c:pt idx="1847">
                  <c:v>-7.0983462652092957</c:v>
                </c:pt>
                <c:pt idx="1848">
                  <c:v>6.8274600725680923</c:v>
                </c:pt>
                <c:pt idx="1849">
                  <c:v>-6.5011423919958293</c:v>
                </c:pt>
                <c:pt idx="1850">
                  <c:v>6.1187376338070427</c:v>
                </c:pt>
                <c:pt idx="1851">
                  <c:v>-5.6802158520522843</c:v>
                </c:pt>
                <c:pt idx="1852">
                  <c:v>5.1862427128350745</c:v>
                </c:pt>
                <c:pt idx="1853">
                  <c:v>-4.6382462364243713</c:v>
                </c:pt>
                <c:pt idx="1854">
                  <c:v>4.0384784852904012</c:v>
                </c:pt>
                <c:pt idx="1855">
                  <c:v>-3.3900701970835563</c:v>
                </c:pt>
                <c:pt idx="1856">
                  <c:v>2.6970762111866473</c:v>
                </c:pt>
                <c:pt idx="1857">
                  <c:v>-1.9645094158643863</c:v>
                </c:pt>
                <c:pt idx="1858">
                  <c:v>1.1983608619590236</c:v>
                </c:pt>
                <c:pt idx="1859">
                  <c:v>-0.40560365556687267</c:v>
                </c:pt>
                <c:pt idx="1860">
                  <c:v>-0.40582173268395838</c:v>
                </c:pt>
                <c:pt idx="1861">
                  <c:v>1.2270430103818692</c:v>
                </c:pt>
                <c:pt idx="1862">
                  <c:v>-2.0483145555164302</c:v>
                </c:pt>
                <c:pt idx="1863">
                  <c:v>2.8591006975018405</c:v>
                </c:pt>
                <c:pt idx="1864">
                  <c:v>-3.6481852738859626</c:v>
                </c:pt>
                <c:pt idx="1865">
                  <c:v>4.4038084965227169</c:v>
                </c:pt>
                <c:pt idx="1866">
                  <c:v>-5.1138316036308575</c:v>
                </c:pt>
                <c:pt idx="1867">
                  <c:v>5.7659291113824507</c:v>
                </c:pt>
                <c:pt idx="1868">
                  <c:v>-6.3478077123604963</c:v>
                </c:pt>
                <c:pt idx="1869">
                  <c:v>6.8474500054059551</c:v>
                </c:pt>
                <c:pt idx="1870">
                  <c:v>-7.2533802923798314</c:v>
                </c:pt>
                <c:pt idx="1871">
                  <c:v>7.5549486581524263</c:v>
                </c:pt>
                <c:pt idx="1872">
                  <c:v>-7.7426284821880929</c:v>
                </c:pt>
                <c:pt idx="1873">
                  <c:v>7.808321440555102</c:v>
                </c:pt>
                <c:pt idx="1874">
                  <c:v>-7.7456629787723985</c:v>
                </c:pt>
                <c:pt idx="1875">
                  <c:v>7.5503202074152664</c:v>
                </c:pt>
                <c:pt idx="1876">
                  <c:v>-7.2202732375698853</c:v>
                </c:pt>
                <c:pt idx="1877">
                  <c:v>6.7560701807342909</c:v>
                </c:pt>
                <c:pt idx="1878">
                  <c:v>-6.1610454393898939</c:v>
                </c:pt>
                <c:pt idx="1879">
                  <c:v>5.4414905646436385</c:v>
                </c:pt>
                <c:pt idx="1880">
                  <c:v>-4.6067669103930342</c:v>
                </c:pt>
                <c:pt idx="1881">
                  <c:v>3.6693496219540425</c:v>
                </c:pt>
                <c:pt idx="1882">
                  <c:v>-2.6447932098463425</c:v>
                </c:pt>
                <c:pt idx="1883">
                  <c:v>1.5516101165482612</c:v>
                </c:pt>
                <c:pt idx="1884">
                  <c:v>-0.41105531746649593</c:v>
                </c:pt>
                <c:pt idx="1885">
                  <c:v>-0.75318787741289828</c:v>
                </c:pt>
                <c:pt idx="1886">
                  <c:v>1.9154230355481614</c:v>
                </c:pt>
                <c:pt idx="1887">
                  <c:v>-3.0484559518889842</c:v>
                </c:pt>
                <c:pt idx="1888">
                  <c:v>4.1242057396475049</c:v>
                </c:pt>
                <c:pt idx="1889">
                  <c:v>-5.1144033848387993</c:v>
                </c:pt>
                <c:pt idx="1890">
                  <c:v>5.9913653409204413</c:v>
                </c:pt>
                <c:pt idx="1891">
                  <c:v>-6.7288254547709698</c:v>
                </c:pt>
                <c:pt idx="1892">
                  <c:v>7.3028042398055604</c:v>
                </c:pt>
                <c:pt idx="1893">
                  <c:v>-7.692490425412271</c:v>
                </c:pt>
                <c:pt idx="1894">
                  <c:v>7.8811060128832242</c:v>
                </c:pt>
                <c:pt idx="1895">
                  <c:v>-7.8567229728207124</c:v>
                </c:pt>
                <c:pt idx="1896">
                  <c:v>7.6129974535468223</c:v>
                </c:pt>
                <c:pt idx="1897">
                  <c:v>-7.1497861611511135</c:v>
                </c:pt>
                <c:pt idx="1898">
                  <c:v>6.4736096358693498</c:v>
                </c:pt>
                <c:pt idx="1899">
                  <c:v>-5.5979286803873398</c:v>
                </c:pt>
                <c:pt idx="1900">
                  <c:v>4.5432033516140011</c:v>
                </c:pt>
                <c:pt idx="1901">
                  <c:v>-3.3367088157712046</c:v>
                </c:pt>
                <c:pt idx="1902">
                  <c:v>2.0120890300960035</c:v>
                </c:pt>
                <c:pt idx="1903">
                  <c:v>-0.60863761745552125</c:v>
                </c:pt>
                <c:pt idx="1904">
                  <c:v>-0.82969468287123604</c:v>
                </c:pt>
                <c:pt idx="1905">
                  <c:v>2.2555552013454121</c:v>
                </c:pt>
                <c:pt idx="1906">
                  <c:v>-3.6196839138241153</c:v>
                </c:pt>
                <c:pt idx="1907">
                  <c:v>4.8726110810743322</c:v>
                </c:pt>
                <c:pt idx="1908">
                  <c:v>-5.9665084701586872</c:v>
                </c:pt>
                <c:pt idx="1909">
                  <c:v>6.857132071441483</c:v>
                </c:pt>
                <c:pt idx="1910">
                  <c:v>-7.5057828747442645</c:v>
                </c:pt>
                <c:pt idx="1911">
                  <c:v>7.8812029201175253</c:v>
                </c:pt>
                <c:pt idx="1912">
                  <c:v>-7.9613172527758493</c:v>
                </c:pt>
                <c:pt idx="1913">
                  <c:v>7.7347293204831002</c:v>
                </c:pt>
                <c:pt idx="1914">
                  <c:v>-7.2018784122135067</c:v>
                </c:pt>
                <c:pt idx="1915">
                  <c:v>6.3757734850456771</c:v>
                </c:pt>
                <c:pt idx="1916">
                  <c:v>-5.282228519902902</c:v>
                </c:pt>
                <c:pt idx="1917">
                  <c:v>3.9595405201570029</c:v>
                </c:pt>
                <c:pt idx="1918">
                  <c:v>-2.4575722842617265</c:v>
                </c:pt>
                <c:pt idx="1919">
                  <c:v>0.83622770031991889</c:v>
                </c:pt>
                <c:pt idx="1920">
                  <c:v>0.8366632472277028</c:v>
                </c:pt>
                <c:pt idx="1921">
                  <c:v>-2.4880004128673199</c:v>
                </c:pt>
                <c:pt idx="1922">
                  <c:v>4.0425275908970733</c:v>
                </c:pt>
                <c:pt idx="1923">
                  <c:v>-5.42628902796171</c:v>
                </c:pt>
                <c:pt idx="1924">
                  <c:v>6.5702820252854917</c:v>
                </c:pt>
                <c:pt idx="1925">
                  <c:v>-7.4141332506662652</c:v>
                </c:pt>
                <c:pt idx="1926">
                  <c:v>7.9096069656024666</c:v>
                </c:pt>
                <c:pt idx="1927">
                  <c:v>-8.0237426363535782</c:v>
                </c:pt>
                <c:pt idx="1928">
                  <c:v>7.7414191290409935</c:v>
                </c:pt>
                <c:pt idx="1929">
                  <c:v>-7.0671542781510501</c:v>
                </c:pt>
                <c:pt idx="1930">
                  <c:v>6.0259728995746027</c:v>
                </c:pt>
                <c:pt idx="1931">
                  <c:v>-4.6632134324953354</c:v>
                </c:pt>
                <c:pt idx="1932">
                  <c:v>3.0431926649640246</c:v>
                </c:pt>
                <c:pt idx="1933">
                  <c:v>-1.2467078570152177</c:v>
                </c:pt>
                <c:pt idx="1934">
                  <c:v>-0.63257646527479128</c:v>
                </c:pt>
                <c:pt idx="1935">
                  <c:v>2.4927370936609927</c:v>
                </c:pt>
                <c:pt idx="1936">
                  <c:v>-4.2290029212224587</c:v>
                </c:pt>
                <c:pt idx="1937">
                  <c:v>5.7397057557624169</c:v>
                </c:pt>
                <c:pt idx="1938">
                  <c:v>-6.9324493872555024</c:v>
                </c:pt>
                <c:pt idx="1939">
                  <c:v>7.7301301124679878</c:v>
                </c:pt>
                <c:pt idx="1940">
                  <c:v>-8.0764163626442684</c:v>
                </c:pt>
                <c:pt idx="1941">
                  <c:v>7.940293138305905</c:v>
                </c:pt>
                <c:pt idx="1942">
                  <c:v>-7.3193016390396073</c:v>
                </c:pt>
                <c:pt idx="1943">
                  <c:v>6.2411572626112211</c:v>
                </c:pt>
                <c:pt idx="1944">
                  <c:v>-4.7635096438630669</c:v>
                </c:pt>
                <c:pt idx="1945">
                  <c:v>2.9717141076894293</c:v>
                </c:pt>
                <c:pt idx="1946">
                  <c:v>-0.97461009898703599</c:v>
                </c:pt>
                <c:pt idx="1947">
                  <c:v>-1.1015580689781399</c:v>
                </c:pt>
                <c:pt idx="1948">
                  <c:v>3.1207982717538099</c:v>
                </c:pt>
                <c:pt idx="1949">
                  <c:v>-4.9461866155611691</c:v>
                </c:pt>
                <c:pt idx="1950">
                  <c:v>6.4493015325276382</c:v>
                </c:pt>
                <c:pt idx="1951">
                  <c:v>-7.5196410757217871</c:v>
                </c:pt>
                <c:pt idx="1952">
                  <c:v>8.0733333827172498</c:v>
                </c:pt>
                <c:pt idx="1953">
                  <c:v>-8.060442612372178</c:v>
                </c:pt>
                <c:pt idx="1954">
                  <c:v>7.4702185201305769</c:v>
                </c:pt>
                <c:pt idx="1955">
                  <c:v>-6.3337395819843731</c:v>
                </c:pt>
                <c:pt idx="1956">
                  <c:v>4.7235552210993346</c:v>
                </c:pt>
                <c:pt idx="1957">
                  <c:v>-2.7501354774593647</c:v>
                </c:pt>
                <c:pt idx="1958">
                  <c:v>0.55517480385405071</c:v>
                </c:pt>
                <c:pt idx="1959">
                  <c:v>1.6979454810947596</c:v>
                </c:pt>
                <c:pt idx="1960">
                  <c:v>-3.8359738997777475</c:v>
                </c:pt>
                <c:pt idx="1961">
                  <c:v>5.6890871166314154</c:v>
                </c:pt>
                <c:pt idx="1962">
                  <c:v>-7.1046819316058869</c:v>
                </c:pt>
                <c:pt idx="1963">
                  <c:v>7.960549271463873</c:v>
                </c:pt>
                <c:pt idx="1964">
                  <c:v>-8.1762793154747797</c:v>
                </c:pt>
                <c:pt idx="1965">
                  <c:v>7.7218048790993619</c:v>
                </c:pt>
                <c:pt idx="1966">
                  <c:v>-6.6221504197436456</c:v>
                </c:pt>
                <c:pt idx="1967">
                  <c:v>4.957712736842991</c:v>
                </c:pt>
                <c:pt idx="1968">
                  <c:v>-2.8597431656475156</c:v>
                </c:pt>
                <c:pt idx="1969">
                  <c:v>0.50110675571023899</c:v>
                </c:pt>
                <c:pt idx="1970">
                  <c:v>1.9171700568158763</c:v>
                </c:pt>
                <c:pt idx="1971">
                  <c:v>-4.182623638205671</c:v>
                </c:pt>
                <c:pt idx="1972">
                  <c:v>6.0900311229052964</c:v>
                </c:pt>
                <c:pt idx="1973">
                  <c:v>-7.4604370202215469</c:v>
                </c:pt>
                <c:pt idx="1974">
                  <c:v>8.1587650058878225</c:v>
                </c:pt>
                <c:pt idx="1975">
                  <c:v>-8.1082504986922928</c:v>
                </c:pt>
                <c:pt idx="1976">
                  <c:v>7.3001019809610845</c:v>
                </c:pt>
                <c:pt idx="1977">
                  <c:v>-5.7971446711231653</c:v>
                </c:pt>
                <c:pt idx="1978">
                  <c:v>3.7307012014769119</c:v>
                </c:pt>
                <c:pt idx="1979">
                  <c:v>-1.290584330234658</c:v>
                </c:pt>
                <c:pt idx="1980">
                  <c:v>-1.2912361532024377</c:v>
                </c:pt>
                <c:pt idx="1981">
                  <c:v>3.7620416979693236</c:v>
                </c:pt>
                <c:pt idx="1982">
                  <c:v>-5.872980657408184</c:v>
                </c:pt>
                <c:pt idx="1983">
                  <c:v>7.4045505541833947</c:v>
                </c:pt>
                <c:pt idx="1984">
                  <c:v>-8.1903421527829465</c:v>
                </c:pt>
                <c:pt idx="1985">
                  <c:v>8.1364343589112877</c:v>
                </c:pt>
                <c:pt idx="1986">
                  <c:v>-7.2341058600600023</c:v>
                </c:pt>
                <c:pt idx="1987">
                  <c:v>5.5640855434190168</c:v>
                </c:pt>
                <c:pt idx="1988">
                  <c:v>-3.2913631376716577</c:v>
                </c:pt>
                <c:pt idx="1989">
                  <c:v>0.65055666224589381</c:v>
                </c:pt>
                <c:pt idx="1990">
                  <c:v>2.0771107899570516</c:v>
                </c:pt>
                <c:pt idx="1991">
                  <c:v>-4.5931498641637809</c:v>
                </c:pt>
                <c:pt idx="1992">
                  <c:v>6.6145171982197706</c:v>
                </c:pt>
                <c:pt idx="1993">
                  <c:v>-7.906163507580878</c:v>
                </c:pt>
                <c:pt idx="1994">
                  <c:v>8.3096515136876707</c:v>
                </c:pt>
                <c:pt idx="1995">
                  <c:v>-7.7642772113473022</c:v>
                </c:pt>
                <c:pt idx="1996">
                  <c:v>6.3177699988279663</c:v>
                </c:pt>
                <c:pt idx="1997">
                  <c:v>-4.1246934089661851</c:v>
                </c:pt>
                <c:pt idx="1998">
                  <c:v>1.4320261245693047</c:v>
                </c:pt>
                <c:pt idx="1999">
                  <c:v>1.4470681537443357</c:v>
                </c:pt>
                <c:pt idx="2000">
                  <c:v>-4.1687500057401286</c:v>
                </c:pt>
                <c:pt idx="2001">
                  <c:v>6.399435978978266</c:v>
                </c:pt>
                <c:pt idx="2002">
                  <c:v>-7.8573562574817712</c:v>
                </c:pt>
                <c:pt idx="2003">
                  <c:v>8.3495421641323908</c:v>
                </c:pt>
                <c:pt idx="2004">
                  <c:v>-7.7992864773055697</c:v>
                </c:pt>
                <c:pt idx="2005">
                  <c:v>6.2600215618391966</c:v>
                </c:pt>
                <c:pt idx="2006">
                  <c:v>-3.9130630658437275</c:v>
                </c:pt>
                <c:pt idx="2007">
                  <c:v>1.0486213808459171</c:v>
                </c:pt>
                <c:pt idx="2008">
                  <c:v>1.9683354449373944</c:v>
                </c:pt>
                <c:pt idx="2009">
                  <c:v>-4.7436522397710981</c:v>
                </c:pt>
                <c:pt idx="2010">
                  <c:v>6.9054906926364747</c:v>
                </c:pt>
                <c:pt idx="2011">
                  <c:v>-8.1551044472161109</c:v>
                </c:pt>
                <c:pt idx="2012">
                  <c:v>8.3098975110397593</c:v>
                </c:pt>
                <c:pt idx="2013">
                  <c:v>-7.3324052350147877</c:v>
                </c:pt>
                <c:pt idx="2014">
                  <c:v>5.3404067192000824</c:v>
                </c:pt>
                <c:pt idx="2015">
                  <c:v>-2.59574274630674</c:v>
                </c:pt>
                <c:pt idx="2016">
                  <c:v>-0.52770199798083151</c:v>
                </c:pt>
                <c:pt idx="2017">
                  <c:v>3.5933673741291829</c:v>
                </c:pt>
                <c:pt idx="2018">
                  <c:v>-6.1625171406857957</c:v>
                </c:pt>
                <c:pt idx="2019">
                  <c:v>7.8576352587941942</c:v>
                </c:pt>
                <c:pt idx="2020">
                  <c:v>-8.4195507995103451</c:v>
                </c:pt>
                <c:pt idx="2021">
                  <c:v>7.7494961122538957</c:v>
                </c:pt>
                <c:pt idx="2022">
                  <c:v>-5.9290311775817601</c:v>
                </c:pt>
                <c:pt idx="2023">
                  <c:v>3.2136935008933323</c:v>
                </c:pt>
                <c:pt idx="2024">
                  <c:v>6.8762556107479219E-9</c:v>
                </c:pt>
                <c:pt idx="2025">
                  <c:v>-3.2304859812303945</c:v>
                </c:pt>
                <c:pt idx="2026">
                  <c:v>5.9825202176349315</c:v>
                </c:pt>
                <c:pt idx="2027">
                  <c:v>-7.8236064442529045</c:v>
                </c:pt>
                <c:pt idx="2028">
                  <c:v>8.4537031192720029</c:v>
                </c:pt>
                <c:pt idx="2029">
                  <c:v>-7.7567997930860919</c:v>
                </c:pt>
                <c:pt idx="2030">
                  <c:v>5.8252005917912273</c:v>
                </c:pt>
                <c:pt idx="2031">
                  <c:v>-2.9512433274782759</c:v>
                </c:pt>
                <c:pt idx="2032">
                  <c:v>-0.41379826524575419</c:v>
                </c:pt>
                <c:pt idx="2033">
                  <c:v>3.7284844707676861</c:v>
                </c:pt>
                <c:pt idx="2034">
                  <c:v>-6.447608921180132</c:v>
                </c:pt>
                <c:pt idx="2035">
                  <c:v>8.1126520151273844</c:v>
                </c:pt>
                <c:pt idx="2036">
                  <c:v>-8.4312513472312709</c:v>
                </c:pt>
                <c:pt idx="2037">
                  <c:v>7.3316672137107872</c:v>
                </c:pt>
                <c:pt idx="2038">
                  <c:v>-4.981721808415621</c:v>
                </c:pt>
                <c:pt idx="2039">
                  <c:v>1.7672493650910599</c:v>
                </c:pt>
                <c:pt idx="2040">
                  <c:v>1.7681156775407583</c:v>
                </c:pt>
                <c:pt idx="2041">
                  <c:v>-5.0130790128391967</c:v>
                </c:pt>
                <c:pt idx="2042">
                  <c:v>7.3942257701475329</c:v>
                </c:pt>
                <c:pt idx="2043">
                  <c:v>-8.4788693992009811</c:v>
                </c:pt>
                <c:pt idx="2044">
                  <c:v>8.0566061939508575</c:v>
                </c:pt>
                <c:pt idx="2045">
                  <c:v>-6.1838165080021508</c:v>
                </c:pt>
                <c:pt idx="2046">
                  <c:v>3.1812749556362228</c:v>
                </c:pt>
                <c:pt idx="2047">
                  <c:v>0.41685137601208799</c:v>
                </c:pt>
                <c:pt idx="2048">
                  <c:v>-3.955389906150045</c:v>
                </c:pt>
                <c:pt idx="2049">
                  <c:v>6.7765597859946798</c:v>
                </c:pt>
                <c:pt idx="2050">
                  <c:v>-8.3432629623885877</c:v>
                </c:pt>
                <c:pt idx="2051">
                  <c:v>8.3440883130200234</c:v>
                </c:pt>
                <c:pt idx="2052">
                  <c:v>-6.7591176639718098</c:v>
                </c:pt>
                <c:pt idx="2053">
                  <c:v>3.87208704747548</c:v>
                </c:pt>
                <c:pt idx="2054">
                  <c:v>-0.22414011271161752</c:v>
                </c:pt>
                <c:pt idx="2055">
                  <c:v>-3.4843772489160263</c:v>
                </c:pt>
                <c:pt idx="2056">
                  <c:v>6.5270179155077264</c:v>
                </c:pt>
                <c:pt idx="2057">
                  <c:v>-8.294320981881711</c:v>
                </c:pt>
                <c:pt idx="2058">
                  <c:v>8.4186733117784343</c:v>
                </c:pt>
                <c:pt idx="2059">
                  <c:v>-6.854954790223184</c:v>
                </c:pt>
                <c:pt idx="2060">
                  <c:v>3.8986434100662253</c:v>
                </c:pt>
                <c:pt idx="2061">
                  <c:v>-0.13495202733399358</c:v>
                </c:pt>
                <c:pt idx="2062">
                  <c:v>-3.6734969739329677</c:v>
                </c:pt>
                <c:pt idx="2063">
                  <c:v>6.7397637375166957</c:v>
                </c:pt>
                <c:pt idx="2064">
                  <c:v>-8.4161449828276105</c:v>
                </c:pt>
                <c:pt idx="2065">
                  <c:v>8.3341376024305571</c:v>
                </c:pt>
                <c:pt idx="2066">
                  <c:v>-6.4900647113980927</c:v>
                </c:pt>
                <c:pt idx="2067">
                  <c:v>3.2557281063180299</c:v>
                </c:pt>
                <c:pt idx="2068">
                  <c:v>0.69138156745481194</c:v>
                </c:pt>
                <c:pt idx="2069">
                  <c:v>-4.5065501269309021</c:v>
                </c:pt>
                <c:pt idx="2070">
                  <c:v>7.3575740887409804</c:v>
                </c:pt>
                <c:pt idx="2071">
                  <c:v>-8.6078887614566213</c:v>
                </c:pt>
                <c:pt idx="2072">
                  <c:v>7.9625929689942705</c:v>
                </c:pt>
                <c:pt idx="2073">
                  <c:v>-5.5431938938085583</c:v>
                </c:pt>
                <c:pt idx="2074">
                  <c:v>1.8713008216341667</c:v>
                </c:pt>
                <c:pt idx="2075">
                  <c:v>2.2387847472820841</c:v>
                </c:pt>
                <c:pt idx="2076">
                  <c:v>-5.8577974597594125</c:v>
                </c:pt>
                <c:pt idx="2077">
                  <c:v>8.1515658030009206</c:v>
                </c:pt>
                <c:pt idx="2078">
                  <c:v>-8.5760799339239941</c:v>
                </c:pt>
                <c:pt idx="2079">
                  <c:v>7.0114806135506074</c:v>
                </c:pt>
                <c:pt idx="2080">
                  <c:v>-3.8010431452478053</c:v>
                </c:pt>
                <c:pt idx="2081">
                  <c:v>-0.3178841804889328</c:v>
                </c:pt>
                <c:pt idx="2082">
                  <c:v>4.3788793414732021</c:v>
                </c:pt>
                <c:pt idx="2083">
                  <c:v>-7.4116660935767023</c:v>
                </c:pt>
                <c:pt idx="2084">
                  <c:v>8.6755940835726228</c:v>
                </c:pt>
                <c:pt idx="2085">
                  <c:v>-7.8449704265768769</c:v>
                </c:pt>
                <c:pt idx="2086">
                  <c:v>5.0989962793655721</c:v>
                </c:pt>
                <c:pt idx="2087">
                  <c:v>-1.0903991245301139</c:v>
                </c:pt>
                <c:pt idx="2088">
                  <c:v>-3.2042174676753978</c:v>
                </c:pt>
                <c:pt idx="2089">
                  <c:v>6.7195640851344942</c:v>
                </c:pt>
                <c:pt idx="2090">
                  <c:v>-8.5666083835307045</c:v>
                </c:pt>
                <c:pt idx="2091">
                  <c:v>8.2613813048349183</c:v>
                </c:pt>
                <c:pt idx="2092">
                  <c:v>-5.8579633004360741</c:v>
                </c:pt>
                <c:pt idx="2093">
                  <c:v>1.947857254798792</c:v>
                </c:pt>
                <c:pt idx="2094">
                  <c:v>2.4792172870999578</c:v>
                </c:pt>
                <c:pt idx="2095">
                  <c:v>-6.282234261576007</c:v>
                </c:pt>
                <c:pt idx="2096">
                  <c:v>8.4629953722574403</c:v>
                </c:pt>
                <c:pt idx="2097">
                  <c:v>-8.4318394310005704</c:v>
                </c:pt>
                <c:pt idx="2098">
                  <c:v>6.1734351064753499</c:v>
                </c:pt>
                <c:pt idx="2099">
                  <c:v>-2.2646666372474828</c:v>
                </c:pt>
                <c:pt idx="2100">
                  <c:v>-2.2657450647383808</c:v>
                </c:pt>
                <c:pt idx="2101">
                  <c:v>6.2038764174900507</c:v>
                </c:pt>
                <c:pt idx="2102">
                  <c:v>-8.4756836856484874</c:v>
                </c:pt>
                <c:pt idx="2103">
                  <c:v>8.4437251668559519</c:v>
                </c:pt>
                <c:pt idx="2104">
                  <c:v>-6.0927327853455937</c:v>
                </c:pt>
                <c:pt idx="2105">
                  <c:v>2.0484830603249611</c:v>
                </c:pt>
                <c:pt idx="2106">
                  <c:v>2.5814290293278077</c:v>
                </c:pt>
                <c:pt idx="2107">
                  <c:v>-6.5067337092497368</c:v>
                </c:pt>
                <c:pt idx="2108">
                  <c:v>8.6141329485235865</c:v>
                </c:pt>
                <c:pt idx="2109">
                  <c:v>-8.2873897732578374</c:v>
                </c:pt>
                <c:pt idx="2110">
                  <c:v>5.5948380065305114</c:v>
                </c:pt>
                <c:pt idx="2111">
                  <c:v>-1.2855306436542013</c:v>
                </c:pt>
                <c:pt idx="2112">
                  <c:v>-3.4117518162564493</c:v>
                </c:pt>
                <c:pt idx="2113">
                  <c:v>7.1351167875036348</c:v>
                </c:pt>
                <c:pt idx="2114">
                  <c:v>-8.7853340041372086</c:v>
                </c:pt>
                <c:pt idx="2115">
                  <c:v>7.8557075180365441</c:v>
                </c:pt>
                <c:pt idx="2116">
                  <c:v>-4.5957391208339002</c:v>
                </c:pt>
                <c:pt idx="2117">
                  <c:v>-4.6207388668122337E-2</c:v>
                </c:pt>
                <c:pt idx="2118">
                  <c:v>4.6918066316563243</c:v>
                </c:pt>
                <c:pt idx="2119">
                  <c:v>-7.9393474124303625</c:v>
                </c:pt>
                <c:pt idx="2120">
                  <c:v>8.7890872494925887</c:v>
                </c:pt>
                <c:pt idx="2121">
                  <c:v>-6.9578171476386759</c:v>
                </c:pt>
                <c:pt idx="2122">
                  <c:v>2.9818884660113967</c:v>
                </c:pt>
                <c:pt idx="2123">
                  <c:v>1.9305676940930383</c:v>
                </c:pt>
                <c:pt idx="2124">
                  <c:v>-6.260841297369244</c:v>
                </c:pt>
                <c:pt idx="2125">
                  <c:v>8.6483554647870609</c:v>
                </c:pt>
                <c:pt idx="2126">
                  <c:v>-8.3227228064534859</c:v>
                </c:pt>
                <c:pt idx="2127">
                  <c:v>5.3607788120977462</c:v>
                </c:pt>
                <c:pt idx="2128">
                  <c:v>-0.68056170405921024</c:v>
                </c:pt>
                <c:pt idx="2129">
                  <c:v>-4.2347840043346761</c:v>
                </c:pt>
                <c:pt idx="2130">
                  <c:v>7.8031636166638467</c:v>
                </c:pt>
                <c:pt idx="2131">
                  <c:v>-8.854719036311403</c:v>
                </c:pt>
                <c:pt idx="2132">
                  <c:v>7.0225026675807696</c:v>
                </c:pt>
                <c:pt idx="2133">
                  <c:v>-2.8801657025386782</c:v>
                </c:pt>
                <c:pt idx="2134">
                  <c:v>-2.2273387938600449</c:v>
                </c:pt>
                <c:pt idx="2135">
                  <c:v>6.613988952135708</c:v>
                </c:pt>
                <c:pt idx="2136">
                  <c:v>-8.8086457326047345</c:v>
                </c:pt>
                <c:pt idx="2137">
                  <c:v>8.0538687097745765</c:v>
                </c:pt>
                <c:pt idx="2138">
                  <c:v>-4.576936402022926</c:v>
                </c:pt>
                <c:pt idx="2139">
                  <c:v>-0.46666228458903541</c:v>
                </c:pt>
                <c:pt idx="2140">
                  <c:v>5.3686915255172352</c:v>
                </c:pt>
                <c:pt idx="2141">
                  <c:v>-8.44381183016751</c:v>
                </c:pt>
                <c:pt idx="2142">
                  <c:v>8.6126939468355026</c:v>
                </c:pt>
                <c:pt idx="2143">
                  <c:v>-5.7898711099559703</c:v>
                </c:pt>
                <c:pt idx="2144">
                  <c:v>0.934223132343867</c:v>
                </c:pt>
                <c:pt idx="2145">
                  <c:v>4.2665945884997036</c:v>
                </c:pt>
                <c:pt idx="2146">
                  <c:v>-7.9778720706248709</c:v>
                </c:pt>
                <c:pt idx="2147">
                  <c:v>8.8671931711060274</c:v>
                </c:pt>
                <c:pt idx="2148">
                  <c:v>-6.5911359953590383</c:v>
                </c:pt>
                <c:pt idx="2149">
                  <c:v>1.9389382001766717</c:v>
                </c:pt>
                <c:pt idx="2150">
                  <c:v>3.4298002701848489</c:v>
                </c:pt>
                <c:pt idx="2151">
                  <c:v>-7.5708070697516243</c:v>
                </c:pt>
                <c:pt idx="2152">
                  <c:v>8.9601233899973316</c:v>
                </c:pt>
                <c:pt idx="2153">
                  <c:v>-7.062741817006188</c:v>
                </c:pt>
                <c:pt idx="2154">
                  <c:v>2.5502211080532939</c:v>
                </c:pt>
                <c:pt idx="2155">
                  <c:v>2.9246872620378284</c:v>
                </c:pt>
                <c:pt idx="2156">
                  <c:v>-7.3259610689178976</c:v>
                </c:pt>
                <c:pt idx="2157">
                  <c:v>8.9915434110814232</c:v>
                </c:pt>
                <c:pt idx="2158">
                  <c:v>-7.2685423256596673</c:v>
                </c:pt>
                <c:pt idx="2159">
                  <c:v>2.781152941459037</c:v>
                </c:pt>
                <c:pt idx="2160">
                  <c:v>2.782440528120099</c:v>
                </c:pt>
                <c:pt idx="2161">
                  <c:v>-7.2971251159169412</c:v>
                </c:pt>
                <c:pt idx="2162">
                  <c:v>9.0123764588362842</c:v>
                </c:pt>
                <c:pt idx="2163">
                  <c:v>-7.238737562976187</c:v>
                </c:pt>
                <c:pt idx="2164">
                  <c:v>2.6374364116625153</c:v>
                </c:pt>
                <c:pt idx="2165">
                  <c:v>3.0126069125115218</c:v>
                </c:pt>
                <c:pt idx="2166">
                  <c:v>-7.4943192621943435</c:v>
                </c:pt>
                <c:pt idx="2167">
                  <c:v>9.0225487735728933</c:v>
                </c:pt>
                <c:pt idx="2168">
                  <c:v>-6.9635134262074851</c:v>
                </c:pt>
                <c:pt idx="2169">
                  <c:v>2.1107351566522632</c:v>
                </c:pt>
                <c:pt idx="2170">
                  <c:v>3.6070176270787355</c:v>
                </c:pt>
                <c:pt idx="2171">
                  <c:v>-7.884484994803663</c:v>
                </c:pt>
                <c:pt idx="2172">
                  <c:v>8.9703960711167756</c:v>
                </c:pt>
                <c:pt idx="2173">
                  <c:v>-6.3940199717112352</c:v>
                </c:pt>
                <c:pt idx="2174">
                  <c:v>1.1828936085644712</c:v>
                </c:pt>
                <c:pt idx="2175">
                  <c:v>4.5333333407225309</c:v>
                </c:pt>
                <c:pt idx="2176">
                  <c:v>-8.3864029831455351</c:v>
                </c:pt>
                <c:pt idx="2177">
                  <c:v>8.7533585702519119</c:v>
                </c:pt>
                <c:pt idx="2178">
                  <c:v>-5.4513152889243619</c:v>
                </c:pt>
                <c:pt idx="2179">
                  <c:v>-0.15852603370065271</c:v>
                </c:pt>
                <c:pt idx="2180">
                  <c:v>5.7189490603286366</c:v>
                </c:pt>
                <c:pt idx="2181">
                  <c:v>-8.8622038591035555</c:v>
                </c:pt>
                <c:pt idx="2182">
                  <c:v>8.2233841876115399</c:v>
                </c:pt>
                <c:pt idx="2183">
                  <c:v>-4.0461801228688108</c:v>
                </c:pt>
                <c:pt idx="2184">
                  <c:v>-1.8928626935921624</c:v>
                </c:pt>
                <c:pt idx="2185">
                  <c:v>7.0282139191931394</c:v>
                </c:pt>
                <c:pt idx="2186">
                  <c:v>-9.1113758136252017</c:v>
                </c:pt>
                <c:pt idx="2187">
                  <c:v>7.2035798575157894</c:v>
                </c:pt>
                <c:pt idx="2188">
                  <c:v>-2.1137339946899942</c:v>
                </c:pt>
                <c:pt idx="2189">
                  <c:v>-3.9284137662233429</c:v>
                </c:pt>
                <c:pt idx="2190">
                  <c:v>8.2398514954560955</c:v>
                </c:pt>
                <c:pt idx="2191">
                  <c:v>-8.8772438032390006</c:v>
                </c:pt>
                <c:pt idx="2192">
                  <c:v>5.5245244051078384</c:v>
                </c:pt>
                <c:pt idx="2193">
                  <c:v>0.33498457915863999</c:v>
                </c:pt>
                <c:pt idx="2194">
                  <c:v>-6.0602125308587329</c:v>
                </c:pt>
                <c:pt idx="2195">
                  <c:v>9.0373483178146241</c:v>
                </c:pt>
                <c:pt idx="2196">
                  <c:v>-7.8793759677295938</c:v>
                </c:pt>
                <c:pt idx="2197">
                  <c:v>3.0872307334546232</c:v>
                </c:pt>
                <c:pt idx="2198">
                  <c:v>3.1487819598877471</c:v>
                </c:pt>
                <c:pt idx="2199">
                  <c:v>-7.9385662057602611</c:v>
                </c:pt>
                <c:pt idx="2200">
                  <c:v>9.0315077667177022</c:v>
                </c:pt>
                <c:pt idx="2201">
                  <c:v>-5.8853003628720968</c:v>
                </c:pt>
                <c:pt idx="2202">
                  <c:v>-4.8061793502425648E-2</c:v>
                </c:pt>
                <c:pt idx="2203">
                  <c:v>5.9762765686198165</c:v>
                </c:pt>
                <c:pt idx="2204">
                  <c:v>-9.0743866306049181</c:v>
                </c:pt>
                <c:pt idx="2205">
                  <c:v>7.8371841727152534</c:v>
                </c:pt>
                <c:pt idx="2206">
                  <c:v>-2.8264002227121492</c:v>
                </c:pt>
                <c:pt idx="2207">
                  <c:v>-3.5651434035660645</c:v>
                </c:pt>
                <c:pt idx="2208">
                  <c:v>8.244280330499258</c:v>
                </c:pt>
                <c:pt idx="2209">
                  <c:v>-8.9150261862503601</c:v>
                </c:pt>
                <c:pt idx="2210">
                  <c:v>5.2180174503020273</c:v>
                </c:pt>
                <c:pt idx="2211">
                  <c:v>1.0593374125943371</c:v>
                </c:pt>
                <c:pt idx="2212">
                  <c:v>-6.8308357209446084</c:v>
                </c:pt>
                <c:pt idx="2213">
                  <c:v>9.223861934784555</c:v>
                </c:pt>
                <c:pt idx="2214">
                  <c:v>-7.0179133850078328</c:v>
                </c:pt>
                <c:pt idx="2215">
                  <c:v>1.2850316232976065</c:v>
                </c:pt>
                <c:pt idx="2216">
                  <c:v>5.1119544436365603</c:v>
                </c:pt>
                <c:pt idx="2217">
                  <c:v>-8.9391661508628122</c:v>
                </c:pt>
                <c:pt idx="2218">
                  <c:v>8.2307592185172904</c:v>
                </c:pt>
                <c:pt idx="2219">
                  <c:v>-3.3149035248456244</c:v>
                </c:pt>
                <c:pt idx="2220">
                  <c:v>-3.3163967415533304</c:v>
                </c:pt>
                <c:pt idx="2221">
                  <c:v>8.2565587990322022</c:v>
                </c:pt>
                <c:pt idx="2222">
                  <c:v>-8.9342130860699971</c:v>
                </c:pt>
                <c:pt idx="2223">
                  <c:v>4.9653282924589188</c:v>
                </c:pt>
                <c:pt idx="2224">
                  <c:v>1.6098633227549239</c:v>
                </c:pt>
                <c:pt idx="2225">
                  <c:v>-7.3583522367568239</c:v>
                </c:pt>
                <c:pt idx="2226">
                  <c:v>9.2424310519800983</c:v>
                </c:pt>
                <c:pt idx="2227">
                  <c:v>-6.235806130762434</c:v>
                </c:pt>
                <c:pt idx="2228">
                  <c:v>-9.7256704137502287E-2</c:v>
                </c:pt>
                <c:pt idx="2229">
                  <c:v>6.3959612724699362</c:v>
                </c:pt>
                <c:pt idx="2230">
                  <c:v>-9.2784947308907277</c:v>
                </c:pt>
                <c:pt idx="2231">
                  <c:v>7.1657731519553192</c:v>
                </c:pt>
                <c:pt idx="2232">
                  <c:v>-1.1661212848151037</c:v>
                </c:pt>
                <c:pt idx="2233">
                  <c:v>-5.4844361004701634</c:v>
                </c:pt>
                <c:pt idx="2234">
                  <c:v>9.1565613283713478</c:v>
                </c:pt>
                <c:pt idx="2235">
                  <c:v>-7.8136141196574318</c:v>
                </c:pt>
                <c:pt idx="2236">
                  <c:v>2.1600835748200016</c:v>
                </c:pt>
                <c:pt idx="2237">
                  <c:v>4.7047201000762309</c:v>
                </c:pt>
                <c:pt idx="2238">
                  <c:v>-8.9722449695490152</c:v>
                </c:pt>
                <c:pt idx="2239">
                  <c:v>8.2408441956529401</c:v>
                </c:pt>
                <c:pt idx="2240">
                  <c:v>-2.8854461761247139</c:v>
                </c:pt>
                <c:pt idx="2241">
                  <c:v>-4.1097650867658198</c:v>
                </c:pt>
                <c:pt idx="2242">
                  <c:v>8.798826803205209</c:v>
                </c:pt>
                <c:pt idx="2243">
                  <c:v>-8.5013576156985629</c:v>
                </c:pt>
                <c:pt idx="2244">
                  <c:v>3.3522335193113171</c:v>
                </c:pt>
                <c:pt idx="2245">
                  <c:v>3.731626711955244</c:v>
                </c:pt>
                <c:pt idx="2246">
                  <c:v>-8.6868669306257242</c:v>
                </c:pt>
                <c:pt idx="2247">
                  <c:v>8.6347848495750146</c:v>
                </c:pt>
                <c:pt idx="2248">
                  <c:v>-3.5709469763672339</c:v>
                </c:pt>
                <c:pt idx="2249">
                  <c:v>-3.5876571871266196</c:v>
                </c:pt>
                <c:pt idx="2250">
                  <c:v>8.6652201189532114</c:v>
                </c:pt>
                <c:pt idx="2251">
                  <c:v>-8.6627892002814537</c:v>
                </c:pt>
                <c:pt idx="2252">
                  <c:v>3.5469803774919093</c:v>
                </c:pt>
                <c:pt idx="2253">
                  <c:v>3.6846994288120776</c:v>
                </c:pt>
                <c:pt idx="2254">
                  <c:v>-8.7420484026391296</c:v>
                </c:pt>
                <c:pt idx="2255">
                  <c:v>8.5873272979833111</c:v>
                </c:pt>
                <c:pt idx="2256">
                  <c:v>-3.2780296194385818</c:v>
                </c:pt>
                <c:pt idx="2257">
                  <c:v>-4.0207252399742517</c:v>
                </c:pt>
                <c:pt idx="2258">
                  <c:v>8.9050284430473976</c:v>
                </c:pt>
                <c:pt idx="2259">
                  <c:v>-8.3903114317749736</c:v>
                </c:pt>
                <c:pt idx="2260">
                  <c:v>2.7543850924327642</c:v>
                </c:pt>
                <c:pt idx="2261">
                  <c:v>4.5837109688541888</c:v>
                </c:pt>
                <c:pt idx="2262">
                  <c:v>-9.1205288546454604</c:v>
                </c:pt>
                <c:pt idx="2263">
                  <c:v>8.0346240737175059</c:v>
                </c:pt>
                <c:pt idx="2264">
                  <c:v>-1.962166572693945</c:v>
                </c:pt>
                <c:pt idx="2265">
                  <c:v>-5.3478188948823382</c:v>
                </c:pt>
                <c:pt idx="2266">
                  <c:v>9.3321042335729167</c:v>
                </c:pt>
                <c:pt idx="2267">
                  <c:v>-7.4669648610368364</c:v>
                </c:pt>
                <c:pt idx="2268">
                  <c:v>0.88971566921671164</c:v>
                </c:pt>
                <c:pt idx="2269">
                  <c:v>6.2672812966094256</c:v>
                </c:pt>
                <c:pt idx="2270">
                  <c:v>-9.4592574378350704</c:v>
                </c:pt>
                <c:pt idx="2271">
                  <c:v>6.6234796165999699</c:v>
                </c:pt>
                <c:pt idx="2272">
                  <c:v>0.46264803780372793</c:v>
                </c:pt>
                <c:pt idx="2273">
                  <c:v>-7.2688898196937721</c:v>
                </c:pt>
                <c:pt idx="2274">
                  <c:v>9.3980710805023318</c:v>
                </c:pt>
                <c:pt idx="2275">
                  <c:v>-5.4394165300818056</c:v>
                </c:pt>
                <c:pt idx="2276">
                  <c:v>-2.0696340122596739</c:v>
                </c:pt>
                <c:pt idx="2277">
                  <c:v>8.2447607960517626</c:v>
                </c:pt>
                <c:pt idx="2278">
                  <c:v>-9.0259389652112691</c:v>
                </c:pt>
                <c:pt idx="2279">
                  <c:v>3.8639981002747903</c:v>
                </c:pt>
                <c:pt idx="2280">
                  <c:v>3.8656928542002231</c:v>
                </c:pt>
                <c:pt idx="2281">
                  <c:v>-9.0480767932425348</c:v>
                </c:pt>
                <c:pt idx="2282">
                  <c:v>8.2130501701819281</c:v>
                </c:pt>
                <c:pt idx="2283">
                  <c:v>-1.8810390129595618</c:v>
                </c:pt>
                <c:pt idx="2284">
                  <c:v>-5.7297805408104772</c:v>
                </c:pt>
                <c:pt idx="2285">
                  <c:v>9.4956376045830435</c:v>
                </c:pt>
                <c:pt idx="2286">
                  <c:v>-6.8431451722201819</c:v>
                </c:pt>
                <c:pt idx="2287">
                  <c:v>-0.46570114861856099</c:v>
                </c:pt>
                <c:pt idx="2288">
                  <c:v>7.4744763554014639</c:v>
                </c:pt>
                <c:pt idx="2289">
                  <c:v>-9.381890574531953</c:v>
                </c:pt>
                <c:pt idx="2290">
                  <c:v>4.8448766145332405</c:v>
                </c:pt>
                <c:pt idx="2291">
                  <c:v>3.0460614132419823</c:v>
                </c:pt>
                <c:pt idx="2292">
                  <c:v>-8.8459218828057953</c:v>
                </c:pt>
                <c:pt idx="2293">
                  <c:v>8.5089507195274425</c:v>
                </c:pt>
                <c:pt idx="2294">
                  <c:v>-2.2323212821431269</c:v>
                </c:pt>
                <c:pt idx="2295">
                  <c:v>-5.6231455883578878</c:v>
                </c:pt>
                <c:pt idx="2296">
                  <c:v>9.542625716873447</c:v>
                </c:pt>
                <c:pt idx="2297">
                  <c:v>-6.7350042722817207</c:v>
                </c:pt>
                <c:pt idx="2298">
                  <c:v>-0.85153329541735434</c:v>
                </c:pt>
                <c:pt idx="2299">
                  <c:v>7.8502070968733175</c:v>
                </c:pt>
                <c:pt idx="2300">
                  <c:v>-9.2608138569395777</c:v>
                </c:pt>
                <c:pt idx="2301">
                  <c:v>4.0384351673927794</c:v>
                </c:pt>
                <c:pt idx="2302">
                  <c:v>4.1008548398781759</c:v>
                </c:pt>
                <c:pt idx="2303">
                  <c:v>-9.2983983493513858</c:v>
                </c:pt>
                <c:pt idx="2304">
                  <c:v>7.7699340441955114</c:v>
                </c:pt>
                <c:pt idx="2305">
                  <c:v>-0.58657470723731708</c:v>
                </c:pt>
                <c:pt idx="2306">
                  <c:v>-7.0415686215018445</c:v>
                </c:pt>
                <c:pt idx="2307">
                  <c:v>9.5276917311550147</c:v>
                </c:pt>
                <c:pt idx="2308">
                  <c:v>-5.0125468243083002</c:v>
                </c:pt>
                <c:pt idx="2309">
                  <c:v>-3.2128910297374791</c:v>
                </c:pt>
                <c:pt idx="2310">
                  <c:v>9.0768520280482612</c:v>
                </c:pt>
                <c:pt idx="2311">
                  <c:v>-8.2049694602315277</c:v>
                </c:pt>
                <c:pt idx="2312">
                  <c:v>1.2078990283258173</c:v>
                </c:pt>
                <c:pt idx="2313">
                  <c:v>6.7097592211720531</c:v>
                </c:pt>
                <c:pt idx="2314">
                  <c:v>-9.6014258291017338</c:v>
                </c:pt>
                <c:pt idx="2315">
                  <c:v>5.2557666792702973</c:v>
                </c:pt>
                <c:pt idx="2316">
                  <c:v>3.0792863415921512</c:v>
                </c:pt>
                <c:pt idx="2317">
                  <c:v>-9.093036348777586</c:v>
                </c:pt>
                <c:pt idx="2318">
                  <c:v>8.1853155598796548</c:v>
                </c:pt>
                <c:pt idx="2319">
                  <c:v>-1.0104418013135266</c:v>
                </c:pt>
                <c:pt idx="2320">
                  <c:v>-6.9566153262856094</c:v>
                </c:pt>
                <c:pt idx="2321">
                  <c:v>9.5784788869505508</c:v>
                </c:pt>
                <c:pt idx="2322">
                  <c:v>-4.7956270191838462</c:v>
                </c:pt>
                <c:pt idx="2323">
                  <c:v>-3.7212597173372339</c:v>
                </c:pt>
                <c:pt idx="2324">
                  <c:v>9.3574064448632708</c:v>
                </c:pt>
                <c:pt idx="2325">
                  <c:v>-7.6889161166578948</c:v>
                </c:pt>
                <c:pt idx="2326">
                  <c:v>-1.6922423374482784E-2</c:v>
                </c:pt>
                <c:pt idx="2327">
                  <c:v>7.7263402111394788</c:v>
                </c:pt>
                <c:pt idx="2328">
                  <c:v>-9.3466900724920041</c:v>
                </c:pt>
                <c:pt idx="2329">
                  <c:v>3.5581160663833509</c:v>
                </c:pt>
                <c:pt idx="2330">
                  <c:v>5.0747673187333957</c:v>
                </c:pt>
                <c:pt idx="2331">
                  <c:v>-9.6735437570462803</c:v>
                </c:pt>
                <c:pt idx="2332">
                  <c:v>6.52968388760317</c:v>
                </c:pt>
                <c:pt idx="2333">
                  <c:v>1.8722761347877401</c:v>
                </c:pt>
                <c:pt idx="2334">
                  <c:v>-8.7814026668499068</c:v>
                </c:pt>
                <c:pt idx="2335">
                  <c:v>8.5940232322164594</c:v>
                </c:pt>
                <c:pt idx="2336">
                  <c:v>-1.4224834801707484</c:v>
                </c:pt>
                <c:pt idx="2337">
                  <c:v>-6.9243715487437729</c:v>
                </c:pt>
                <c:pt idx="2338">
                  <c:v>9.6231703899551722</c:v>
                </c:pt>
                <c:pt idx="2339">
                  <c:v>-4.426407363029603</c:v>
                </c:pt>
                <c:pt idx="2340">
                  <c:v>-4.4282990089965937</c:v>
                </c:pt>
                <c:pt idx="2341">
                  <c:v>9.640841691777414</c:v>
                </c:pt>
                <c:pt idx="2342">
                  <c:v>-6.8668907786263986</c:v>
                </c:pt>
                <c:pt idx="2343">
                  <c:v>-1.6287747701025608</c:v>
                </c:pt>
                <c:pt idx="2344">
                  <c:v>8.7819668320591848</c:v>
                </c:pt>
                <c:pt idx="2345">
                  <c:v>-8.590437271177267</c:v>
                </c:pt>
                <c:pt idx="2346">
                  <c:v>1.17483815915816</c:v>
                </c:pt>
                <c:pt idx="2347">
                  <c:v>7.2475383075361623</c:v>
                </c:pt>
                <c:pt idx="2348">
                  <c:v>-9.5517853051385107</c:v>
                </c:pt>
                <c:pt idx="2349">
                  <c:v>3.747108598667571</c:v>
                </c:pt>
                <c:pt idx="2350">
                  <c:v>5.2632974225067155</c:v>
                </c:pt>
                <c:pt idx="2351">
                  <c:v>-9.7914037354194345</c:v>
                </c:pt>
                <c:pt idx="2352">
                  <c:v>5.9275904800455788</c:v>
                </c:pt>
                <c:pt idx="2353">
                  <c:v>3.0472179908688437</c:v>
                </c:pt>
                <c:pt idx="2354">
                  <c:v>-9.4084186514612576</c:v>
                </c:pt>
                <c:pt idx="2355">
                  <c:v>7.6289828481633091</c:v>
                </c:pt>
                <c:pt idx="2356">
                  <c:v>0.78762028013561758</c:v>
                </c:pt>
                <c:pt idx="2357">
                  <c:v>-8.5343046347190068</c:v>
                </c:pt>
                <c:pt idx="2358">
                  <c:v>8.8268627086384832</c:v>
                </c:pt>
                <c:pt idx="2359">
                  <c:v>-1.3685354820211362</c:v>
                </c:pt>
                <c:pt idx="2360">
                  <c:v>-7.3106872279091331</c:v>
                </c:pt>
                <c:pt idx="2361">
                  <c:v>9.545157081106403</c:v>
                </c:pt>
                <c:pt idx="2362">
                  <c:v>-3.3189837216165721</c:v>
                </c:pt>
                <c:pt idx="2363">
                  <c:v>-5.8728150271793638</c:v>
                </c:pt>
                <c:pt idx="2364">
                  <c:v>9.8406618731559838</c:v>
                </c:pt>
                <c:pt idx="2365">
                  <c:v>-5.0034823520852134</c:v>
                </c:pt>
                <c:pt idx="2366">
                  <c:v>-4.3389000725414526</c:v>
                </c:pt>
                <c:pt idx="2367">
                  <c:v>9.7888650543443987</c:v>
                </c:pt>
                <c:pt idx="2368">
                  <c:v>-6.3974835150403742</c:v>
                </c:pt>
                <c:pt idx="2369">
                  <c:v>-2.8046515395053828</c:v>
                </c:pt>
                <c:pt idx="2370">
                  <c:v>9.4723399671808259</c:v>
                </c:pt>
                <c:pt idx="2371">
                  <c:v>-7.5041314136577979</c:v>
                </c:pt>
                <c:pt idx="2372">
                  <c:v>-1.3418877333863473</c:v>
                </c:pt>
                <c:pt idx="2373">
                  <c:v>8.9721770460254238</c:v>
                </c:pt>
                <c:pt idx="2374">
                  <c:v>-8.3460611765810064</c:v>
                </c:pt>
                <c:pt idx="2375">
                  <c:v>-1.1101235477065119E-8</c:v>
                </c:pt>
                <c:pt idx="2376">
                  <c:v>8.3623645014400356</c:v>
                </c:pt>
                <c:pt idx="2377">
                  <c:v>-8.9579512581427601</c:v>
                </c:pt>
                <c:pt idx="2378">
                  <c:v>1.1908564039049228</c:v>
                </c:pt>
                <c:pt idx="2379">
                  <c:v>7.7066974581334744</c:v>
                </c:pt>
                <c:pt idx="2380">
                  <c:v>-9.3803321984602537</c:v>
                </c:pt>
                <c:pt idx="2381">
                  <c:v>2.2157573905236077</c:v>
                </c:pt>
                <c:pt idx="2382">
                  <c:v>7.0576464505349072</c:v>
                </c:pt>
                <c:pt idx="2383">
                  <c:v>-9.6548126031124468</c:v>
                </c:pt>
                <c:pt idx="2384">
                  <c:v>3.0708563709380279</c:v>
                </c:pt>
                <c:pt idx="2385">
                  <c:v>6.4565960223548586</c:v>
                </c:pt>
                <c:pt idx="2386">
                  <c:v>-9.8206531511966553</c:v>
                </c:pt>
                <c:pt idx="2387">
                  <c:v>3.7595158184197586</c:v>
                </c:pt>
                <c:pt idx="2388">
                  <c:v>5.9349217852687222</c:v>
                </c:pt>
                <c:pt idx="2389">
                  <c:v>-9.912487140991022</c:v>
                </c:pt>
                <c:pt idx="2390">
                  <c:v>4.2889667917467351</c:v>
                </c:pt>
                <c:pt idx="2391">
                  <c:v>5.51546911688264</c:v>
                </c:pt>
                <c:pt idx="2392">
                  <c:v>-9.9589295271895057</c:v>
                </c:pt>
                <c:pt idx="2393">
                  <c:v>4.667599887211181</c:v>
                </c:pt>
                <c:pt idx="2394">
                  <c:v>5.2141002700804142</c:v>
                </c:pt>
                <c:pt idx="2395">
                  <c:v>-9.9818128231131134</c:v>
                </c:pt>
                <c:pt idx="2396">
                  <c:v>4.9029012293055176</c:v>
                </c:pt>
                <c:pt idx="2397">
                  <c:v>5.0410718511340677</c:v>
                </c:pt>
                <c:pt idx="2398">
                  <c:v>-9.9958181087927471</c:v>
                </c:pt>
                <c:pt idx="2399">
                  <c:v>4.999999990117395</c:v>
                </c:pt>
                <c:pt idx="2400">
                  <c:v>5.0020833432551832</c:v>
                </c:pt>
                <c:pt idx="2401">
                  <c:v>-10.008318089754088</c:v>
                </c:pt>
                <c:pt idx="2402">
                  <c:v>4.960779907717745</c:v>
                </c:pt>
                <c:pt idx="2403">
                  <c:v>5.0988981909895204</c:v>
                </c:pt>
                <c:pt idx="2404">
                  <c:v>-10.019307111679174</c:v>
                </c:pt>
                <c:pt idx="2405">
                  <c:v>4.7835165614882866</c:v>
                </c:pt>
                <c:pt idx="2406">
                  <c:v>5.3294849301801213</c:v>
                </c:pt>
                <c:pt idx="2407">
                  <c:v>-10.021354910761699</c:v>
                </c:pt>
                <c:pt idx="2408">
                  <c:v>4.4630256007217577</c:v>
                </c:pt>
                <c:pt idx="2409">
                  <c:v>5.6876626386492193</c:v>
                </c:pt>
                <c:pt idx="2410">
                  <c:v>-9.9995843083185836</c:v>
                </c:pt>
                <c:pt idx="2411">
                  <c:v>3.9913362902369514</c:v>
                </c:pt>
                <c:pt idx="2412">
                  <c:v>6.1622696777843382</c:v>
                </c:pt>
                <c:pt idx="2413">
                  <c:v>-9.9317372043991661</c:v>
                </c:pt>
                <c:pt idx="2414">
                  <c:v>3.3589315100646049</c:v>
                </c:pt>
                <c:pt idx="2415">
                  <c:v>6.7359147793453023</c:v>
                </c:pt>
                <c:pt idx="2416">
                  <c:v>-9.7884572405822894</c:v>
                </c:pt>
                <c:pt idx="2417">
                  <c:v>2.5566112803828442</c:v>
                </c:pt>
                <c:pt idx="2418">
                  <c:v>7.3834219753287869</c:v>
                </c:pt>
                <c:pt idx="2419">
                  <c:v>-9.5339789668145816</c:v>
                </c:pt>
                <c:pt idx="2420">
                  <c:v>1.5780326545134917</c:v>
                </c:pt>
                <c:pt idx="2421">
                  <c:v>8.0701510189538883</c:v>
                </c:pt>
                <c:pt idx="2422">
                  <c:v>-9.1274667359216668</c:v>
                </c:pt>
                <c:pt idx="2423">
                  <c:v>0.42294409089828866</c:v>
                </c:pt>
                <c:pt idx="2424">
                  <c:v>8.7504650233040273</c:v>
                </c:pt>
                <c:pt idx="2425">
                  <c:v>-8.5252818584137522</c:v>
                </c:pt>
                <c:pt idx="2426">
                  <c:v>-0.89894358882850844</c:v>
                </c:pt>
                <c:pt idx="2427">
                  <c:v>9.3667240874637976</c:v>
                </c:pt>
                <c:pt idx="2428">
                  <c:v>-7.6844583486049869</c:v>
                </c:pt>
                <c:pt idx="2429">
                  <c:v>-2.3636343205833099</c:v>
                </c:pt>
                <c:pt idx="2430">
                  <c:v>9.8492969881349133</c:v>
                </c:pt>
                <c:pt idx="2431">
                  <c:v>-6.5676149883783959</c:v>
                </c:pt>
                <c:pt idx="2432">
                  <c:v>-3.9284392686382539</c:v>
                </c:pt>
                <c:pt idx="2433">
                  <c:v>10.118181395335062</c:v>
                </c:pt>
                <c:pt idx="2434">
                  <c:v>-5.1493996305944014</c:v>
                </c:pt>
                <c:pt idx="2435">
                  <c:v>-5.5280862154273578</c:v>
                </c:pt>
                <c:pt idx="2436">
                  <c:v>10.086872622658539</c:v>
                </c:pt>
                <c:pt idx="2437">
                  <c:v>-3.424325988870613</c:v>
                </c:pt>
                <c:pt idx="2438">
                  <c:v>-7.0722138039853375</c:v>
                </c:pt>
                <c:pt idx="2439">
                  <c:v>9.6690745786234356</c:v>
                </c:pt>
                <c:pt idx="2440">
                  <c:v>-1.4155064024347446</c:v>
                </c:pt>
                <c:pt idx="2441">
                  <c:v>-8.4453750075527854</c:v>
                </c:pt>
                <c:pt idx="2442">
                  <c:v>8.7886472027962519</c:v>
                </c:pt>
                <c:pt idx="2443">
                  <c:v>0.81669239144259997</c:v>
                </c:pt>
                <c:pt idx="2444">
                  <c:v>-9.5108505992674672</c:v>
                </c:pt>
                <c:pt idx="2445">
                  <c:v>7.3927737895635728</c:v>
                </c:pt>
                <c:pt idx="2446">
                  <c:v>3.167605108632225</c:v>
                </c:pt>
                <c:pt idx="2447">
                  <c:v>-10.119569954927579</c:v>
                </c:pt>
                <c:pt idx="2448">
                  <c:v>5.4676659101833538</c:v>
                </c:pt>
                <c:pt idx="2449">
                  <c:v>5.4849335121309393</c:v>
                </c:pt>
                <c:pt idx="2450">
                  <c:v>-10.125130645190872</c:v>
                </c:pt>
                <c:pt idx="2451">
                  <c:v>3.0552000825890668</c:v>
                </c:pt>
                <c:pt idx="2452">
                  <c:v>7.5716403194239863</c:v>
                </c:pt>
                <c:pt idx="2453">
                  <c:v>-9.4051748053232753</c:v>
                </c:pt>
                <c:pt idx="2454">
                  <c:v>0.26776835483603406</c:v>
                </c:pt>
                <c:pt idx="2455">
                  <c:v>9.197659079163726</c:v>
                </c:pt>
                <c:pt idx="2456">
                  <c:v>-7.8881293150961049</c:v>
                </c:pt>
                <c:pt idx="2457">
                  <c:v>-2.7024998319120228</c:v>
                </c:pt>
                <c:pt idx="2458">
                  <c:v>10.122472126597602</c:v>
                </c:pt>
                <c:pt idx="2459">
                  <c:v>-5.5825500985799161</c:v>
                </c:pt>
                <c:pt idx="2460">
                  <c:v>-5.5848194485491529</c:v>
                </c:pt>
                <c:pt idx="2461">
                  <c:v>10.129219965635009</c:v>
                </c:pt>
                <c:pt idx="2462">
                  <c:v>-2.6041908943534766</c:v>
                </c:pt>
                <c:pt idx="2463">
                  <c:v>-8.0459195028990838</c:v>
                </c:pt>
                <c:pt idx="2464">
                  <c:v>9.0686075625053704</c:v>
                </c:pt>
                <c:pt idx="2465">
                  <c:v>0.80616722096216165</c:v>
                </c:pt>
                <c:pt idx="2466">
                  <c:v>-9.7249690883089333</c:v>
                </c:pt>
                <c:pt idx="2467">
                  <c:v>6.9075267176545694</c:v>
                </c:pt>
                <c:pt idx="2468">
                  <c:v>4.2824886616926765</c:v>
                </c:pt>
                <c:pt idx="2469">
                  <c:v>-10.288139969214377</c:v>
                </c:pt>
                <c:pt idx="2470">
                  <c:v>3.7734355352067239</c:v>
                </c:pt>
                <c:pt idx="2471">
                  <c:v>7.3590686089578785</c:v>
                </c:pt>
                <c:pt idx="2472">
                  <c:v>-9.4990315529837712</c:v>
                </c:pt>
                <c:pt idx="2473">
                  <c:v>-1.7991439086185456E-2</c:v>
                </c:pt>
                <c:pt idx="2474">
                  <c:v>9.527507683822483</c:v>
                </c:pt>
                <c:pt idx="2475">
                  <c:v>-7.2949849503725739</c:v>
                </c:pt>
                <c:pt idx="2476">
                  <c:v>-3.966247987541204</c:v>
                </c:pt>
                <c:pt idx="2477">
                  <c:v>10.324858467389038</c:v>
                </c:pt>
                <c:pt idx="2478">
                  <c:v>-3.8526529591751935</c:v>
                </c:pt>
                <c:pt idx="2479">
                  <c:v>-7.4331779455952462</c:v>
                </c:pt>
                <c:pt idx="2480">
                  <c:v>9.4437761632511616</c:v>
                </c:pt>
                <c:pt idx="2481">
                  <c:v>0.37895703350352455</c:v>
                </c:pt>
                <c:pt idx="2482">
                  <c:v>-9.7402973491348597</c:v>
                </c:pt>
                <c:pt idx="2483">
                  <c:v>6.8445777965975942</c:v>
                </c:pt>
                <c:pt idx="2484">
                  <c:v>4.7006933106930617</c:v>
                </c:pt>
                <c:pt idx="2485">
                  <c:v>-10.310645620202827</c:v>
                </c:pt>
                <c:pt idx="2486">
                  <c:v>2.8389023914787233</c:v>
                </c:pt>
                <c:pt idx="2487">
                  <c:v>8.257360157877164</c:v>
                </c:pt>
                <c:pt idx="2488">
                  <c:v>-8.8331180728278138</c:v>
                </c:pt>
                <c:pt idx="2489">
                  <c:v>-1.8906935895359647</c:v>
                </c:pt>
                <c:pt idx="2490">
                  <c:v>10.205366563753291</c:v>
                </c:pt>
                <c:pt idx="2491">
                  <c:v>-5.4098166663527678</c:v>
                </c:pt>
                <c:pt idx="2492">
                  <c:v>-6.3665720299445185</c:v>
                </c:pt>
                <c:pt idx="2493">
                  <c:v>9.9322824083441219</c:v>
                </c:pt>
                <c:pt idx="2494">
                  <c:v>-0.63465042943901739</c:v>
                </c:pt>
                <c:pt idx="2495">
                  <c:v>-9.5008727647134865</c:v>
                </c:pt>
                <c:pt idx="2496">
                  <c:v>7.279413996057932</c:v>
                </c:pt>
                <c:pt idx="2497">
                  <c:v>4.4480831064056252</c:v>
                </c:pt>
                <c:pt idx="2498">
                  <c:v>-10.371277592442588</c:v>
                </c:pt>
                <c:pt idx="2499">
                  <c:v>2.6960317073389013</c:v>
                </c:pt>
                <c:pt idx="2500">
                  <c:v>8.5362469356077018</c:v>
                </c:pt>
                <c:pt idx="2501">
                  <c:v>-8.5292107967165265</c:v>
                </c:pt>
                <c:pt idx="2502">
                  <c:v>-2.751976029435097</c:v>
                </c:pt>
                <c:pt idx="2503">
                  <c:v>10.4025837158971</c:v>
                </c:pt>
                <c:pt idx="2504">
                  <c:v>-4.2453137002362418</c:v>
                </c:pt>
                <c:pt idx="2505">
                  <c:v>-7.5741173996225619</c:v>
                </c:pt>
                <c:pt idx="2506">
                  <c:v>9.2990145822350101</c:v>
                </c:pt>
                <c:pt idx="2507">
                  <c:v>1.4182277448629206</c:v>
                </c:pt>
                <c:pt idx="2508">
                  <c:v>-10.247918240602436</c:v>
                </c:pt>
                <c:pt idx="2509">
                  <c:v>5.3080053680233901</c:v>
                </c:pt>
                <c:pt idx="2510">
                  <c:v>6.7948502156028479</c:v>
                </c:pt>
                <c:pt idx="2511">
                  <c:v>-9.7316605474780786</c:v>
                </c:pt>
                <c:pt idx="2512">
                  <c:v>-0.51149781101584291</c:v>
                </c:pt>
                <c:pt idx="2513">
                  <c:v>10.074240221128461</c:v>
                </c:pt>
                <c:pt idx="2514">
                  <c:v>-5.9354653469424044</c:v>
                </c:pt>
                <c:pt idx="2515">
                  <c:v>-6.309027503219454</c:v>
                </c:pt>
                <c:pt idx="2516">
                  <c:v>9.9397211957710105</c:v>
                </c:pt>
                <c:pt idx="2517">
                  <c:v>5.4934000397220566E-2</c:v>
                </c:pt>
                <c:pt idx="2518">
                  <c:v>-9.987776268111034</c:v>
                </c:pt>
                <c:pt idx="2519">
                  <c:v>6.1717451383550648</c:v>
                </c:pt>
                <c:pt idx="2520">
                  <c:v>6.1741942650138846</c:v>
                </c:pt>
                <c:pt idx="2521">
                  <c:v>-9.9883361424029502</c:v>
                </c:pt>
                <c:pt idx="2522">
                  <c:v>-5.5043083050201121E-2</c:v>
                </c:pt>
                <c:pt idx="2523">
                  <c:v>10.035427458872784</c:v>
                </c:pt>
                <c:pt idx="2524">
                  <c:v>-6.034502079871582</c:v>
                </c:pt>
                <c:pt idx="2525">
                  <c:v>-6.4072140508848836</c:v>
                </c:pt>
                <c:pt idx="2526">
                  <c:v>9.8878798914234736</c:v>
                </c:pt>
                <c:pt idx="2527">
                  <c:v>0.5145509218664458</c:v>
                </c:pt>
                <c:pt idx="2528">
                  <c:v>-10.206445063718403</c:v>
                </c:pt>
                <c:pt idx="2529">
                  <c:v>5.5080056916361384</c:v>
                </c:pt>
                <c:pt idx="2530">
                  <c:v>6.9878806018501596</c:v>
                </c:pt>
                <c:pt idx="2531">
                  <c:v>-9.5924409448592129</c:v>
                </c:pt>
                <c:pt idx="2532">
                  <c:v>-1.4323647840395148</c:v>
                </c:pt>
                <c:pt idx="2533">
                  <c:v>10.431209584832322</c:v>
                </c:pt>
                <c:pt idx="2534">
                  <c:v>-4.5472734478735157</c:v>
                </c:pt>
                <c:pt idx="2535">
                  <c:v>-7.8525636648969881</c:v>
                </c:pt>
                <c:pt idx="2536">
                  <c:v>9.0034634592683194</c:v>
                </c:pt>
                <c:pt idx="2537">
                  <c:v>2.7904575164192336</c:v>
                </c:pt>
                <c:pt idx="2538">
                  <c:v>-10.57786154134174</c:v>
                </c:pt>
                <c:pt idx="2539">
                  <c:v>3.0942671953711933</c:v>
                </c:pt>
                <c:pt idx="2540">
                  <c:v>8.8794246455147636</c:v>
                </c:pt>
                <c:pt idx="2541">
                  <c:v>-7.9814922545331974</c:v>
                </c:pt>
                <c:pt idx="2542">
                  <c:v>-4.5282127064379338</c:v>
                </c:pt>
                <c:pt idx="2543">
                  <c:v>10.451557990680461</c:v>
                </c:pt>
                <c:pt idx="2544">
                  <c:v>-1.1084372323383735</c:v>
                </c:pt>
                <c:pt idx="2545">
                  <c:v>-9.8701797053462883</c:v>
                </c:pt>
                <c:pt idx="2546">
                  <c:v>6.3719596303492283</c:v>
                </c:pt>
                <c:pt idx="2547">
                  <c:v>6.5070298971031857</c:v>
                </c:pt>
                <c:pt idx="2548">
                  <c:v>-9.8052618423217677</c:v>
                </c:pt>
                <c:pt idx="2549">
                  <c:v>-1.3868408059242596</c:v>
                </c:pt>
                <c:pt idx="2550">
                  <c:v>10.538232674142931</c:v>
                </c:pt>
                <c:pt idx="2551">
                  <c:v>-4.0520483224728707</c:v>
                </c:pt>
                <c:pt idx="2552">
                  <c:v>-8.4730870112965864</c:v>
                </c:pt>
                <c:pt idx="2553">
                  <c:v>8.3743001835384607</c:v>
                </c:pt>
                <c:pt idx="2554">
                  <c:v>4.2450161422489412</c:v>
                </c:pt>
                <c:pt idx="2555">
                  <c:v>-10.518880825179597</c:v>
                </c:pt>
                <c:pt idx="2556">
                  <c:v>1.0026456410554403</c:v>
                </c:pt>
                <c:pt idx="2557">
                  <c:v>10.034506894784368</c:v>
                </c:pt>
                <c:pt idx="2558">
                  <c:v>-5.9469572129979618</c:v>
                </c:pt>
                <c:pt idx="2559">
                  <c:v>-7.1373931447995425</c:v>
                </c:pt>
                <c:pt idx="2560">
                  <c:v>9.4217865989534353</c:v>
                </c:pt>
                <c:pt idx="2561">
                  <c:v>2.6005902643040373</c:v>
                </c:pt>
                <c:pt idx="2562">
                  <c:v>-10.679020279219795</c:v>
                </c:pt>
                <c:pt idx="2563">
                  <c:v>2.4758400887750072</c:v>
                </c:pt>
                <c:pt idx="2564">
                  <c:v>9.5226322335939333</c:v>
                </c:pt>
                <c:pt idx="2565">
                  <c:v>-6.9436820394296044</c:v>
                </c:pt>
                <c:pt idx="2566">
                  <c:v>-6.3019460501530569</c:v>
                </c:pt>
                <c:pt idx="2567">
                  <c:v>9.8639357165711115</c:v>
                </c:pt>
                <c:pt idx="2568">
                  <c:v>1.7851204734812836</c:v>
                </c:pt>
                <c:pt idx="2569">
                  <c:v>-10.688360133958581</c:v>
                </c:pt>
                <c:pt idx="2570">
                  <c:v>3.0425143666756558</c:v>
                </c:pt>
                <c:pt idx="2571">
                  <c:v>9.3365080160705158</c:v>
                </c:pt>
                <c:pt idx="2572">
                  <c:v>-7.2014044742597232</c:v>
                </c:pt>
                <c:pt idx="2573">
                  <c:v>-6.1669313397053944</c:v>
                </c:pt>
                <c:pt idx="2574">
                  <c:v>9.9124574788362203</c:v>
                </c:pt>
                <c:pt idx="2575">
                  <c:v>1.8638237875551706</c:v>
                </c:pt>
                <c:pt idx="2576">
                  <c:v>-10.728081388779447</c:v>
                </c:pt>
                <c:pt idx="2577">
                  <c:v>2.7257832410429303</c:v>
                </c:pt>
                <c:pt idx="2578">
                  <c:v>9.5831076266312909</c:v>
                </c:pt>
                <c:pt idx="2579">
                  <c:v>-6.7651941927511583</c:v>
                </c:pt>
                <c:pt idx="2580">
                  <c:v>-6.7678163831261271</c:v>
                </c:pt>
                <c:pt idx="2581">
                  <c:v>9.5772060831240324</c:v>
                </c:pt>
                <c:pt idx="2582">
                  <c:v>2.839933714015098</c:v>
                </c:pt>
                <c:pt idx="2583">
                  <c:v>-10.745421108515101</c:v>
                </c:pt>
                <c:pt idx="2584">
                  <c:v>1.4990102607907541</c:v>
                </c:pt>
                <c:pt idx="2585">
                  <c:v>10.156962071285658</c:v>
                </c:pt>
                <c:pt idx="2586">
                  <c:v>-5.5355467338559077</c:v>
                </c:pt>
                <c:pt idx="2587">
                  <c:v>-7.9883429062528206</c:v>
                </c:pt>
                <c:pt idx="2588">
                  <c:v>8.6603935050775629</c:v>
                </c:pt>
                <c:pt idx="2589">
                  <c:v>4.6459322660253202</c:v>
                </c:pt>
                <c:pt idx="2590">
                  <c:v>-10.451960563978371</c:v>
                </c:pt>
                <c:pt idx="2591">
                  <c:v>-0.6781376252793011</c:v>
                </c:pt>
                <c:pt idx="2592">
                  <c:v>10.718972587256909</c:v>
                </c:pt>
                <c:pt idx="2593">
                  <c:v>-3.3220127636468102</c:v>
                </c:pt>
                <c:pt idx="2594">
                  <c:v>-9.5022100375524623</c:v>
                </c:pt>
                <c:pt idx="2595">
                  <c:v>6.8071488852914674</c:v>
                </c:pt>
                <c:pt idx="2596">
                  <c:v>7.0419193536476232</c:v>
                </c:pt>
                <c:pt idx="2597">
                  <c:v>-9.3462568279979887</c:v>
                </c:pt>
                <c:pt idx="2598">
                  <c:v>-3.721548122906424</c:v>
                </c:pt>
                <c:pt idx="2599">
                  <c:v>10.668750655112248</c:v>
                </c:pt>
                <c:pt idx="2600">
                  <c:v>1.455280588728304E-8</c:v>
                </c:pt>
                <c:pt idx="2601">
                  <c:v>-10.680226946898868</c:v>
                </c:pt>
                <c:pt idx="2602">
                  <c:v>3.6560789765826165</c:v>
                </c:pt>
                <c:pt idx="2603">
                  <c:v>9.4526698578108466</c:v>
                </c:pt>
                <c:pt idx="2604">
                  <c:v>-6.8307483998234257</c:v>
                </c:pt>
                <c:pt idx="2605">
                  <c:v>-7.1949493678392971</c:v>
                </c:pt>
                <c:pt idx="2606">
                  <c:v>9.2018618632313522</c:v>
                </c:pt>
                <c:pt idx="2607">
                  <c:v>4.2110027196490405</c:v>
                </c:pt>
                <c:pt idx="2608">
                  <c:v>-10.566026040334631</c:v>
                </c:pt>
                <c:pt idx="2609">
                  <c:v>-0.85324268068962894</c:v>
                </c:pt>
                <c:pt idx="2610">
                  <c:v>10.845629827725926</c:v>
                </c:pt>
                <c:pt idx="2611">
                  <c:v>-2.5221896686982603</c:v>
                </c:pt>
                <c:pt idx="2612">
                  <c:v>-10.080415997690864</c:v>
                </c:pt>
                <c:pt idx="2613">
                  <c:v>5.593320124341516</c:v>
                </c:pt>
                <c:pt idx="2614">
                  <c:v>8.4074928659036221</c:v>
                </c:pt>
                <c:pt idx="2615">
                  <c:v>-8.1002785878007675</c:v>
                </c:pt>
                <c:pt idx="2616">
                  <c:v>-6.0342736972188664</c:v>
                </c:pt>
                <c:pt idx="2617">
                  <c:v>9.8620338062111585</c:v>
                </c:pt>
                <c:pt idx="2618">
                  <c:v>3.2087150632968049</c:v>
                </c:pt>
                <c:pt idx="2619">
                  <c:v>-10.782264382504335</c:v>
                </c:pt>
                <c:pt idx="2620">
                  <c:v>-0.19059483686155299</c:v>
                </c:pt>
                <c:pt idx="2621">
                  <c:v>10.8458739623689</c:v>
                </c:pt>
                <c:pt idx="2622">
                  <c:v>-2.7733628549237594</c:v>
                </c:pt>
                <c:pt idx="2623">
                  <c:v>-10.108369973181727</c:v>
                </c:pt>
                <c:pt idx="2624">
                  <c:v>5.46874998704918</c:v>
                </c:pt>
                <c:pt idx="2625">
                  <c:v>8.6806078074590722</c:v>
                </c:pt>
                <c:pt idx="2626">
                  <c:v>-7.7263525567682079</c:v>
                </c:pt>
                <c:pt idx="2627">
                  <c:v>-6.7113322493661371</c:v>
                </c:pt>
                <c:pt idx="2628">
                  <c:v>9.4287116131632409</c:v>
                </c:pt>
                <c:pt idx="2629">
                  <c:v>4.3696252274339784</c:v>
                </c:pt>
                <c:pt idx="2630">
                  <c:v>-10.511061339215116</c:v>
                </c:pt>
                <c:pt idx="2631">
                  <c:v>-1.8288972705151167</c:v>
                </c:pt>
                <c:pt idx="2632">
                  <c:v>10.957735664347268</c:v>
                </c:pt>
                <c:pt idx="2633">
                  <c:v>-0.74646779997722779</c:v>
                </c:pt>
                <c:pt idx="2634">
                  <c:v>-10.795319508720889</c:v>
                </c:pt>
                <c:pt idx="2635">
                  <c:v>3.2112158757165248</c:v>
                </c:pt>
                <c:pt idx="2636">
                  <c:v>10.083828955723082</c:v>
                </c:pt>
                <c:pt idx="2637">
                  <c:v>-5.4459165173363697</c:v>
                </c:pt>
                <c:pt idx="2638">
                  <c:v>-8.9070828803078044</c:v>
                </c:pt>
                <c:pt idx="2639">
                  <c:v>7.3604366586448799</c:v>
                </c:pt>
                <c:pt idx="2640">
                  <c:v>7.3632247254534491</c:v>
                </c:pt>
                <c:pt idx="2641">
                  <c:v>-8.8946219629275731</c:v>
                </c:pt>
                <c:pt idx="2642">
                  <c:v>-5.5561104704410997</c:v>
                </c:pt>
                <c:pt idx="2643">
                  <c:v>10.016751128303843</c:v>
                </c:pt>
                <c:pt idx="2644">
                  <c:v>3.58803238336922</c:v>
                </c:pt>
                <c:pt idx="2645">
                  <c:v>-10.720378368808657</c:v>
                </c:pt>
                <c:pt idx="2646">
                  <c:v>-1.5540231857455016</c:v>
                </c:pt>
                <c:pt idx="2647">
                  <c:v>11.02016104791756</c:v>
                </c:pt>
                <c:pt idx="2648">
                  <c:v>-0.46220251267277562</c:v>
                </c:pt>
                <c:pt idx="2649">
                  <c:v>-10.94720367967861</c:v>
                </c:pt>
                <c:pt idx="2650">
                  <c:v>2.3907558872575883</c:v>
                </c:pt>
                <c:pt idx="2651">
                  <c:v>10.544355634715501</c:v>
                </c:pt>
                <c:pt idx="2652">
                  <c:v>-4.1767150166546072</c:v>
                </c:pt>
                <c:pt idx="2653">
                  <c:v>-9.8617943552067899</c:v>
                </c:pt>
                <c:pt idx="2654">
                  <c:v>5.7801403589721163</c:v>
                </c:pt>
                <c:pt idx="2655">
                  <c:v>8.9531214135287325</c:v>
                </c:pt>
                <c:pt idx="2656">
                  <c:v>-7.175227392884695</c:v>
                </c:pt>
                <c:pt idx="2657">
                  <c:v>-7.8721041840630255</c:v>
                </c:pt>
                <c:pt idx="2658">
                  <c:v>8.3488544069923467</c:v>
                </c:pt>
                <c:pt idx="2659">
                  <c:v>6.6701165190371521</c:v>
                </c:pt>
                <c:pt idx="2660">
                  <c:v>-9.2987599136149104</c:v>
                </c:pt>
                <c:pt idx="2661">
                  <c:v>-5.3942699414968844</c:v>
                </c:pt>
                <c:pt idx="2662">
                  <c:v>10.031549283933815</c:v>
                </c:pt>
                <c:pt idx="2663">
                  <c:v>4.0861825493226283</c:v>
                </c:pt>
                <c:pt idx="2664">
                  <c:v>-10.560690061526511</c:v>
                </c:pt>
                <c:pt idx="2665">
                  <c:v>-2.7813045602015283</c:v>
                </c:pt>
                <c:pt idx="2666">
                  <c:v>10.904614725593394</c:v>
                </c:pt>
                <c:pt idx="2667">
                  <c:v>1.5087047957732072</c:v>
                </c:pt>
                <c:pt idx="2668">
                  <c:v>-11.085011776238385</c:v>
                </c:pt>
                <c:pt idx="2669">
                  <c:v>-0.29121856566380416</c:v>
                </c:pt>
                <c:pt idx="2670">
                  <c:v>11.125352979620024</c:v>
                </c:pt>
                <c:pt idx="2671">
                  <c:v>-0.85413849740863523</c:v>
                </c:pt>
                <c:pt idx="2672">
                  <c:v>-11.049677487868074</c:v>
                </c:pt>
                <c:pt idx="2673">
                  <c:v>1.9155767100410888</c:v>
                </c:pt>
                <c:pt idx="2674">
                  <c:v>10.881632582783503</c:v>
                </c:pt>
                <c:pt idx="2675">
                  <c:v>-2.8858323375956272</c:v>
                </c:pt>
                <c:pt idx="2676">
                  <c:v>-10.64375566906824</c:v>
                </c:pt>
                <c:pt idx="2677">
                  <c:v>3.7614212436275469</c:v>
                </c:pt>
                <c:pt idx="2678">
                  <c:v>10.356972190076544</c:v>
                </c:pt>
                <c:pt idx="2679">
                  <c:v>-4.5418924998091148</c:v>
                </c:pt>
                <c:pt idx="2680">
                  <c:v>-10.040278499188616</c:v>
                </c:pt>
                <c:pt idx="2681">
                  <c:v>5.2291156602755642</c:v>
                </c:pt>
                <c:pt idx="2682">
                  <c:v>9.7105764797361882</c:v>
                </c:pt>
                <c:pt idx="2683">
                  <c:v>-5.8266243691015109</c:v>
                </c:pt>
                <c:pt idx="2684">
                  <c:v>-9.3826269876060202</c:v>
                </c:pt>
                <c:pt idx="2685">
                  <c:v>6.3390297883748881</c:v>
                </c:pt>
                <c:pt idx="2686">
                  <c:v>9.0690912088988291</c:v>
                </c:pt>
                <c:pt idx="2687">
                  <c:v>-6.7715100736744294</c:v>
                </c:pt>
                <c:pt idx="2688">
                  <c:v>-8.7806321214360707</c:v>
                </c:pt>
                <c:pt idx="2689">
                  <c:v>7.1293767065251226</c:v>
                </c:pt>
                <c:pt idx="2690">
                  <c:v>8.5260518997459602</c:v>
                </c:pt>
                <c:pt idx="2691">
                  <c:v>-7.4177147439469344</c:v>
                </c:pt>
                <c:pt idx="2692">
                  <c:v>-8.3124449183529183</c:v>
                </c:pt>
                <c:pt idx="2693">
                  <c:v>7.6410917422188795</c:v>
                </c:pt>
                <c:pt idx="2694">
                  <c:v>8.1453497189606967</c:v>
                </c:pt>
                <c:pt idx="2695">
                  <c:v>-7.8033290165074689</c:v>
                </c:pt>
                <c:pt idx="2696">
                  <c:v>-8.0288867487246662</c:v>
                </c:pt>
                <c:pt idx="2697">
                  <c:v>7.9073287725636012</c:v>
                </c:pt>
                <c:pt idx="2698">
                  <c:v>7.9658717698848527</c:v>
                </c:pt>
                <c:pt idx="2699">
                  <c:v>-7.9549512768382913</c:v>
                </c:pt>
                <c:pt idx="2700">
                  <c:v>-7.9578975781247321</c:v>
                </c:pt>
                <c:pt idx="2701">
                  <c:v>7.9469374216650666</c:v>
                </c:pt>
                <c:pt idx="2702">
                  <c:v>8.0053790859712119</c:v>
                </c:pt>
                <c:pt idx="2703">
                  <c:v>-7.8828736247731959</c:v>
                </c:pt>
                <c:pt idx="2704">
                  <c:v>-8.1075590110181874</c:v>
                </c:pt>
                <c:pt idx="2705">
                  <c:v>7.7611978290689825</c:v>
                </c:pt>
                <c:pt idx="2706">
                  <c:v>8.2624734570689036</c:v>
                </c:pt>
                <c:pt idx="2707">
                  <c:v>-7.5792473040365138</c:v>
                </c:pt>
                <c:pt idx="2708">
                  <c:v>-8.4668787093245204</c:v>
                </c:pt>
                <c:pt idx="2709">
                  <c:v>7.3333508665499902</c:v>
                </c:pt>
                <c:pt idx="2710">
                  <c:v>8.7161427003349896</c:v>
                </c:pt>
                <c:pt idx="2711">
                  <c:v>-7.0189699042287392</c:v>
                </c:pt>
                <c:pt idx="2712">
                  <c:v>-9.0041069583156705</c:v>
                </c:pt>
                <c:pt idx="2713">
                  <c:v>6.6308940540269168</c:v>
                </c:pt>
                <c:pt idx="2714">
                  <c:v>9.3229275181598545</c:v>
                </c:pt>
                <c:pt idx="2715">
                  <c:v>-6.1634983990208747</c:v>
                </c:pt>
                <c:pt idx="2716">
                  <c:v>-9.6629063261205577</c:v>
                </c:pt>
                <c:pt idx="2717">
                  <c:v>5.6110694055810013</c:v>
                </c:pt>
                <c:pt idx="2718">
                  <c:v>10.012328125321686</c:v>
                </c:pt>
                <c:pt idx="2719">
                  <c:v>-4.9682063153150793</c:v>
                </c:pt>
                <c:pt idx="2720">
                  <c:v>-10.357321632802728</c:v>
                </c:pt>
                <c:pt idx="2721">
                  <c:v>4.2303030852373675</c:v>
                </c:pt>
                <c:pt idx="2722">
                  <c:v>10.681767895311477</c:v>
                </c:pt>
                <c:pt idx="2723">
                  <c:v>-3.3941129761709723</c:v>
                </c:pt>
                <c:pt idx="2724">
                  <c:v>-10.967282823653521</c:v>
                </c:pt>
                <c:pt idx="2725">
                  <c:v>2.458393265298386</c:v>
                </c:pt>
                <c:pt idx="2726">
                  <c:v>11.193304721318263</c:v>
                </c:pt>
                <c:pt idx="2727">
                  <c:v>-1.4246210715165399</c:v>
                </c:pt>
                <c:pt idx="2728">
                  <c:v>-11.337320671403603</c:v>
                </c:pt>
                <c:pt idx="2729">
                  <c:v>0.29776277017472041</c:v>
                </c:pt>
                <c:pt idx="2730">
                  <c:v>11.375267310010958</c:v>
                </c:pt>
                <c:pt idx="2731">
                  <c:v>0.91293110541017242</c:v>
                </c:pt>
                <c:pt idx="2732">
                  <c:v>-11.282141031079178</c:v>
                </c:pt>
                <c:pt idx="2733">
                  <c:v>-2.1931460852598907</c:v>
                </c:pt>
                <c:pt idx="2734">
                  <c:v>11.032849147572241</c:v>
                </c:pt>
                <c:pt idx="2735">
                  <c:v>3.5227937519797683</c:v>
                </c:pt>
                <c:pt idx="2736">
                  <c:v>-10.603326001575184</c:v>
                </c:pt>
                <c:pt idx="2737">
                  <c:v>-4.8754409734865032</c:v>
                </c:pt>
                <c:pt idx="2738">
                  <c:v>9.9719254871257448</c:v>
                </c:pt>
                <c:pt idx="2739">
                  <c:v>6.2179623306748644</c:v>
                </c:pt>
                <c:pt idx="2740">
                  <c:v>-9.1210830440868662</c:v>
                </c:pt>
                <c:pt idx="2741">
                  <c:v>-7.5105121960416064</c:v>
                </c:pt>
                <c:pt idx="2742">
                  <c:v>8.0392152787491877</c:v>
                </c:pt>
                <c:pt idx="2743">
                  <c:v>8.7069213272390336</c:v>
                </c:pt>
                <c:pt idx="2744">
                  <c:v>-6.7227938092676167</c:v>
                </c:pt>
                <c:pt idx="2745">
                  <c:v>-9.7556245560958281</c:v>
                </c:pt>
                <c:pt idx="2746">
                  <c:v>5.1784922617173521</c:v>
                </c:pt>
                <c:pt idx="2747">
                  <c:v>10.601218202559803</c:v>
                </c:pt>
                <c:pt idx="2748">
                  <c:v>-3.4252630582567307</c:v>
                </c:pt>
                <c:pt idx="2749">
                  <c:v>-11.186725085304323</c:v>
                </c:pt>
                <c:pt idx="2750">
                  <c:v>1.4961564612538569</c:v>
                </c:pt>
                <c:pt idx="2751">
                  <c:v>11.456608452522158</c:v>
                </c:pt>
                <c:pt idx="2752">
                  <c:v>0.5603475849310805</c:v>
                </c:pt>
                <c:pt idx="2753">
                  <c:v>-11.360521469864461</c:v>
                </c:pt>
                <c:pt idx="2754">
                  <c:v>-2.6797582560835083</c:v>
                </c:pt>
                <c:pt idx="2755">
                  <c:v>10.857704970834556</c:v>
                </c:pt>
                <c:pt idx="2756">
                  <c:v>4.7820256168466786</c:v>
                </c:pt>
                <c:pt idx="2757">
                  <c:v>-9.9218538603030844</c:v>
                </c:pt>
                <c:pt idx="2758">
                  <c:v>-6.7733031387702161</c:v>
                </c:pt>
                <c:pt idx="2759">
                  <c:v>8.5461654813559385</c:v>
                </c:pt>
                <c:pt idx="2760">
                  <c:v>8.5492619414080924</c:v>
                </c:pt>
                <c:pt idx="2761">
                  <c:v>-6.7481685246484355</c:v>
                </c:pt>
                <c:pt idx="2762">
                  <c:v>-10.00012031860501</c:v>
                </c:pt>
                <c:pt idx="2763">
                  <c:v>4.5738198577880071</c:v>
                </c:pt>
                <c:pt idx="2764">
                  <c:v>11.017427714435204</c:v>
                </c:pt>
                <c:pt idx="2765">
                  <c:v>-2.100264414097714</c:v>
                </c:pt>
                <c:pt idx="2766">
                  <c:v>-11.502468332600657</c:v>
                </c:pt>
                <c:pt idx="2767">
                  <c:v>-0.56340069582011409</c:v>
                </c:pt>
                <c:pt idx="2768">
                  <c:v>11.375929274773146</c:v>
                </c:pt>
                <c:pt idx="2769">
                  <c:v>3.2780104536239412</c:v>
                </c:pt>
                <c:pt idx="2770">
                  <c:v>-10.58822276849309</c:v>
                </c:pt>
                <c:pt idx="2771">
                  <c:v>-5.8794283670715632</c:v>
                </c:pt>
                <c:pt idx="2772">
                  <c:v>9.1295826946928678</c:v>
                </c:pt>
                <c:pt idx="2773">
                  <c:v>8.1872279701525006</c:v>
                </c:pt>
                <c:pt idx="2774">
                  <c:v>-7.0388040089058528</c:v>
                </c:pt>
                <c:pt idx="2775">
                  <c:v>-10.017027179281843</c:v>
                </c:pt>
                <c:pt idx="2776">
                  <c:v>4.409301796655015</c:v>
                </c:pt>
                <c:pt idx="2777">
                  <c:v>11.196124242880265</c:v>
                </c:pt>
                <c:pt idx="2778">
                  <c:v>-1.3910844620514364</c:v>
                </c:pt>
                <c:pt idx="2779">
                  <c:v>-11.581569135251998</c:v>
                </c:pt>
                <c:pt idx="2780">
                  <c:v>-1.8126843812191478</c:v>
                </c:pt>
                <c:pt idx="2781">
                  <c:v>11.079234024637623</c:v>
                </c:pt>
                <c:pt idx="2782">
                  <c:v>4.9555705736422393</c:v>
                </c:pt>
                <c:pt idx="2783">
                  <c:v>-9.6618863823643046</c:v>
                </c:pt>
                <c:pt idx="2784">
                  <c:v>-7.7647030912206514</c:v>
                </c:pt>
                <c:pt idx="2785">
                  <c:v>7.3838079932536891</c:v>
                </c:pt>
                <c:pt idx="2786">
                  <c:v>9.9642787269088746</c:v>
                </c:pt>
                <c:pt idx="2787">
                  <c:v>-4.389250456946832</c:v>
                </c:pt>
                <c:pt idx="2788">
                  <c:v>-11.304466355515578</c:v>
                </c:pt>
                <c:pt idx="2789">
                  <c:v>0.91208696992947602</c:v>
                </c:pt>
                <c:pt idx="2790">
                  <c:v>11.593317825461373</c:v>
                </c:pt>
                <c:pt idx="2791">
                  <c:v>2.73548659990827</c:v>
                </c:pt>
                <c:pt idx="2792">
                  <c:v>-10.728182419626219</c:v>
                </c:pt>
                <c:pt idx="2793">
                  <c:v>-6.186365145168697</c:v>
                </c:pt>
                <c:pt idx="2794">
                  <c:v>8.7222134863898777</c:v>
                </c:pt>
                <c:pt idx="2795">
                  <c:v>9.0537504623465743</c:v>
                </c:pt>
                <c:pt idx="2796">
                  <c:v>-5.7210741461578083</c:v>
                </c:pt>
                <c:pt idx="2797">
                  <c:v>-10.97597744103952</c:v>
                </c:pt>
                <c:pt idx="2798">
                  <c:v>2.0051231141391237</c:v>
                </c:pt>
                <c:pt idx="2799">
                  <c:v>11.666666666667119</c:v>
                </c:pt>
                <c:pt idx="2800">
                  <c:v>2.026618958079704</c:v>
                </c:pt>
                <c:pt idx="2801">
                  <c:v>-10.9639253869552</c:v>
                </c:pt>
                <c:pt idx="2802">
                  <c:v>-5.8924622221884375</c:v>
                </c:pt>
                <c:pt idx="2803">
                  <c:v>8.8708197621684253</c:v>
                </c:pt>
                <c:pt idx="2804">
                  <c:v>9.0828934360083764</c:v>
                </c:pt>
                <c:pt idx="2805">
                  <c:v>-5.5787811559806331</c:v>
                </c:pt>
                <c:pt idx="2806">
                  <c:v>-11.129689554327602</c:v>
                </c:pt>
                <c:pt idx="2807">
                  <c:v>1.4663988145509617</c:v>
                </c:pt>
                <c:pt idx="2808">
                  <c:v>11.681071166161566</c:v>
                </c:pt>
                <c:pt idx="2809">
                  <c:v>2.9315325652361865</c:v>
                </c:pt>
                <c:pt idx="2810">
                  <c:v>-10.571530135038078</c:v>
                </c:pt>
                <c:pt idx="2811">
                  <c:v>-6.9857681330928028</c:v>
                </c:pt>
                <c:pt idx="2812">
                  <c:v>7.8731250603972862</c:v>
                </c:pt>
                <c:pt idx="2813">
                  <c:v>10.060811029065137</c:v>
                </c:pt>
                <c:pt idx="2814">
                  <c:v>-3.9152762690462799</c:v>
                </c:pt>
                <c:pt idx="2815">
                  <c:v>-11.619145342470896</c:v>
                </c:pt>
                <c:pt idx="2816">
                  <c:v>-0.73700374141163516</c:v>
                </c:pt>
                <c:pt idx="2817">
                  <c:v>11.325511683511806</c:v>
                </c:pt>
                <c:pt idx="2818">
                  <c:v>5.3507545726918959</c:v>
                </c:pt>
                <c:pt idx="2819">
                  <c:v>-9.1314650354544042</c:v>
                </c:pt>
                <c:pt idx="2820">
                  <c:v>-9.1347031669685705</c:v>
                </c:pt>
                <c:pt idx="2821">
                  <c:v>5.3198781070860059</c:v>
                </c:pt>
                <c:pt idx="2822">
                  <c:v>11.377486946747233</c:v>
                </c:pt>
                <c:pt idx="2823">
                  <c:v>-0.49273684028343467</c:v>
                </c:pt>
                <c:pt idx="2824">
                  <c:v>-11.592007922845555</c:v>
                </c:pt>
                <c:pt idx="2825">
                  <c:v>-4.5060974333290158</c:v>
                </c:pt>
                <c:pt idx="2826">
                  <c:v>9.6371218690976175</c:v>
                </c:pt>
                <c:pt idx="2827">
                  <c:v>8.7291475054681325</c:v>
                </c:pt>
                <c:pt idx="2828">
                  <c:v>-5.7865279794293221</c:v>
                </c:pt>
                <c:pt idx="2829">
                  <c:v>-11.306082712310237</c:v>
                </c:pt>
                <c:pt idx="2830">
                  <c:v>0.72011837888185171</c:v>
                </c:pt>
                <c:pt idx="2831">
                  <c:v>11.634753234301838</c:v>
                </c:pt>
                <c:pt idx="2832">
                  <c:v>4.5742985857290552</c:v>
                </c:pt>
                <c:pt idx="2833">
                  <c:v>-9.541013867946754</c:v>
                </c:pt>
                <c:pt idx="2834">
                  <c:v>-8.9822954808772515</c:v>
                </c:pt>
                <c:pt idx="2835">
                  <c:v>5.3646543884567146</c:v>
                </c:pt>
                <c:pt idx="2836">
                  <c:v>11.499021531379443</c:v>
                </c:pt>
                <c:pt idx="2837">
                  <c:v>6.1915291210211644E-2</c:v>
                </c:pt>
                <c:pt idx="2838">
                  <c:v>-11.472777709529035</c:v>
                </c:pt>
                <c:pt idx="2839">
                  <c:v>-5.5554135096879156</c:v>
                </c:pt>
                <c:pt idx="2840">
                  <c:v>8.7969768589004822</c:v>
                </c:pt>
                <c:pt idx="2841">
                  <c:v>9.8287288199229401</c:v>
                </c:pt>
                <c:pt idx="2842">
                  <c:v>-3.9931742308437159</c:v>
                </c:pt>
                <c:pt idx="2843">
                  <c:v>-11.79740928233727</c:v>
                </c:pt>
                <c:pt idx="2844">
                  <c:v>-1.85440023979625</c:v>
                </c:pt>
                <c:pt idx="2845">
                  <c:v>10.874804041152963</c:v>
                </c:pt>
                <c:pt idx="2846">
                  <c:v>7.3195880838609444</c:v>
                </c:pt>
                <c:pt idx="2847">
                  <c:v>-7.1745761478281622</c:v>
                </c:pt>
                <c:pt idx="2848">
                  <c:v>-10.97513188128681</c:v>
                </c:pt>
                <c:pt idx="2849">
                  <c:v>1.5499985136452172</c:v>
                </c:pt>
                <c:pt idx="2850">
                  <c:v>11.777538746567888</c:v>
                </c:pt>
                <c:pt idx="2851">
                  <c:v>4.5667094353140136</c:v>
                </c:pt>
                <c:pt idx="2852">
                  <c:v>-9.3929676978486558</c:v>
                </c:pt>
                <c:pt idx="2853">
                  <c:v>-9.509583408710796</c:v>
                </c:pt>
                <c:pt idx="2854">
                  <c:v>4.3598374916783351</c:v>
                </c:pt>
                <c:pt idx="2855">
                  <c:v>11.834810556894986</c:v>
                </c:pt>
                <c:pt idx="2856">
                  <c:v>1.9852429747051088</c:v>
                </c:pt>
                <c:pt idx="2857">
                  <c:v>-10.76611635395682</c:v>
                </c:pt>
                <c:pt idx="2858">
                  <c:v>-7.8309826300827599</c:v>
                </c:pt>
                <c:pt idx="2859">
                  <c:v>6.4902818177078014</c:v>
                </c:pt>
                <c:pt idx="2860">
                  <c:v>11.39994961736798</c:v>
                </c:pt>
                <c:pt idx="2861">
                  <c:v>-0.18730973957021885</c:v>
                </c:pt>
                <c:pt idx="2862">
                  <c:v>-11.506366199236981</c:v>
                </c:pt>
                <c:pt idx="2863">
                  <c:v>-6.252898494446308</c:v>
                </c:pt>
                <c:pt idx="2864">
                  <c:v>7.9877465989524516</c:v>
                </c:pt>
                <c:pt idx="2865">
                  <c:v>10.778372612323041</c:v>
                </c:pt>
                <c:pt idx="2866">
                  <c:v>-1.8481444704235483</c:v>
                </c:pt>
                <c:pt idx="2867">
                  <c:v>-11.839436690989105</c:v>
                </c:pt>
                <c:pt idx="2868">
                  <c:v>-4.9762899885744813</c:v>
                </c:pt>
                <c:pt idx="2869">
                  <c:v>8.9562621481496372</c:v>
                </c:pt>
                <c:pt idx="2870">
                  <c:v>10.199707976313038</c:v>
                </c:pt>
                <c:pt idx="2871">
                  <c:v>-2.9759889641205306</c:v>
                </c:pt>
                <c:pt idx="2872">
                  <c:v>-11.956541801468004</c:v>
                </c:pt>
                <c:pt idx="2873">
                  <c:v>-4.1153248611031152</c:v>
                </c:pt>
                <c:pt idx="2874">
                  <c:v>9.5037118769462818</c:v>
                </c:pt>
                <c:pt idx="2875">
                  <c:v>9.81617200867767</c:v>
                </c:pt>
                <c:pt idx="2876">
                  <c:v>-3.5847514783905097</c:v>
                </c:pt>
                <c:pt idx="2877">
                  <c:v>-11.991502287764376</c:v>
                </c:pt>
                <c:pt idx="2878">
                  <c:v>-3.7268226891899157</c:v>
                </c:pt>
                <c:pt idx="2879">
                  <c:v>9.708203920892128</c:v>
                </c:pt>
                <c:pt idx="2880">
                  <c:v>9.7115748482614332</c:v>
                </c:pt>
                <c:pt idx="2881">
                  <c:v>-3.6908406999072265</c:v>
                </c:pt>
                <c:pt idx="2882">
                  <c:v>-12.012335335518937</c:v>
                </c:pt>
                <c:pt idx="2883">
                  <c:v>-3.8328277188599817</c:v>
                </c:pt>
                <c:pt idx="2884">
                  <c:v>9.6002643484116703</c:v>
                </c:pt>
                <c:pt idx="2885">
                  <c:v>9.9101174294344112</c:v>
                </c:pt>
                <c:pt idx="2886">
                  <c:v>-3.2955010823855537</c:v>
                </c:pt>
                <c:pt idx="2887">
                  <c:v>-12.018967185036256</c:v>
                </c:pt>
                <c:pt idx="2888">
                  <c:v>-4.4312993214659375</c:v>
                </c:pt>
                <c:pt idx="2889">
                  <c:v>9.1565551561340772</c:v>
                </c:pt>
                <c:pt idx="2890">
                  <c:v>10.379041271958059</c:v>
                </c:pt>
                <c:pt idx="2891">
                  <c:v>-2.3817709319624338</c:v>
                </c:pt>
                <c:pt idx="2892">
                  <c:v>-11.942639590967007</c:v>
                </c:pt>
                <c:pt idx="2893">
                  <c:v>-5.4931123575657521</c:v>
                </c:pt>
                <c:pt idx="2894">
                  <c:v>8.3032770547560073</c:v>
                </c:pt>
                <c:pt idx="2895">
                  <c:v>11.02344853038303</c:v>
                </c:pt>
                <c:pt idx="2896">
                  <c:v>-0.92606258196459634</c:v>
                </c:pt>
                <c:pt idx="2897">
                  <c:v>-11.647030822569384</c:v>
                </c:pt>
                <c:pt idx="2898">
                  <c:v>-6.9455842901195064</c:v>
                </c:pt>
                <c:pt idx="2899">
                  <c:v>6.9307152560642438</c:v>
                </c:pt>
                <c:pt idx="2900">
                  <c:v>11.675628430493237</c:v>
                </c:pt>
                <c:pt idx="2901">
                  <c:v>1.0748802264179631</c:v>
                </c:pt>
                <c:pt idx="2902">
                  <c:v>-10.935631831627518</c:v>
                </c:pt>
                <c:pt idx="2903">
                  <c:v>-8.6451194377240963</c:v>
                </c:pt>
                <c:pt idx="2904">
                  <c:v>4.9232080987234426</c:v>
                </c:pt>
                <c:pt idx="2905">
                  <c:v>12.085748852130054</c:v>
                </c:pt>
                <c:pt idx="2906">
                  <c:v>3.5615634587731888</c:v>
                </c:pt>
                <c:pt idx="2907">
                  <c:v>-9.5740448874850408</c:v>
                </c:pt>
                <c:pt idx="2908">
                  <c:v>-10.34574696591498</c:v>
                </c:pt>
                <c:pt idx="2909">
                  <c:v>2.2096057265692024</c:v>
                </c:pt>
                <c:pt idx="2910">
                  <c:v>11.926062645943059</c:v>
                </c:pt>
                <c:pt idx="2911">
                  <c:v>6.3576956764917627</c:v>
                </c:pt>
                <c:pt idx="2912">
                  <c:v>-7.3383217403637762</c:v>
                </c:pt>
                <c:pt idx="2913">
                  <c:v>-11.677142405712802</c:v>
                </c:pt>
                <c:pt idx="2914">
                  <c:v>-1.1641265561988146</c:v>
                </c:pt>
                <c:pt idx="2915">
                  <c:v>10.825729259576836</c:v>
                </c:pt>
                <c:pt idx="2916">
                  <c:v>9.1169749723694071</c:v>
                </c:pt>
                <c:pt idx="2917">
                  <c:v>-4.0985164976596113</c:v>
                </c:pt>
                <c:pt idx="2918">
                  <c:v>-12.154331588579744</c:v>
                </c:pt>
                <c:pt idx="2919">
                  <c:v>-4.9486291762315018</c:v>
                </c:pt>
                <c:pt idx="2920">
                  <c:v>8.4545712356426108</c:v>
                </c:pt>
                <c:pt idx="2921">
                  <c:v>11.296406398912886</c:v>
                </c:pt>
                <c:pt idx="2922">
                  <c:v>6.3769696825794628E-2</c:v>
                </c:pt>
                <c:pt idx="2923">
                  <c:v>-11.24777780388437</c:v>
                </c:pt>
                <c:pt idx="2924">
                  <c:v>-8.617863910338512</c:v>
                </c:pt>
                <c:pt idx="2925">
                  <c:v>4.6655488271118317</c:v>
                </c:pt>
                <c:pt idx="2926">
                  <c:v>12.195814757985959</c:v>
                </c:pt>
                <c:pt idx="2927">
                  <c:v>4.7276901738432437</c:v>
                </c:pt>
                <c:pt idx="2928">
                  <c:v>-8.5388080033408009</c:v>
                </c:pt>
                <c:pt idx="2929">
                  <c:v>-11.358847816732782</c:v>
                </c:pt>
                <c:pt idx="2930">
                  <c:v>-0.31968600201661479</c:v>
                </c:pt>
                <c:pt idx="2931">
                  <c:v>11.107834456844621</c:v>
                </c:pt>
                <c:pt idx="2932">
                  <c:v>9.0532495178008965</c:v>
                </c:pt>
                <c:pt idx="2933">
                  <c:v>-3.9598904177168719</c:v>
                </c:pt>
                <c:pt idx="2934">
                  <c:v>-12.191468225472708</c:v>
                </c:pt>
                <c:pt idx="2935">
                  <c:v>-5.7432021365483479</c:v>
                </c:pt>
                <c:pt idx="2936">
                  <c:v>7.6012959447539581</c:v>
                </c:pt>
                <c:pt idx="2937">
                  <c:v>11.840969412216209</c:v>
                </c:pt>
                <c:pt idx="2938">
                  <c:v>1.9367773526511236</c:v>
                </c:pt>
                <c:pt idx="2939">
                  <c:v>-10.273714445893432</c:v>
                </c:pt>
                <c:pt idx="2940">
                  <c:v>-10.277208929493012</c:v>
                </c:pt>
                <c:pt idx="2941">
                  <c:v>1.8964914645871227</c:v>
                </c:pt>
                <c:pt idx="2942">
                  <c:v>11.827885338277627</c:v>
                </c:pt>
                <c:pt idx="2943">
                  <c:v>7.8190676238344281</c:v>
                </c:pt>
                <c:pt idx="2944">
                  <c:v>-5.3791792614123697</c:v>
                </c:pt>
                <c:pt idx="2945">
                  <c:v>-12.270793664629245</c:v>
                </c:pt>
                <c:pt idx="2946">
                  <c:v>-4.8175728637590334</c:v>
                </c:pt>
                <c:pt idx="2947">
                  <c:v>8.2509678898274217</c:v>
                </c:pt>
                <c:pt idx="2948">
                  <c:v>11.725228042980822</c:v>
                </c:pt>
                <c:pt idx="2949">
                  <c:v>1.6043844670907781</c:v>
                </c:pt>
                <c:pt idx="2950">
                  <c:v>-10.370200641058817</c:v>
                </c:pt>
                <c:pt idx="2951">
                  <c:v>-10.385233495073372</c:v>
                </c:pt>
                <c:pt idx="2952">
                  <c:v>1.5421209735277295</c:v>
                </c:pt>
                <c:pt idx="2953">
                  <c:v>11.699264456830107</c:v>
                </c:pt>
                <c:pt idx="2954">
                  <c:v>8.4753657287052633</c:v>
                </c:pt>
                <c:pt idx="2955">
                  <c:v>-4.4138985586405859</c:v>
                </c:pt>
                <c:pt idx="2956">
                  <c:v>-12.28114642993161</c:v>
                </c:pt>
                <c:pt idx="2957">
                  <c:v>-6.2183029819966507</c:v>
                </c:pt>
                <c:pt idx="2958">
                  <c:v>6.8765323883466758</c:v>
                </c:pt>
                <c:pt idx="2959">
                  <c:v>12.213306184130323</c:v>
                </c:pt>
                <c:pt idx="2960">
                  <c:v>3.8124971885173862</c:v>
                </c:pt>
                <c:pt idx="2961">
                  <c:v>-8.862875376609372</c:v>
                </c:pt>
                <c:pt idx="2962">
                  <c:v>-11.623238441737755</c:v>
                </c:pt>
                <c:pt idx="2963">
                  <c:v>-1.4194738299811152</c:v>
                </c:pt>
                <c:pt idx="2964">
                  <c:v>10.361075963090187</c:v>
                </c:pt>
                <c:pt idx="2965">
                  <c:v>10.648300385405788</c:v>
                </c:pt>
                <c:pt idx="2966">
                  <c:v>-0.84083900928994271</c:v>
                </c:pt>
                <c:pt idx="2967">
                  <c:v>-11.400374299602539</c:v>
                </c:pt>
                <c:pt idx="2968">
                  <c:v>-9.4208634935058591</c:v>
                </c:pt>
                <c:pt idx="2969">
                  <c:v>2.8888863566538414</c:v>
                </c:pt>
                <c:pt idx="2970">
                  <c:v>12.037129301195167</c:v>
                </c:pt>
                <c:pt idx="2971">
                  <c:v>8.0587540736132546</c:v>
                </c:pt>
                <c:pt idx="2972">
                  <c:v>-4.6805027266073571</c:v>
                </c:pt>
                <c:pt idx="2973">
                  <c:v>-12.342608866948622</c:v>
                </c:pt>
                <c:pt idx="2974">
                  <c:v>-6.6602764134823245</c:v>
                </c:pt>
                <c:pt idx="2975">
                  <c:v>6.1999999811241615</c:v>
                </c:pt>
                <c:pt idx="2976">
                  <c:v>12.393286105931487</c:v>
                </c:pt>
                <c:pt idx="2977">
                  <c:v>5.3027988412800857</c:v>
                </c:pt>
                <c:pt idx="2978">
                  <c:v>-7.4527160293799515</c:v>
                </c:pt>
                <c:pt idx="2979">
                  <c:v>-12.263796899146117</c:v>
                </c:pt>
                <c:pt idx="2980">
                  <c:v>-4.0438278058742698</c:v>
                </c:pt>
                <c:pt idx="2981">
                  <c:v>8.4579567807588862</c:v>
                </c:pt>
                <c:pt idx="2982">
                  <c:v>12.022332116115813</c:v>
                </c:pt>
                <c:pt idx="2983">
                  <c:v>2.9236002942567443</c:v>
                </c:pt>
                <c:pt idx="2984">
                  <c:v>-9.2428637521660519</c:v>
                </c:pt>
                <c:pt idx="2985">
                  <c:v>-11.728031225687818</c:v>
                </c:pt>
                <c:pt idx="2986">
                  <c:v>-1.9684089671316281</c:v>
                </c:pt>
                <c:pt idx="2987">
                  <c:v>9.8374298905631168</c:v>
                </c:pt>
                <c:pt idx="2988">
                  <c:v>11.42986907614034</c:v>
                </c:pt>
                <c:pt idx="2989">
                  <c:v>1.1940783554932553</c:v>
                </c:pt>
                <c:pt idx="2990">
                  <c:v>-10.270672613173547</c:v>
                </c:pt>
                <c:pt idx="2991">
                  <c:v>-11.166539954162058</c:v>
                </c:pt>
                <c:pt idx="2992">
                  <c:v>-0.60919735963646993</c:v>
                </c:pt>
                <c:pt idx="2993">
                  <c:v>10.567845957449862</c:v>
                </c:pt>
                <c:pt idx="2994">
                  <c:v>10.966905229022723</c:v>
                </c:pt>
                <c:pt idx="2995">
                  <c:v>0.21786422925086751</c:v>
                </c:pt>
                <c:pt idx="2996">
                  <c:v>-10.748516050877591</c:v>
                </c:pt>
                <c:pt idx="2997">
                  <c:v>-10.850655345559</c:v>
                </c:pt>
                <c:pt idx="2998">
                  <c:v>-2.180935468490576E-2</c:v>
                </c:pt>
                <c:pt idx="2999">
                  <c:v>10.825317536145429</c:v>
                </c:pt>
                <c:pt idx="3000">
                  <c:v>10.828925997659535</c:v>
                </c:pt>
                <c:pt idx="3001">
                  <c:v>2.1831171330420878E-2</c:v>
                </c:pt>
                <c:pt idx="3002">
                  <c:v>-10.803236815677396</c:v>
                </c:pt>
                <c:pt idx="3003">
                  <c:v>-10.904692880191897</c:v>
                </c:pt>
                <c:pt idx="3004">
                  <c:v>-0.21851869468325752</c:v>
                </c:pt>
                <c:pt idx="3005">
                  <c:v>10.679318046800066</c:v>
                </c:pt>
                <c:pt idx="3006">
                  <c:v>11.072846884166797</c:v>
                </c:pt>
                <c:pt idx="3007">
                  <c:v>0.61225047058947912</c:v>
                </c:pt>
                <c:pt idx="3008">
                  <c:v>-10.442750042939798</c:v>
                </c:pt>
                <c:pt idx="3009">
                  <c:v>-11.319923784261226</c:v>
                </c:pt>
                <c:pt idx="3010">
                  <c:v>-1.2024648593052389</c:v>
                </c:pt>
                <c:pt idx="3011">
                  <c:v>10.075359300182294</c:v>
                </c:pt>
                <c:pt idx="3012">
                  <c:v>11.623533642018462</c:v>
                </c:pt>
                <c:pt idx="3013">
                  <c:v>1.9862017502861564</c:v>
                </c:pt>
                <c:pt idx="3014">
                  <c:v>-9.5525999281385854</c:v>
                </c:pt>
                <c:pt idx="3015">
                  <c:v>-11.951610228446393</c:v>
                </c:pt>
                <c:pt idx="3016">
                  <c:v>-2.9559323355334497</c:v>
                </c:pt>
                <c:pt idx="3017">
                  <c:v>8.8451883716910817</c:v>
                </c:pt>
                <c:pt idx="3018">
                  <c:v>12.261683527009692</c:v>
                </c:pt>
                <c:pt idx="3019">
                  <c:v>4.0967326317778987</c:v>
                </c:pt>
                <c:pt idx="3020">
                  <c:v>-7.9215704046252879</c:v>
                </c:pt>
                <c:pt idx="3021">
                  <c:v>-12.50046953320299</c:v>
                </c:pt>
                <c:pt idx="3022">
                  <c:v>-5.3829284415493577</c:v>
                </c:pt>
                <c:pt idx="3023">
                  <c:v>6.7514175974264843</c:v>
                </c:pt>
                <c:pt idx="3024">
                  <c:v>12.604166666667226</c:v>
                </c:pt>
                <c:pt idx="3025">
                  <c:v>6.7744525812265746</c:v>
                </c:pt>
                <c:pt idx="3026">
                  <c:v>-5.3103141753052325</c:v>
                </c:pt>
                <c:pt idx="3027">
                  <c:v>-12.499935250833643</c:v>
                </c:pt>
                <c:pt idx="3028">
                  <c:v>-8.2133129511843297</c:v>
                </c:pt>
                <c:pt idx="3029">
                  <c:v>3.5856937048535964</c:v>
                </c:pt>
                <c:pt idx="3030">
                  <c:v>12.109094228400687</c:v>
                </c:pt>
                <c:pt idx="3031">
                  <c:v>9.620767300160086</c:v>
                </c:pt>
                <c:pt idx="3032">
                  <c:v>-1.5838987162888631</c:v>
                </c:pt>
                <c:pt idx="3033">
                  <c:v>-11.352565260078322</c:v>
                </c:pt>
                <c:pt idx="3034">
                  <c:v>-10.896018769810768</c:v>
                </c:pt>
                <c:pt idx="3035">
                  <c:v>-0.66204986958810241</c:v>
                </c:pt>
                <c:pt idx="3036">
                  <c:v>10.158986120175841</c:v>
                </c:pt>
                <c:pt idx="3037">
                  <c:v>11.917447987558846</c:v>
                </c:pt>
                <c:pt idx="3038">
                  <c:v>3.0847751092520426</c:v>
                </c:pt>
                <c:pt idx="3039">
                  <c:v>-8.4756543299454776</c:v>
                </c:pt>
                <c:pt idx="3040">
                  <c:v>-12.54752165758261</c:v>
                </c:pt>
                <c:pt idx="3041">
                  <c:v>-5.5762289988276672</c:v>
                </c:pt>
                <c:pt idx="3042">
                  <c:v>6.2820030132647489</c:v>
                </c:pt>
                <c:pt idx="3043">
                  <c:v>12.642478773218453</c:v>
                </c:pt>
                <c:pt idx="3044">
                  <c:v>7.9845024795888273</c:v>
                </c:pt>
                <c:pt idx="3045">
                  <c:v>-3.6046280607831815</c:v>
                </c:pt>
                <c:pt idx="3046">
                  <c:v>-12.067589302194284</c:v>
                </c:pt>
                <c:pt idx="3047">
                  <c:v>-10.115929973066399</c:v>
                </c:pt>
                <c:pt idx="3048">
                  <c:v>0.53199526084976489</c:v>
                </c:pt>
                <c:pt idx="3049">
                  <c:v>10.718099611266267</c:v>
                </c:pt>
                <c:pt idx="3050">
                  <c:v>11.744818566031608</c:v>
                </c:pt>
                <c:pt idx="3051">
                  <c:v>2.7740549093725915</c:v>
                </c:pt>
                <c:pt idx="3052">
                  <c:v>-8.544845645920736</c:v>
                </c:pt>
                <c:pt idx="3053">
                  <c:v>-12.632837178881529</c:v>
                </c:pt>
                <c:pt idx="3054">
                  <c:v>-6.0738334065297037</c:v>
                </c:pt>
                <c:pt idx="3055">
                  <c:v>5.5819259145822704</c:v>
                </c:pt>
                <c:pt idx="3056">
                  <c:v>12.55912451824612</c:v>
                </c:pt>
                <c:pt idx="3057">
                  <c:v>9.0567699795547192</c:v>
                </c:pt>
                <c:pt idx="3058">
                  <c:v>-1.9719127753190537</c:v>
                </c:pt>
                <c:pt idx="3059">
                  <c:v>-11.360333172649767</c:v>
                </c:pt>
                <c:pt idx="3060">
                  <c:v>-11.36404572134907</c:v>
                </c:pt>
                <c:pt idx="3061">
                  <c:v>-2.0178333648325912</c:v>
                </c:pt>
                <c:pt idx="3062">
                  <c:v>8.9770748777411526</c:v>
                </c:pt>
                <c:pt idx="3063">
                  <c:v>12.629710120969246</c:v>
                </c:pt>
                <c:pt idx="3064">
                  <c:v>5.9955431040840583</c:v>
                </c:pt>
                <c:pt idx="3065">
                  <c:v>-5.4997792402152994</c:v>
                </c:pt>
                <c:pt idx="3066">
                  <c:v>-12.540102497344792</c:v>
                </c:pt>
                <c:pt idx="3067">
                  <c:v>-9.4699521052290567</c:v>
                </c:pt>
                <c:pt idx="3068">
                  <c:v>1.2034100327676982</c:v>
                </c:pt>
                <c:pt idx="3069">
                  <c:v>10.906688756529569</c:v>
                </c:pt>
                <c:pt idx="3070">
                  <c:v>11.905468139077685</c:v>
                </c:pt>
                <c:pt idx="3071">
                  <c:v>3.4421737269604757</c:v>
                </c:pt>
                <c:pt idx="3072">
                  <c:v>-7.7413878141116204</c:v>
                </c:pt>
                <c:pt idx="3073">
                  <c:v>-12.808313825089686</c:v>
                </c:pt>
                <c:pt idx="3074">
                  <c:v>-7.7997558282462425</c:v>
                </c:pt>
                <c:pt idx="3075">
                  <c:v>3.3171974048103752</c:v>
                </c:pt>
                <c:pt idx="3076">
                  <c:v>11.836324315984472</c:v>
                </c:pt>
                <c:pt idx="3077">
                  <c:v>11.140199184617462</c:v>
                </c:pt>
                <c:pt idx="3078">
                  <c:v>1.8076454119432128</c:v>
                </c:pt>
                <c:pt idx="3079">
                  <c:v>-8.9147824035123868</c:v>
                </c:pt>
                <c:pt idx="3080">
                  <c:v>-12.767174834316874</c:v>
                </c:pt>
                <c:pt idx="3081">
                  <c:v>-6.8240434458212258</c:v>
                </c:pt>
                <c:pt idx="3082">
                  <c:v>4.3302694843340515</c:v>
                </c:pt>
                <c:pt idx="3083">
                  <c:v>12.178824060890312</c:v>
                </c:pt>
                <c:pt idx="3084">
                  <c:v>10.780411272024468</c:v>
                </c:pt>
                <c:pt idx="3085">
                  <c:v>1.2324166586644123</c:v>
                </c:pt>
                <c:pt idx="3086">
                  <c:v>-9.2368994880496142</c:v>
                </c:pt>
                <c:pt idx="3087">
                  <c:v>-12.765209159963431</c:v>
                </c:pt>
                <c:pt idx="3088">
                  <c:v>-6.7441352855204446</c:v>
                </c:pt>
                <c:pt idx="3089">
                  <c:v>4.2977632896454647</c:v>
                </c:pt>
                <c:pt idx="3090">
                  <c:v>12.140436862543025</c:v>
                </c:pt>
                <c:pt idx="3091">
                  <c:v>10.996579450968937</c:v>
                </c:pt>
                <c:pt idx="3092">
                  <c:v>1.7490344639728217</c:v>
                </c:pt>
                <c:pt idx="3093">
                  <c:v>-8.7756265177211024</c:v>
                </c:pt>
                <c:pt idx="3094">
                  <c:v>-12.871780006144798</c:v>
                </c:pt>
                <c:pt idx="3095">
                  <c:v>-7.5824297744276263</c:v>
                </c:pt>
                <c:pt idx="3096">
                  <c:v>3.2091357284875972</c:v>
                </c:pt>
                <c:pt idx="3097">
                  <c:v>11.670198901369909</c:v>
                </c:pt>
                <c:pt idx="3098">
                  <c:v>11.71220584490074</c:v>
                </c:pt>
                <c:pt idx="3099">
                  <c:v>3.3430793563709864</c:v>
                </c:pt>
                <c:pt idx="3100">
                  <c:v>-7.4110855178257458</c:v>
                </c:pt>
                <c:pt idx="3101">
                  <c:v>-12.873830768240726</c:v>
                </c:pt>
                <c:pt idx="3102">
                  <c:v>-9.1900448816573501</c:v>
                </c:pt>
                <c:pt idx="3103">
                  <c:v>0.99223273911372045</c:v>
                </c:pt>
                <c:pt idx="3104">
                  <c:v>10.466657350175698</c:v>
                </c:pt>
                <c:pt idx="3105">
                  <c:v>12.58408739226223</c:v>
                </c:pt>
                <c:pt idx="3106">
                  <c:v>5.8974084669647873</c:v>
                </c:pt>
                <c:pt idx="3107">
                  <c:v>-4.8930381663087044</c:v>
                </c:pt>
                <c:pt idx="3108">
                  <c:v>-12.277549936744533</c:v>
                </c:pt>
                <c:pt idx="3109">
                  <c:v>-11.165277883348706</c:v>
                </c:pt>
                <c:pt idx="3110">
                  <c:v>-2.3622280236621171</c:v>
                </c:pt>
                <c:pt idx="3111">
                  <c:v>8.0542161980885094</c:v>
                </c:pt>
                <c:pt idx="3112">
                  <c:v>12.955347938548242</c:v>
                </c:pt>
                <c:pt idx="3113">
                  <c:v>9.0294685537160841</c:v>
                </c:pt>
                <c:pt idx="3114">
                  <c:v>-1.0183336550617086</c:v>
                </c:pt>
                <c:pt idx="3115">
                  <c:v>-10.368951023729087</c:v>
                </c:pt>
                <c:pt idx="3116">
                  <c:v>-12.731271885347285</c:v>
                </c:pt>
                <c:pt idx="3117">
                  <c:v>-6.5546547343672277</c:v>
                </c:pt>
                <c:pt idx="3118">
                  <c:v>3.9943553549563564</c:v>
                </c:pt>
                <c:pt idx="3119">
                  <c:v>11.876090939138836</c:v>
                </c:pt>
                <c:pt idx="3120">
                  <c:v>11.879897398986474</c:v>
                </c:pt>
                <c:pt idx="3121">
                  <c:v>4.0413825793558251</c:v>
                </c:pt>
                <c:pt idx="3122">
                  <c:v>-6.4471559011036055</c:v>
                </c:pt>
                <c:pt idx="3123">
                  <c:v>-12.703183179072971</c:v>
                </c:pt>
                <c:pt idx="3124">
                  <c:v>-10.66604225781761</c:v>
                </c:pt>
                <c:pt idx="3125">
                  <c:v>-1.7001036786999499</c:v>
                </c:pt>
                <c:pt idx="3126">
                  <c:v>8.3575541385901211</c:v>
                </c:pt>
                <c:pt idx="3127">
                  <c:v>13.017773322114298</c:v>
                </c:pt>
                <c:pt idx="3128">
                  <c:v>9.3149375784289745</c:v>
                </c:pt>
                <c:pt idx="3129">
                  <c:v>-0.34139100884305312</c:v>
                </c:pt>
                <c:pt idx="3130">
                  <c:v>-9.7707514906377728</c:v>
                </c:pt>
                <c:pt idx="3131">
                  <c:v>-12.992083640460516</c:v>
                </c:pt>
                <c:pt idx="3132">
                  <c:v>-8.000990849642859</c:v>
                </c:pt>
                <c:pt idx="3133">
                  <c:v>2.020259769286429</c:v>
                </c:pt>
                <c:pt idx="3134">
                  <c:v>10.765148324448978</c:v>
                </c:pt>
                <c:pt idx="3135">
                  <c:v>12.781128654892067</c:v>
                </c:pt>
                <c:pt idx="3136">
                  <c:v>6.8489324676777947</c:v>
                </c:pt>
                <c:pt idx="3137">
                  <c:v>-3.3178851007337054</c:v>
                </c:pt>
                <c:pt idx="3138">
                  <c:v>-11.428212521356976</c:v>
                </c:pt>
                <c:pt idx="3139">
                  <c:v>-12.511653898000919</c:v>
                </c:pt>
                <c:pt idx="3140">
                  <c:v>-5.9416006881784158</c:v>
                </c:pt>
                <c:pt idx="3141">
                  <c:v>4.2406188423303712</c:v>
                </c:pt>
                <c:pt idx="3142">
                  <c:v>11.839714378964956</c:v>
                </c:pt>
                <c:pt idx="3143">
                  <c:v>12.27839407129928</c:v>
                </c:pt>
                <c:pt idx="3144">
                  <c:v>5.3299447838113139</c:v>
                </c:pt>
                <c:pt idx="3145">
                  <c:v>-4.8042202230337452</c:v>
                </c:pt>
                <c:pt idx="3146">
                  <c:v>-12.061159373518397</c:v>
                </c:pt>
                <c:pt idx="3147">
                  <c:v>-12.144335847176718</c:v>
                </c:pt>
                <c:pt idx="3148">
                  <c:v>-5.0422749032245608</c:v>
                </c:pt>
                <c:pt idx="3149">
                  <c:v>5.0227200259165432</c:v>
                </c:pt>
                <c:pt idx="3150">
                  <c:v>12.12976835236412</c:v>
                </c:pt>
                <c:pt idx="3151">
                  <c:v>12.142371251305173</c:v>
                </c:pt>
                <c:pt idx="3152">
                  <c:v>5.0909860409007335</c:v>
                </c:pt>
                <c:pt idx="3153">
                  <c:v>-4.9016810852931654</c:v>
                </c:pt>
                <c:pt idx="3154">
                  <c:v>-12.055518884170022</c:v>
                </c:pt>
                <c:pt idx="3155">
                  <c:v>-12.27658261774951</c:v>
                </c:pt>
                <c:pt idx="3156">
                  <c:v>-5.4758269451802413</c:v>
                </c:pt>
                <c:pt idx="3157">
                  <c:v>4.4356117509009509</c:v>
                </c:pt>
                <c:pt idx="3158">
                  <c:v>11.820287954487169</c:v>
                </c:pt>
                <c:pt idx="3159">
                  <c:v>12.522244139279817</c:v>
                </c:pt>
                <c:pt idx="3160">
                  <c:v>6.183331731258324</c:v>
                </c:pt>
                <c:pt idx="3161">
                  <c:v>-3.6094126811192533</c:v>
                </c:pt>
                <c:pt idx="3162">
                  <c:v>-11.378833847511657</c:v>
                </c:pt>
                <c:pt idx="3163">
                  <c:v>-12.824428667129357</c:v>
                </c:pt>
                <c:pt idx="3164">
                  <c:v>-7.1824272962415341</c:v>
                </c:pt>
                <c:pt idx="3165">
                  <c:v>2.4039902813105538</c:v>
                </c:pt>
                <c:pt idx="3166">
                  <c:v>10.662099827472147</c:v>
                </c:pt>
                <c:pt idx="3167">
                  <c:v>13.095914060646605</c:v>
                </c:pt>
                <c:pt idx="3168">
                  <c:v>8.4166526182537904</c:v>
                </c:pt>
                <c:pt idx="3169">
                  <c:v>-0.80634943339847953</c:v>
                </c:pt>
                <c:pt idx="3170">
                  <c:v>-9.5840088588456656</c:v>
                </c:pt>
                <c:pt idx="3171">
                  <c:v>-13.215941988171831</c:v>
                </c:pt>
                <c:pt idx="3172">
                  <c:v>-9.7940541178147669</c:v>
                </c:pt>
                <c:pt idx="3173">
                  <c:v>-1.1756271023903013</c:v>
                </c:pt>
                <c:pt idx="3174">
                  <c:v>8.0534063836088343</c:v>
                </c:pt>
                <c:pt idx="3175">
                  <c:v>13.032289260263484</c:v>
                </c:pt>
                <c:pt idx="3176">
                  <c:v>11.176790928033416</c:v>
                </c:pt>
                <c:pt idx="3177">
                  <c:v>3.4941189955520571</c:v>
                </c:pt>
                <c:pt idx="3178">
                  <c:v>-5.9928747300759326</c:v>
                </c:pt>
                <c:pt idx="3179">
                  <c:v>-12.369940641558284</c:v>
                </c:pt>
                <c:pt idx="3180">
                  <c:v>-12.37383057906281</c:v>
                </c:pt>
                <c:pt idx="3181">
                  <c:v>-6.0397662521147248</c:v>
                </c:pt>
                <c:pt idx="3182">
                  <c:v>3.3654647142655181</c:v>
                </c:pt>
                <c:pt idx="3183">
                  <c:v>11.050088445322121</c:v>
                </c:pt>
                <c:pt idx="3184">
                  <c:v>13.141682499309645</c:v>
                </c:pt>
                <c:pt idx="3185">
                  <c:v>8.6214228619139366</c:v>
                </c:pt>
                <c:pt idx="3186">
                  <c:v>-0.20858005770125249</c:v>
                </c:pt>
                <c:pt idx="3187">
                  <c:v>-8.9226884750071509</c:v>
                </c:pt>
                <c:pt idx="3188">
                  <c:v>-13.19944061983405</c:v>
                </c:pt>
                <c:pt idx="3189">
                  <c:v>-10.954010605623548</c:v>
                </c:pt>
                <c:pt idx="3190">
                  <c:v>-3.3290108299102075</c:v>
                </c:pt>
                <c:pt idx="3191">
                  <c:v>5.9136478590738957</c:v>
                </c:pt>
                <c:pt idx="3192">
                  <c:v>12.264621002163821</c:v>
                </c:pt>
                <c:pt idx="3193">
                  <c:v>12.664135533244824</c:v>
                </c:pt>
                <c:pt idx="3194">
                  <c:v>6.9557621657573145</c:v>
                </c:pt>
                <c:pt idx="3195">
                  <c:v>-2.0831855994661583</c:v>
                </c:pt>
                <c:pt idx="3196">
                  <c:v>-10.114126522210988</c:v>
                </c:pt>
                <c:pt idx="3197">
                  <c:v>-13.324817344055893</c:v>
                </c:pt>
                <c:pt idx="3198">
                  <c:v>-10.225672186763784</c:v>
                </c:pt>
                <c:pt idx="3199">
                  <c:v>-2.3153090622300017</c:v>
                </c:pt>
                <c:pt idx="3200">
                  <c:v>6.6687499765164509</c:v>
                </c:pt>
                <c:pt idx="3201">
                  <c:v>12.529082470703512</c:v>
                </c:pt>
                <c:pt idx="3202">
                  <c:v>12.564708988466139</c:v>
                </c:pt>
                <c:pt idx="3203">
                  <c:v>6.7957029236638569</c:v>
                </c:pt>
                <c:pt idx="3204">
                  <c:v>-2.0890518916708785</c:v>
                </c:pt>
                <c:pt idx="3205">
                  <c:v>-10.004800152148396</c:v>
                </c:pt>
                <c:pt idx="3206">
                  <c:v>-13.353525660868362</c:v>
                </c:pt>
                <c:pt idx="3207">
                  <c:v>-10.646949920766813</c:v>
                </c:pt>
                <c:pt idx="3208">
                  <c:v>-3.1440460304828846</c:v>
                </c:pt>
                <c:pt idx="3209">
                  <c:v>5.7580858951317548</c:v>
                </c:pt>
                <c:pt idx="3210">
                  <c:v>12.075838938414989</c:v>
                </c:pt>
                <c:pt idx="3211">
                  <c:v>13.018983843049442</c:v>
                </c:pt>
                <c:pt idx="3212">
                  <c:v>8.2052932024613483</c:v>
                </c:pt>
                <c:pt idx="3213">
                  <c:v>-0.21034713023581536</c:v>
                </c:pt>
                <c:pt idx="3214">
                  <c:v>-8.5207978046093036</c:v>
                </c:pt>
                <c:pt idx="3215">
                  <c:v>-13.107177844117738</c:v>
                </c:pt>
                <c:pt idx="3216">
                  <c:v>-12.006269731782554</c:v>
                </c:pt>
                <c:pt idx="3217">
                  <c:v>-5.7301567098274342</c:v>
                </c:pt>
                <c:pt idx="3218">
                  <c:v>2.994342154123832</c:v>
                </c:pt>
                <c:pt idx="3219">
                  <c:v>10.426708298846551</c:v>
                </c:pt>
                <c:pt idx="3220">
                  <c:v>13.418789274929857</c:v>
                </c:pt>
                <c:pt idx="3221">
                  <c:v>10.735766556790942</c:v>
                </c:pt>
                <c:pt idx="3222">
                  <c:v>3.5435951935177128</c:v>
                </c:pt>
                <c:pt idx="3223">
                  <c:v>-5.1190453633551991</c:v>
                </c:pt>
                <c:pt idx="3224">
                  <c:v>-11.637216349487266</c:v>
                </c:pt>
                <c:pt idx="3225">
                  <c:v>-13.326671348588549</c:v>
                </c:pt>
                <c:pt idx="3226">
                  <c:v>-9.5242194210286062</c:v>
                </c:pt>
                <c:pt idx="3227">
                  <c:v>-1.8253744767789035</c:v>
                </c:pt>
                <c:pt idx="3228">
                  <c:v>6.6047008941663359</c:v>
                </c:pt>
                <c:pt idx="3229">
                  <c:v>12.342100156662477</c:v>
                </c:pt>
                <c:pt idx="3230">
                  <c:v>13.090530059863381</c:v>
                </c:pt>
                <c:pt idx="3231">
                  <c:v>8.5839764167861912</c:v>
                </c:pt>
                <c:pt idx="3232">
                  <c:v>0.65804713520182212</c:v>
                </c:pt>
                <c:pt idx="3233">
                  <c:v>-7.5156153203024587</c:v>
                </c:pt>
                <c:pt idx="3234">
                  <c:v>-12.706021756003036</c:v>
                </c:pt>
                <c:pt idx="3235">
                  <c:v>-12.894175801095335</c:v>
                </c:pt>
                <c:pt idx="3236">
                  <c:v>-8.0415830236135921</c:v>
                </c:pt>
                <c:pt idx="3237">
                  <c:v>-7.0641906771048868E-2</c:v>
                </c:pt>
                <c:pt idx="3238">
                  <c:v>7.9135835750353714</c:v>
                </c:pt>
                <c:pt idx="3239">
                  <c:v>12.839262961296402</c:v>
                </c:pt>
                <c:pt idx="3240">
                  <c:v>12.843225714166586</c:v>
                </c:pt>
                <c:pt idx="3241">
                  <c:v>7.9590608166688286</c:v>
                </c:pt>
                <c:pt idx="3242">
                  <c:v>7.0750989463501779E-2</c:v>
                </c:pt>
                <c:pt idx="3243">
                  <c:v>-7.8299504898357553</c:v>
                </c:pt>
                <c:pt idx="3244">
                  <c:v>-12.784199065053468</c:v>
                </c:pt>
                <c:pt idx="3245">
                  <c:v>-12.968036922121694</c:v>
                </c:pt>
                <c:pt idx="3246">
                  <c:v>-8.3479812163677281</c:v>
                </c:pt>
                <c:pt idx="3247">
                  <c:v>-0.66110024617603835</c:v>
                </c:pt>
                <c:pt idx="3248">
                  <c:v>7.2537552130917202</c:v>
                </c:pt>
                <c:pt idx="3249">
                  <c:v>12.510868658563457</c:v>
                </c:pt>
                <c:pt idx="3250">
                  <c:v>13.224743002592634</c:v>
                </c:pt>
                <c:pt idx="3251">
                  <c:v>9.1716694101298497</c:v>
                </c:pt>
                <c:pt idx="3252">
                  <c:v>1.8395115162293429</c:v>
                </c:pt>
                <c:pt idx="3253">
                  <c:v>-6.1342605750093258</c:v>
                </c:pt>
                <c:pt idx="3254">
                  <c:v>-11.91895707688197</c:v>
                </c:pt>
                <c:pt idx="3255">
                  <c:v>-13.492347050145975</c:v>
                </c:pt>
                <c:pt idx="3256">
                  <c:v>-10.334709467042989</c:v>
                </c:pt>
                <c:pt idx="3257">
                  <c:v>-3.5820766808498221</c:v>
                </c:pt>
                <c:pt idx="3258">
                  <c:v>4.3985285808762775</c:v>
                </c:pt>
                <c:pt idx="3259">
                  <c:v>10.848132327574671</c:v>
                </c:pt>
                <c:pt idx="3260">
                  <c:v>13.568878801977487</c:v>
                </c:pt>
                <c:pt idx="3261">
                  <c:v>11.662532191686637</c:v>
                </c:pt>
                <c:pt idx="3262">
                  <c:v>5.8102863102621569</c:v>
                </c:pt>
                <c:pt idx="3263">
                  <c:v>-1.9867291599893377</c:v>
                </c:pt>
                <c:pt idx="3264">
                  <c:v>-9.1029642692998713</c:v>
                </c:pt>
                <c:pt idx="3265">
                  <c:v>-13.174875798930204</c:v>
                </c:pt>
                <c:pt idx="3266">
                  <c:v>-12.878586956374139</c:v>
                </c:pt>
                <c:pt idx="3267">
                  <c:v>-8.3457510700383555</c:v>
                </c:pt>
                <c:pt idx="3268">
                  <c:v>-1.0923762105789059</c:v>
                </c:pt>
                <c:pt idx="3269">
                  <c:v>6.5012880831264788</c:v>
                </c:pt>
                <c:pt idx="3270">
                  <c:v>11.977544884178583</c:v>
                </c:pt>
                <c:pt idx="3271">
                  <c:v>13.593152524249236</c:v>
                </c:pt>
                <c:pt idx="3272">
                  <c:v>10.862676774584001</c:v>
                </c:pt>
                <c:pt idx="3273">
                  <c:v>4.6880910275517031</c:v>
                </c:pt>
                <c:pt idx="3274">
                  <c:v>-2.9534988701708196</c:v>
                </c:pt>
                <c:pt idx="3275">
                  <c:v>-9.6520075426568788</c:v>
                </c:pt>
                <c:pt idx="3276">
                  <c:v>-13.325330113960781</c:v>
                </c:pt>
                <c:pt idx="3277">
                  <c:v>-12.858918534380546</c:v>
                </c:pt>
                <c:pt idx="3278">
                  <c:v>-8.4302526670540701</c:v>
                </c:pt>
                <c:pt idx="3279">
                  <c:v>-1.4285556936844177</c:v>
                </c:pt>
                <c:pt idx="3280">
                  <c:v>5.9928988596451411</c:v>
                </c:pt>
                <c:pt idx="3281">
                  <c:v>11.584392259362446</c:v>
                </c:pt>
                <c:pt idx="3282">
                  <c:v>13.678979155881875</c:v>
                </c:pt>
                <c:pt idx="3283">
                  <c:v>11.679420091304884</c:v>
                </c:pt>
                <c:pt idx="3284">
                  <c:v>6.2139949912956549</c:v>
                </c:pt>
                <c:pt idx="3285">
                  <c:v>-1.0742357564435081</c:v>
                </c:pt>
                <c:pt idx="3286">
                  <c:v>-8.0308580453317457</c:v>
                </c:pt>
                <c:pt idx="3287">
                  <c:v>-12.629525165381237</c:v>
                </c:pt>
                <c:pt idx="3288">
                  <c:v>-13.55715293394644</c:v>
                </c:pt>
                <c:pt idx="3289">
                  <c:v>-10.577687015991689</c:v>
                </c:pt>
                <c:pt idx="3290">
                  <c:v>-4.5773265850176106</c:v>
                </c:pt>
                <c:pt idx="3291">
                  <c:v>2.7111998232914538</c:v>
                </c:pt>
                <c:pt idx="3292">
                  <c:v>9.2165662307925196</c:v>
                </c:pt>
                <c:pt idx="3293">
                  <c:v>13.118259119415299</c:v>
                </c:pt>
                <c:pt idx="3294">
                  <c:v>13.349828705698769</c:v>
                </c:pt>
                <c:pt idx="3295">
                  <c:v>9.8789332785553956</c:v>
                </c:pt>
                <c:pt idx="3296">
                  <c:v>3.6942860642219726</c:v>
                </c:pt>
                <c:pt idx="3297">
                  <c:v>-3.4870570598264368</c:v>
                </c:pt>
                <c:pt idx="3298">
                  <c:v>-9.7027929442693139</c:v>
                </c:pt>
                <c:pt idx="3299">
                  <c:v>-13.281480103784869</c:v>
                </c:pt>
                <c:pt idx="3300">
                  <c:v>-13.285504810115615</c:v>
                </c:pt>
                <c:pt idx="3301">
                  <c:v>-9.7455756217002456</c:v>
                </c:pt>
                <c:pt idx="3302">
                  <c:v>-3.6315528788850244</c:v>
                </c:pt>
                <c:pt idx="3303">
                  <c:v>3.4236307510921833</c:v>
                </c:pt>
                <c:pt idx="3304">
                  <c:v>9.5660246217237628</c:v>
                </c:pt>
                <c:pt idx="3305">
                  <c:v>13.207741839331856</c:v>
                </c:pt>
                <c:pt idx="3306">
                  <c:v>13.431396961633002</c:v>
                </c:pt>
                <c:pt idx="3307">
                  <c:v>10.21075670559914</c:v>
                </c:pt>
                <c:pt idx="3308">
                  <c:v>4.3976515053427603</c:v>
                </c:pt>
                <c:pt idx="3309">
                  <c:v>-2.5133315929225781</c:v>
                </c:pt>
                <c:pt idx="3310">
                  <c:v>-8.7752290907565769</c:v>
                </c:pt>
                <c:pt idx="3311">
                  <c:v>-12.830915494196599</c:v>
                </c:pt>
                <c:pt idx="3312">
                  <c:v>-13.695316693161612</c:v>
                </c:pt>
                <c:pt idx="3313">
                  <c:v>-11.185325002797869</c:v>
                </c:pt>
                <c:pt idx="3314">
                  <c:v>-5.9464345518454493</c:v>
                </c:pt>
                <c:pt idx="3315">
                  <c:v>0.72310843200007224</c:v>
                </c:pt>
                <c:pt idx="3316">
                  <c:v>7.2007872609634944</c:v>
                </c:pt>
                <c:pt idx="3317">
                  <c:v>11.936443471910856</c:v>
                </c:pt>
                <c:pt idx="3318">
                  <c:v>13.819878911190401</c:v>
                </c:pt>
                <c:pt idx="3319">
                  <c:v>12.433317653728986</c:v>
                </c:pt>
                <c:pt idx="3320">
                  <c:v>8.1334784530937156</c:v>
                </c:pt>
                <c:pt idx="3321">
                  <c:v>1.950307915406809</c:v>
                </c:pt>
                <c:pt idx="3322">
                  <c:v>-4.6673647370351281</c:v>
                </c:pt>
                <c:pt idx="3323">
                  <c:v>-10.194944636046129</c:v>
                </c:pt>
                <c:pt idx="3324">
                  <c:v>-13.382097377185699</c:v>
                </c:pt>
                <c:pt idx="3325">
                  <c:v>-13.529835505257463</c:v>
                </c:pt>
                <c:pt idx="3326">
                  <c:v>-10.634826936559186</c:v>
                </c:pt>
                <c:pt idx="3327">
                  <c:v>-5.3735494935561148</c:v>
                </c:pt>
                <c:pt idx="3328">
                  <c:v>1.0641568222131863</c:v>
                </c:pt>
                <c:pt idx="3329">
                  <c:v>7.2496675593987563</c:v>
                </c:pt>
                <c:pt idx="3330">
                  <c:v>11.833934931794751</c:v>
                </c:pt>
                <c:pt idx="3331">
                  <c:v>13.838613426781778</c:v>
                </c:pt>
                <c:pt idx="3332">
                  <c:v>12.858027758117519</c:v>
                </c:pt>
                <c:pt idx="3333">
                  <c:v>9.1320378125787407</c:v>
                </c:pt>
                <c:pt idx="3334">
                  <c:v>3.4792388360391961</c:v>
                </c:pt>
                <c:pt idx="3335">
                  <c:v>-2.8899724723355851</c:v>
                </c:pt>
                <c:pt idx="3336">
                  <c:v>-8.6365422375470153</c:v>
                </c:pt>
                <c:pt idx="3337">
                  <c:v>-12.574281448392536</c:v>
                </c:pt>
                <c:pt idx="3338">
                  <c:v>-13.910783649884666</c:v>
                </c:pt>
                <c:pt idx="3339">
                  <c:v>-12.399840808936879</c:v>
                </c:pt>
                <c:pt idx="3340">
                  <c:v>-8.377766659409426</c:v>
                </c:pt>
                <c:pt idx="3341">
                  <c:v>-2.6808684141516017</c:v>
                </c:pt>
                <c:pt idx="3342">
                  <c:v>3.5346366732181771</c:v>
                </c:pt>
                <c:pt idx="3343">
                  <c:v>9.0304705979328315</c:v>
                </c:pt>
                <c:pt idx="3344">
                  <c:v>12.732539803305967</c:v>
                </c:pt>
                <c:pt idx="3345">
                  <c:v>13.936889206511827</c:v>
                </c:pt>
                <c:pt idx="3346">
                  <c:v>12.436859728977902</c:v>
                </c:pt>
                <c:pt idx="3347">
                  <c:v>8.5500534229697074</c:v>
                </c:pt>
                <c:pt idx="3348">
                  <c:v>3.0440071779617859</c:v>
                </c:pt>
                <c:pt idx="3349">
                  <c:v>-3.0211362475428749</c:v>
                </c:pt>
                <c:pt idx="3350">
                  <c:v>-8.4998314278461677</c:v>
                </c:pt>
                <c:pt idx="3351">
                  <c:v>-12.37730997549934</c:v>
                </c:pt>
                <c:pt idx="3352">
                  <c:v>-13.954154075585581</c:v>
                </c:pt>
                <c:pt idx="3353">
                  <c:v>-12.966511659873186</c:v>
                </c:pt>
                <c:pt idx="3354">
                  <c:v>-9.6226233620289658</c:v>
                </c:pt>
                <c:pt idx="3355">
                  <c:v>-4.5525280560407912</c:v>
                </c:pt>
                <c:pt idx="3356">
                  <c:v>1.3163400014069531</c:v>
                </c:pt>
                <c:pt idx="3357">
                  <c:v>6.93229250861752</c:v>
                </c:pt>
                <c:pt idx="3358">
                  <c:v>11.308491731590856</c:v>
                </c:pt>
                <c:pt idx="3359">
                  <c:v>13.694066403754173</c:v>
                </c:pt>
                <c:pt idx="3360">
                  <c:v>13.698142031802446</c:v>
                </c:pt>
                <c:pt idx="3361">
                  <c:v>11.347333331661414</c:v>
                </c:pt>
                <c:pt idx="3362">
                  <c:v>7.0696933558545068</c:v>
                </c:pt>
                <c:pt idx="3363">
                  <c:v>1.6110357573311913</c:v>
                </c:pt>
                <c:pt idx="3364">
                  <c:v>-4.0992949131742566</c:v>
                </c:pt>
                <c:pt idx="3365">
                  <c:v>-9.1085088538561365</c:v>
                </c:pt>
                <c:pt idx="3366">
                  <c:v>-12.598578517730818</c:v>
                </c:pt>
                <c:pt idx="3367">
                  <c:v>-14.016579459148087</c:v>
                </c:pt>
                <c:pt idx="3368">
                  <c:v>-13.157095938505478</c:v>
                </c:pt>
                <c:pt idx="3369">
                  <c:v>-10.185465148086312</c:v>
                </c:pt>
                <c:pt idx="3370">
                  <c:v>-5.6007629929710339</c:v>
                </c:pt>
                <c:pt idx="3371">
                  <c:v>-0.14712859851870605</c:v>
                </c:pt>
                <c:pt idx="3372">
                  <c:v>5.3102373620253216</c:v>
                </c:pt>
                <c:pt idx="3373">
                  <c:v>9.9233778086322193</c:v>
                </c:pt>
                <c:pt idx="3374">
                  <c:v>12.992055913777321</c:v>
                </c:pt>
                <c:pt idx="3375">
                  <c:v>14.06666666666696</c:v>
                </c:pt>
                <c:pt idx="3376">
                  <c:v>13.00913316008476</c:v>
                </c:pt>
                <c:pt idx="3377">
                  <c:v>10.004502617170285</c:v>
                </c:pt>
                <c:pt idx="3378">
                  <c:v>5.5237796835169144</c:v>
                </c:pt>
                <c:pt idx="3379">
                  <c:v>0.24578808926414933</c:v>
                </c:pt>
                <c:pt idx="3380">
                  <c:v>-5.0485084593839478</c:v>
                </c:pt>
                <c:pt idx="3381">
                  <c:v>-9.5924915549810486</c:v>
                </c:pt>
                <c:pt idx="3382">
                  <c:v>-12.743796925916136</c:v>
                </c:pt>
                <c:pt idx="3383">
                  <c:v>-14.072176868827286</c:v>
                </c:pt>
                <c:pt idx="3384">
                  <c:v>-13.413859625153073</c:v>
                </c:pt>
                <c:pt idx="3385">
                  <c:v>-10.886336851043017</c:v>
                </c:pt>
                <c:pt idx="3386">
                  <c:v>-6.8634080842911924</c:v>
                </c:pt>
                <c:pt idx="3387">
                  <c:v>-1.9158515293915457</c:v>
                </c:pt>
                <c:pt idx="3388">
                  <c:v>3.2724734892804341</c:v>
                </c:pt>
                <c:pt idx="3389">
                  <c:v>8.0004880700237901</c:v>
                </c:pt>
                <c:pt idx="3390">
                  <c:v>11.644216255147343</c:v>
                </c:pt>
                <c:pt idx="3391">
                  <c:v>13.737048800592415</c:v>
                </c:pt>
                <c:pt idx="3392">
                  <c:v>14.026021593880804</c:v>
                </c:pt>
                <c:pt idx="3393">
                  <c:v>12.497918967304248</c:v>
                </c:pt>
                <c:pt idx="3394">
                  <c:v>9.3733127896165414</c:v>
                </c:pt>
                <c:pt idx="3395">
                  <c:v>5.0709065162962572</c:v>
                </c:pt>
                <c:pt idx="3396">
                  <c:v>0.14821941007419265</c:v>
                </c:pt>
                <c:pt idx="3397">
                  <c:v>-4.7727070033099661</c:v>
                </c:pt>
                <c:pt idx="3398">
                  <c:v>-9.0845303822052905</c:v>
                </c:pt>
                <c:pt idx="3399">
                  <c:v>-12.268693204038465</c:v>
                </c:pt>
                <c:pt idx="3400">
                  <c:v>-13.955546527661683</c:v>
                </c:pt>
                <c:pt idx="3401">
                  <c:v>-13.963924703839441</c:v>
                </c:pt>
                <c:pt idx="3402">
                  <c:v>-12.316471031288694</c:v>
                </c:pt>
                <c:pt idx="3403">
                  <c:v>-9.2301476729824206</c:v>
                </c:pt>
                <c:pt idx="3404">
                  <c:v>-5.0843453146485933</c:v>
                </c:pt>
                <c:pt idx="3405">
                  <c:v>-0.37149455738656623</c:v>
                </c:pt>
                <c:pt idx="3406">
                  <c:v>4.3631832890701334</c:v>
                </c:pt>
                <c:pt idx="3407">
                  <c:v>8.5853074049641389</c:v>
                </c:pt>
                <c:pt idx="3408">
                  <c:v>11.830952105126512</c:v>
                </c:pt>
                <c:pt idx="3409">
                  <c:v>13.755764382164598</c:v>
                </c:pt>
                <c:pt idx="3410">
                  <c:v>14.168687608255556</c:v>
                </c:pt>
                <c:pt idx="3411">
                  <c:v>13.047411608188119</c:v>
                </c:pt>
                <c:pt idx="3412">
                  <c:v>10.534858718441452</c:v>
                </c:pt>
                <c:pt idx="3413">
                  <c:v>6.9181208152750173</c:v>
                </c:pt>
                <c:pt idx="3414">
                  <c:v>2.5930596971902089</c:v>
                </c:pt>
                <c:pt idx="3415">
                  <c:v>-1.9808971043562238</c:v>
                </c:pt>
                <c:pt idx="3416">
                  <c:v>-6.3304933340974365</c:v>
                </c:pt>
                <c:pt idx="3417">
                  <c:v>-10.017512869068138</c:v>
                </c:pt>
                <c:pt idx="3418">
                  <c:v>-12.68182323063033</c:v>
                </c:pt>
                <c:pt idx="3419">
                  <c:v>-14.074558848310875</c:v>
                </c:pt>
                <c:pt idx="3420">
                  <c:v>-14.078674226746003</c:v>
                </c:pt>
                <c:pt idx="3421">
                  <c:v>-12.715546457943415</c:v>
                </c:pt>
                <c:pt idx="3422">
                  <c:v>-10.137777519442071</c:v>
                </c:pt>
                <c:pt idx="3423">
                  <c:v>-6.6096901304567517</c:v>
                </c:pt>
                <c:pt idx="3424">
                  <c:v>-2.4781042348212403</c:v>
                </c:pt>
                <c:pt idx="3425">
                  <c:v>1.8632613609676609</c:v>
                </c:pt>
                <c:pt idx="3426">
                  <c:v>6.0120405215279371</c:v>
                </c:pt>
                <c:pt idx="3427">
                  <c:v>9.5944090594894575</c:v>
                </c:pt>
                <c:pt idx="3428">
                  <c:v>12.297851693853831</c:v>
                </c:pt>
                <c:pt idx="3429">
                  <c:v>13.896786771228548</c:v>
                </c:pt>
                <c:pt idx="3430">
                  <c:v>14.269168724477762</c:v>
                </c:pt>
                <c:pt idx="3431">
                  <c:v>13.403132461385736</c:v>
                </c:pt>
                <c:pt idx="3432">
                  <c:v>11.39369672263086</c:v>
                </c:pt>
                <c:pt idx="3433">
                  <c:v>8.4304179068412779</c:v>
                </c:pt>
                <c:pt idx="3434">
                  <c:v>4.7776107043634202</c:v>
                </c:pt>
                <c:pt idx="3435">
                  <c:v>0.74927647368710126</c:v>
                </c:pt>
                <c:pt idx="3436">
                  <c:v>-3.3188230686465516</c:v>
                </c:pt>
                <c:pt idx="3437">
                  <c:v>-7.0974453961032768</c:v>
                </c:pt>
                <c:pt idx="3438">
                  <c:v>-10.29015138496997</c:v>
                </c:pt>
                <c:pt idx="3439">
                  <c:v>-12.655582148503857</c:v>
                </c:pt>
                <c:pt idx="3440">
                  <c:v>-14.024191218517272</c:v>
                </c:pt>
                <c:pt idx="3441">
                  <c:v>-14.3084553679275</c:v>
                </c:pt>
                <c:pt idx="3442">
                  <c:v>-13.506179535488716</c:v>
                </c:pt>
                <c:pt idx="3443">
                  <c:v>-11.697083888267702</c:v>
                </c:pt>
                <c:pt idx="3444">
                  <c:v>-9.0333698061441652</c:v>
                </c:pt>
                <c:pt idx="3445">
                  <c:v>-5.7253720790103051</c:v>
                </c:pt>
                <c:pt idx="3446">
                  <c:v>-2.0236939772232994</c:v>
                </c:pt>
                <c:pt idx="3447">
                  <c:v>1.8006207552684119</c:v>
                </c:pt>
                <c:pt idx="3448">
                  <c:v>5.476298835431967</c:v>
                </c:pt>
                <c:pt idx="3449">
                  <c:v>8.7509455150684214</c:v>
                </c:pt>
                <c:pt idx="3450">
                  <c:v>11.40775988491851</c:v>
                </c:pt>
                <c:pt idx="3451">
                  <c:v>13.278840276398123</c:v>
                </c:pt>
                <c:pt idx="3452">
                  <c:v>14.254384550163405</c:v>
                </c:pt>
                <c:pt idx="3453">
                  <c:v>14.287432750027319</c:v>
                </c:pt>
                <c:pt idx="3454">
                  <c:v>13.394136251564991</c:v>
                </c:pt>
                <c:pt idx="3455">
                  <c:v>11.649844739063481</c:v>
                </c:pt>
                <c:pt idx="3456">
                  <c:v>9.1815614119871523</c:v>
                </c:pt>
                <c:pt idx="3457">
                  <c:v>6.1575145792105443</c:v>
                </c:pt>
                <c:pt idx="3458">
                  <c:v>2.7747228761475653</c:v>
                </c:pt>
                <c:pt idx="3459">
                  <c:v>-0.75451000163932502</c:v>
                </c:pt>
                <c:pt idx="3460">
                  <c:v>-4.2162435924181958</c:v>
                </c:pt>
                <c:pt idx="3461">
                  <c:v>-7.4078325315005218</c:v>
                </c:pt>
                <c:pt idx="3462">
                  <c:v>-10.149399374896825</c:v>
                </c:pt>
                <c:pt idx="3463">
                  <c:v>-12.293258731463851</c:v>
                </c:pt>
                <c:pt idx="3464">
                  <c:v>-13.730878443385611</c:v>
                </c:pt>
                <c:pt idx="3465">
                  <c:v>-14.397147825294546</c:v>
                </c:pt>
                <c:pt idx="3466">
                  <c:v>-14.271903566255766</c:v>
                </c:pt>
                <c:pt idx="3467">
                  <c:v>-13.378829963537465</c:v>
                </c:pt>
                <c:pt idx="3468">
                  <c:v>-11.781993034081928</c:v>
                </c:pt>
                <c:pt idx="3469">
                  <c:v>-9.5803815563169188</c:v>
                </c:pt>
                <c:pt idx="3470">
                  <c:v>-6.9009086006180098</c:v>
                </c:pt>
                <c:pt idx="3471">
                  <c:v>-3.8903734382339752</c:v>
                </c:pt>
                <c:pt idx="3472">
                  <c:v>-0.70689691167067414</c:v>
                </c:pt>
                <c:pt idx="3473">
                  <c:v>2.4886736923976742</c:v>
                </c:pt>
                <c:pt idx="3474">
                  <c:v>5.5409371657400595</c:v>
                </c:pt>
                <c:pt idx="3475">
                  <c:v>8.3072986913726066</c:v>
                </c:pt>
                <c:pt idx="3476">
                  <c:v>10.664206526124302</c:v>
                </c:pt>
                <c:pt idx="3477">
                  <c:v>12.512040503335182</c:v>
                </c:pt>
                <c:pt idx="3478">
                  <c:v>13.778517615568573</c:v>
                </c:pt>
                <c:pt idx="3479">
                  <c:v>14.420567479200669</c:v>
                </c:pt>
                <c:pt idx="3480">
                  <c:v>14.424711327716688</c:v>
                </c:pt>
                <c:pt idx="3481">
                  <c:v>13.806048820344982</c:v>
                </c:pt>
                <c:pt idx="3482">
                  <c:v>12.606014870582488</c:v>
                </c:pt>
                <c:pt idx="3483">
                  <c:v>10.889112383925832</c:v>
                </c:pt>
                <c:pt idx="3484">
                  <c:v>8.7388556766243788</c:v>
                </c:pt>
                <c:pt idx="3485">
                  <c:v>6.2531737127412201</c:v>
                </c:pt>
                <c:pt idx="3486">
                  <c:v>3.5395231427156513</c:v>
                </c:pt>
                <c:pt idx="3487">
                  <c:v>0.70995002274433883</c:v>
                </c:pt>
                <c:pt idx="3488">
                  <c:v>-2.1236819929905622</c:v>
                </c:pt>
                <c:pt idx="3489">
                  <c:v>-4.8541080448911709</c:v>
                </c:pt>
                <c:pt idx="3490">
                  <c:v>-7.382568407591334</c:v>
                </c:pt>
                <c:pt idx="3491">
                  <c:v>-9.6220876140631564</c:v>
                </c:pt>
                <c:pt idx="3492">
                  <c:v>-11.500047721015825</c:v>
                </c:pt>
                <c:pt idx="3493">
                  <c:v>-12.960014731066424</c:v>
                </c:pt>
                <c:pt idx="3494">
                  <c:v>-13.962812378993528</c:v>
                </c:pt>
                <c:pt idx="3495">
                  <c:v>-14.486868938836867</c:v>
                </c:pt>
                <c:pt idx="3496">
                  <c:v>-14.527889479952284</c:v>
                </c:pt>
                <c:pt idx="3497">
                  <c:v>-14.097927505686416</c:v>
                </c:pt>
                <c:pt idx="3498">
                  <c:v>-13.223945873270775</c:v>
                </c:pt>
                <c:pt idx="3499">
                  <c:v>-11.945967332880311</c:v>
                </c:pt>
                <c:pt idx="3500">
                  <c:v>-10.31492019563688</c:v>
                </c:pt>
                <c:pt idx="3501">
                  <c:v>-8.3902849984408956</c:v>
                </c:pt>
                <c:pt idx="3502">
                  <c:v>-6.2376441798248559</c:v>
                </c:pt>
                <c:pt idx="3503">
                  <c:v>-3.9262294152278261</c:v>
                </c:pt>
                <c:pt idx="3504">
                  <c:v>-1.5265511343819413</c:v>
                </c:pt>
                <c:pt idx="3505">
                  <c:v>0.89181737948626461</c:v>
                </c:pt>
                <c:pt idx="3506">
                  <c:v>3.2622422854372712</c:v>
                </c:pt>
                <c:pt idx="3507">
                  <c:v>5.5227728009526462</c:v>
                </c:pt>
                <c:pt idx="3508">
                  <c:v>7.6175949617125855</c:v>
                </c:pt>
                <c:pt idx="3509">
                  <c:v>9.4981776796308406</c:v>
                </c:pt>
                <c:pt idx="3510">
                  <c:v>11.12410558185552</c:v>
                </c:pt>
                <c:pt idx="3511">
                  <c:v>12.46360411752058</c:v>
                </c:pt>
                <c:pt idx="3512">
                  <c:v>13.493771867488588</c:v>
                </c:pt>
                <c:pt idx="3513">
                  <c:v>14.200542748390042</c:v>
                </c:pt>
                <c:pt idx="3514">
                  <c:v>14.5784068184803</c:v>
                </c:pt>
                <c:pt idx="3515">
                  <c:v>14.629922686035615</c:v>
                </c:pt>
                <c:pt idx="3516">
                  <c:v>14.365057178548858</c:v>
                </c:pt>
                <c:pt idx="3517">
                  <c:v>13.80038908150329</c:v>
                </c:pt>
                <c:pt idx="3518">
                  <c:v>12.958213568041449</c:v>
                </c:pt>
                <c:pt idx="3519">
                  <c:v>11.865582605358632</c:v>
                </c:pt>
                <c:pt idx="3520">
                  <c:v>10.553314345866163</c:v>
                </c:pt>
                <c:pt idx="3521">
                  <c:v>9.0550014960963754</c:v>
                </c:pt>
                <c:pt idx="3522">
                  <c:v>7.4060451091329824</c:v>
                </c:pt>
                <c:pt idx="3523">
                  <c:v>5.6427363544742271</c:v>
                </c:pt>
                <c:pt idx="3524">
                  <c:v>3.8014047599158776</c:v>
                </c:pt>
                <c:pt idx="3525">
                  <c:v>1.9176473433114127</c:v>
                </c:pt>
                <c:pt idx="3526">
                  <c:v>2.5649091043195866E-2</c:v>
                </c:pt>
                <c:pt idx="3527">
                  <c:v>-1.8423984973629299</c:v>
                </c:pt>
                <c:pt idx="3528">
                  <c:v>-3.6567775139949363</c:v>
                </c:pt>
                <c:pt idx="3529">
                  <c:v>-5.3906221759041113</c:v>
                </c:pt>
                <c:pt idx="3530">
                  <c:v>-7.0201982283240785</c:v>
                </c:pt>
                <c:pt idx="3531">
                  <c:v>-8.5250878899612239</c:v>
                </c:pt>
                <c:pt idx="3532">
                  <c:v>-9.88828681498088</c:v>
                </c:pt>
                <c:pt idx="3533">
                  <c:v>-11.096220927665749</c:v>
                </c:pt>
                <c:pt idx="3534">
                  <c:v>-12.138691965890958</c:v>
                </c:pt>
                <c:pt idx="3535">
                  <c:v>-13.008761184301445</c:v>
                </c:pt>
                <c:pt idx="3536">
                  <c:v>-13.702580947307219</c:v>
                </c:pt>
                <c:pt idx="3537">
                  <c:v>-14.219183934104873</c:v>
                </c:pt>
                <c:pt idx="3538">
                  <c:v>-14.560239419585832</c:v>
                </c:pt>
                <c:pt idx="3539">
                  <c:v>-14.729785635709835</c:v>
                </c:pt>
                <c:pt idx="3540">
                  <c:v>-14.733946595945666</c:v>
                </c:pt>
                <c:pt idx="3541">
                  <c:v>-14.580641024665926</c:v>
                </c:pt>
                <c:pt idx="3542">
                  <c:v>-14.279290209683365</c:v>
                </c:pt>
                <c:pt idx="3543">
                  <c:v>-13.840530724322052</c:v>
                </c:pt>
                <c:pt idx="3544">
                  <c:v>-13.275937075013626</c:v>
                </c:pt>
                <c:pt idx="3545">
                  <c:v>-12.597758447595407</c:v>
                </c:pt>
                <c:pt idx="3546">
                  <c:v>-11.81867287070577</c:v>
                </c:pt>
                <c:pt idx="3547">
                  <c:v>-10.951561306575067</c:v>
                </c:pt>
                <c:pt idx="3548">
                  <c:v>-10.009303428879521</c:v>
                </c:pt>
                <c:pt idx="3549">
                  <c:v>-9.0045961667643368</c:v>
                </c:pt>
                <c:pt idx="3550">
                  <c:v>-7.949795486382472</c:v>
                </c:pt>
                <c:pt idx="3551">
                  <c:v>-6.8567813525902324</c:v>
                </c:pt>
                <c:pt idx="3552">
                  <c:v>-5.7368453619582676</c:v>
                </c:pt>
                <c:pt idx="3553">
                  <c:v>-4.6006001640531951</c:v>
                </c:pt>
                <c:pt idx="3554">
                  <c:v>-3.457909488231802</c:v>
                </c:pt>
                <c:pt idx="3555">
                  <c:v>-2.3178373604140399</c:v>
                </c:pt>
                <c:pt idx="3556">
                  <c:v>-1.1886149280747802</c:v>
                </c:pt>
                <c:pt idx="3557">
                  <c:v>-7.7623201031041603E-2</c:v>
                </c:pt>
                <c:pt idx="3558">
                  <c:v>1.0086100439971306</c:v>
                </c:pt>
                <c:pt idx="3559">
                  <c:v>2.0644009606340754</c:v>
                </c:pt>
                <c:pt idx="3560">
                  <c:v>3.0848896759756612</c:v>
                </c:pt>
                <c:pt idx="3561">
                  <c:v>4.0660113681666159</c:v>
                </c:pt>
                <c:pt idx="3562">
                  <c:v>5.0044599887898205</c:v>
                </c:pt>
                <c:pt idx="3563">
                  <c:v>5.8976461415875612</c:v>
                </c:pt>
                <c:pt idx="3564">
                  <c:v>6.7436505148291035</c:v>
                </c:pt>
                <c:pt idx="3565">
                  <c:v>7.5411741440274032</c:v>
                </c:pt>
                <c:pt idx="3566">
                  <c:v>8.2894866510740304</c:v>
                </c:pt>
                <c:pt idx="3567">
                  <c:v>8.98837347770416</c:v>
                </c:pt>
                <c:pt idx="3568">
                  <c:v>9.6380830000986322</c:v>
                </c:pt>
                <c:pt idx="3569">
                  <c:v>10.239274286160647</c:v>
                </c:pt>
                <c:pt idx="3570">
                  <c:v>10.792966136103326</c:v>
                </c:pt>
                <c:pt idx="3571">
                  <c:v>11.300487932982227</c:v>
                </c:pt>
                <c:pt idx="3572">
                  <c:v>11.763432723642826</c:v>
                </c:pt>
                <c:pt idx="3573">
                  <c:v>12.183612853616957</c:v>
                </c:pt>
                <c:pt idx="3574">
                  <c:v>12.563018391283128</c:v>
                </c:pt>
                <c:pt idx="3575">
                  <c:v>12.903778497490251</c:v>
                </c:pt>
                <c:pt idx="3576">
                  <c:v>13.208125827925654</c:v>
                </c:pt>
                <c:pt idx="3577">
                  <c:v>13.47836399501595</c:v>
                </c:pt>
                <c:pt idx="3578">
                  <c:v>13.71683806393893</c:v>
                </c:pt>
                <c:pt idx="3579">
                  <c:v>13.925908014994747</c:v>
                </c:pt>
                <c:pt idx="3580">
                  <c:v>14.107925067725272</c:v>
                </c:pt>
                <c:pt idx="3581">
                  <c:v>14.265210734686567</c:v>
                </c:pt>
                <c:pt idx="3582">
                  <c:v>14.400038449693294</c:v>
                </c:pt>
                <c:pt idx="3583">
                  <c:v>14.514617599687966</c:v>
                </c:pt>
                <c:pt idx="3584">
                  <c:v>14.61107977804444</c:v>
                </c:pt>
                <c:pt idx="3585">
                  <c:v>14.691467070236355</c:v>
                </c:pt>
                <c:pt idx="3586">
                  <c:v>14.757722180699055</c:v>
                </c:pt>
                <c:pt idx="3587">
                  <c:v>14.811680209864354</c:v>
                </c:pt>
                <c:pt idx="3588">
                  <c:v>14.855061894520906</c:v>
                </c:pt>
                <c:pt idx="3589">
                  <c:v>14.889468130243673</c:v>
                </c:pt>
                <c:pt idx="3590">
                  <c:v>14.916375602977807</c:v>
                </c:pt>
                <c:pt idx="3591">
                  <c:v>14.937133366405138</c:v>
                </c:pt>
                <c:pt idx="3592">
                  <c:v>14.95296021257583</c:v>
                </c:pt>
                <c:pt idx="3593">
                  <c:v>14.964942695429817</c:v>
                </c:pt>
                <c:pt idx="3594">
                  <c:v>14.974033679357559</c:v>
                </c:pt>
                <c:pt idx="3595">
                  <c:v>14.981051298422665</c:v>
                </c:pt>
                <c:pt idx="3596">
                  <c:v>14.986678225462954</c:v>
                </c:pt>
                <c:pt idx="3597">
                  <c:v>14.991461164407806</c:v>
                </c:pt>
                <c:pt idx="3598">
                  <c:v>14.995810493311659</c:v>
                </c:pt>
                <c:pt idx="3599">
                  <c:v>15.00000000000008</c:v>
                </c:pt>
                <c:pt idx="3600">
                  <c:v>15.004166666666746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60-47C5-B321-EDA27FAB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1128"/>
        <c:axId val="182199488"/>
      </c:scatterChart>
      <c:valAx>
        <c:axId val="182201128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99488"/>
        <c:crosses val="autoZero"/>
        <c:crossBetween val="midCat"/>
        <c:majorUnit val="1"/>
        <c:minorUnit val="0.1"/>
      </c:valAx>
      <c:valAx>
        <c:axId val="18219948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201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852237</xdr:colOff>
      <xdr:row>0</xdr:row>
      <xdr:rowOff>0</xdr:rowOff>
    </xdr:from>
    <xdr:to>
      <xdr:col>22</xdr:col>
      <xdr:colOff>46752</xdr:colOff>
      <xdr:row>42</xdr:row>
      <xdr:rowOff>112280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4"/>
  <sheetViews>
    <sheetView showGridLines="0" tabSelected="1" zoomScale="95" zoomScaleNormal="95" workbookViewId="0">
      <selection activeCell="H20" sqref="H20"/>
    </sheetView>
  </sheetViews>
  <sheetFormatPr baseColWidth="10" defaultRowHeight="15" x14ac:dyDescent="0.25"/>
  <cols>
    <col min="1" max="1" width="8" customWidth="1"/>
    <col min="2" max="2" width="6.140625" customWidth="1"/>
    <col min="3" max="3" width="3.28515625" customWidth="1"/>
    <col min="4" max="4" width="7.42578125" customWidth="1"/>
    <col min="5" max="5" width="12.5703125" bestFit="1" customWidth="1"/>
    <col min="6" max="6" width="7.7109375" style="1" bestFit="1" customWidth="1"/>
    <col min="7" max="7" width="13.5703125" customWidth="1"/>
    <col min="8" max="9" width="13.28515625" bestFit="1" customWidth="1"/>
    <col min="10" max="10" width="27.42578125" bestFit="1" customWidth="1"/>
    <col min="11" max="11" width="28.85546875" bestFit="1" customWidth="1"/>
    <col min="12" max="12" width="13.28515625" bestFit="1" customWidth="1"/>
    <col min="13" max="14" width="13.28515625" style="1" bestFit="1" customWidth="1"/>
    <col min="15" max="15" width="7.7109375" bestFit="1" customWidth="1"/>
    <col min="16" max="17" width="17.140625" style="1" customWidth="1"/>
  </cols>
  <sheetData>
    <row r="1" spans="1:13" x14ac:dyDescent="0.25">
      <c r="A1" s="2">
        <v>60</v>
      </c>
      <c r="B1" s="2" t="s">
        <v>21</v>
      </c>
      <c r="D1" s="2"/>
      <c r="F1" s="3">
        <f>G13</f>
        <v>1</v>
      </c>
      <c r="L1" s="1"/>
    </row>
    <row r="2" spans="1:13" x14ac:dyDescent="0.25">
      <c r="A2" s="2">
        <f>A1+A1</f>
        <v>120</v>
      </c>
      <c r="B2" t="s">
        <v>13</v>
      </c>
      <c r="F2" s="3">
        <v>1</v>
      </c>
      <c r="I2" t="s">
        <v>30</v>
      </c>
      <c r="J2" s="1">
        <f>I13</f>
        <v>1</v>
      </c>
      <c r="K2" s="1" t="s">
        <v>1</v>
      </c>
      <c r="L2" s="1" t="s">
        <v>0</v>
      </c>
      <c r="M2" s="1">
        <f>D13</f>
        <v>1</v>
      </c>
    </row>
    <row r="3" spans="1:13" x14ac:dyDescent="0.25">
      <c r="A3" s="2">
        <f t="shared" ref="A3:A10" si="0">A2+A2</f>
        <v>240</v>
      </c>
      <c r="B3" t="s">
        <v>12</v>
      </c>
      <c r="F3" s="3">
        <v>1</v>
      </c>
      <c r="I3" t="s">
        <v>6</v>
      </c>
      <c r="J3" s="1">
        <f>PI()</f>
        <v>3.1415926535897931</v>
      </c>
      <c r="K3" s="1" t="s">
        <v>19</v>
      </c>
      <c r="L3" s="1" t="s">
        <v>2</v>
      </c>
      <c r="M3" s="1">
        <f>E13</f>
        <v>1</v>
      </c>
    </row>
    <row r="4" spans="1:13" x14ac:dyDescent="0.25">
      <c r="A4" s="2">
        <f t="shared" si="0"/>
        <v>480</v>
      </c>
      <c r="B4" t="s">
        <v>4</v>
      </c>
      <c r="F4" s="3">
        <v>1</v>
      </c>
      <c r="I4" t="s">
        <v>7</v>
      </c>
      <c r="J4" s="1">
        <f>IF(code_3=1,J2*pi_1,0)</f>
        <v>3.1415926535897931</v>
      </c>
      <c r="K4" s="1" t="s">
        <v>20</v>
      </c>
      <c r="L4" s="1" t="s">
        <v>3</v>
      </c>
      <c r="M4" s="1">
        <f>F13</f>
        <v>1</v>
      </c>
    </row>
    <row r="5" spans="1:13" x14ac:dyDescent="0.25">
      <c r="A5" s="2">
        <f t="shared" si="0"/>
        <v>960</v>
      </c>
      <c r="B5" t="s">
        <v>11</v>
      </c>
      <c r="F5" s="3">
        <v>1</v>
      </c>
      <c r="I5" t="s">
        <v>17</v>
      </c>
      <c r="K5" s="1" t="s">
        <v>9</v>
      </c>
      <c r="L5" s="1" t="s">
        <v>10</v>
      </c>
    </row>
    <row r="6" spans="1:13" x14ac:dyDescent="0.25">
      <c r="A6" s="2">
        <f t="shared" si="0"/>
        <v>1920</v>
      </c>
      <c r="K6" s="1"/>
      <c r="L6" s="1"/>
    </row>
    <row r="7" spans="1:13" x14ac:dyDescent="0.25">
      <c r="A7" s="2">
        <f t="shared" si="0"/>
        <v>3840</v>
      </c>
      <c r="B7" s="2" t="s">
        <v>16</v>
      </c>
      <c r="D7" s="9">
        <v>2</v>
      </c>
      <c r="E7" s="9">
        <v>24</v>
      </c>
      <c r="F7" s="1">
        <v>24</v>
      </c>
      <c r="G7">
        <f>(D7/F7)</f>
        <v>8.3333333333333329E-2</v>
      </c>
      <c r="H7">
        <f>(E7/F7)</f>
        <v>1</v>
      </c>
      <c r="J7" s="1" t="s">
        <v>22</v>
      </c>
      <c r="K7" s="1">
        <f>K13</f>
        <v>0.05</v>
      </c>
      <c r="L7" s="1">
        <f>rayon_x</f>
        <v>0.05</v>
      </c>
    </row>
    <row r="8" spans="1:13" s="1" customFormat="1" x14ac:dyDescent="0.25">
      <c r="A8" s="2">
        <f t="shared" si="0"/>
        <v>7680</v>
      </c>
      <c r="B8" s="2" t="s">
        <v>14</v>
      </c>
      <c r="D8" s="9">
        <f>60/3600</f>
        <v>1.6666666666666666E-2</v>
      </c>
      <c r="E8" s="9">
        <v>1</v>
      </c>
      <c r="F8" s="1">
        <f>3600</f>
        <v>3600</v>
      </c>
      <c r="G8" s="1">
        <f>D8/F8</f>
        <v>4.6296296296296296E-6</v>
      </c>
      <c r="H8">
        <f>E8/F8</f>
        <v>2.7777777777777778E-4</v>
      </c>
      <c r="J8" s="1" t="s">
        <v>8</v>
      </c>
      <c r="K8" s="1">
        <v>1</v>
      </c>
      <c r="L8" s="1">
        <f>sin_exposant</f>
        <v>1</v>
      </c>
    </row>
    <row r="9" spans="1:13" s="1" customFormat="1" x14ac:dyDescent="0.25">
      <c r="A9" s="2">
        <f t="shared" si="0"/>
        <v>15360</v>
      </c>
      <c r="B9" s="2" t="s">
        <v>15</v>
      </c>
      <c r="D9" s="9">
        <v>40</v>
      </c>
      <c r="E9" s="9">
        <v>15360</v>
      </c>
      <c r="F9" s="1">
        <v>60</v>
      </c>
      <c r="G9">
        <f>D9/F9</f>
        <v>0.66666666666666663</v>
      </c>
      <c r="H9">
        <f>E9/F9</f>
        <v>256</v>
      </c>
      <c r="K9" s="1" t="s">
        <v>10</v>
      </c>
      <c r="L9" s="1" t="s">
        <v>9</v>
      </c>
    </row>
    <row r="10" spans="1:13" s="1" customFormat="1" x14ac:dyDescent="0.25">
      <c r="A10" s="2">
        <f t="shared" si="0"/>
        <v>30720</v>
      </c>
      <c r="B10" s="4" t="s">
        <v>18</v>
      </c>
      <c r="D10" s="3" t="s">
        <v>25</v>
      </c>
      <c r="E10" s="4">
        <v>0.01</v>
      </c>
      <c r="F10" s="3">
        <v>0.05</v>
      </c>
      <c r="G10"/>
    </row>
    <row r="11" spans="1:13" s="1" customFormat="1" x14ac:dyDescent="0.25">
      <c r="A11" s="2">
        <f>A10+A10</f>
        <v>61440</v>
      </c>
      <c r="B11" s="7"/>
      <c r="C11" s="7"/>
      <c r="D11" s="7"/>
      <c r="E11" s="7"/>
      <c r="G11"/>
      <c r="H11" s="1" t="s">
        <v>39</v>
      </c>
    </row>
    <row r="12" spans="1:13" s="7" customFormat="1" x14ac:dyDescent="0.25">
      <c r="A12" s="2">
        <f>A11+A11</f>
        <v>122880</v>
      </c>
      <c r="D12" s="3" t="s">
        <v>33</v>
      </c>
      <c r="E12" s="3" t="s">
        <v>34</v>
      </c>
      <c r="F12" s="3" t="s">
        <v>40</v>
      </c>
      <c r="G12" s="3" t="s">
        <v>35</v>
      </c>
      <c r="H12" s="3" t="s">
        <v>13</v>
      </c>
      <c r="I12" s="3" t="s">
        <v>31</v>
      </c>
    </row>
    <row r="13" spans="1:13" s="1" customFormat="1" x14ac:dyDescent="0.25">
      <c r="A13" s="2">
        <f>A12+A12</f>
        <v>245760</v>
      </c>
      <c r="B13" s="2" t="s">
        <v>29</v>
      </c>
      <c r="D13" s="1">
        <v>1</v>
      </c>
      <c r="E13" s="1">
        <v>1</v>
      </c>
      <c r="F13" s="1">
        <v>1</v>
      </c>
      <c r="G13" s="1">
        <v>1</v>
      </c>
      <c r="H13" s="1">
        <v>-360</v>
      </c>
      <c r="I13" s="1">
        <v>1</v>
      </c>
      <c r="J13" s="1" t="s">
        <v>36</v>
      </c>
      <c r="K13" s="1">
        <v>0.05</v>
      </c>
      <c r="L13" s="1">
        <v>1</v>
      </c>
    </row>
    <row r="14" spans="1:13" x14ac:dyDescent="0.25">
      <c r="B14" s="5" t="s">
        <v>16</v>
      </c>
      <c r="D14" s="1"/>
      <c r="E14" s="6">
        <f>horloge</f>
        <v>8.3333333333333329E-2</v>
      </c>
      <c r="G14" s="8">
        <f>IF(B14="heure",heure,IF(B14="minute",minute,IF(B14="seconde",seconde)))</f>
        <v>8.3333333333333329E-2</v>
      </c>
      <c r="H14" s="8">
        <f>IF(B14="heure",heure_2,IF(B14="minute",minute_2,IF(B14="seconde",seconde_2)))</f>
        <v>1</v>
      </c>
    </row>
    <row r="15" spans="1:13" x14ac:dyDescent="0.25">
      <c r="C15" s="1"/>
      <c r="D15" s="1"/>
      <c r="G15" s="8">
        <f>IF(E14=0,1,horloge)</f>
        <v>8.3333333333333329E-2</v>
      </c>
      <c r="H15" s="8">
        <f>IF(G14=0,1,horloge_2)</f>
        <v>1</v>
      </c>
    </row>
    <row r="16" spans="1:13" x14ac:dyDescent="0.25">
      <c r="A16" t="s">
        <v>32</v>
      </c>
    </row>
    <row r="17" spans="1:14" x14ac:dyDescent="0.25">
      <c r="A17">
        <f>F10</f>
        <v>0.05</v>
      </c>
      <c r="B17">
        <f>H13</f>
        <v>-360</v>
      </c>
      <c r="D17" s="1" t="s">
        <v>26</v>
      </c>
      <c r="E17" s="1" t="s">
        <v>27</v>
      </c>
      <c r="G17" s="1" t="s">
        <v>23</v>
      </c>
      <c r="H17" s="1" t="s">
        <v>24</v>
      </c>
      <c r="I17" s="1" t="s">
        <v>5</v>
      </c>
      <c r="J17" s="1" t="s">
        <v>37</v>
      </c>
      <c r="K17" s="1" t="s">
        <v>38</v>
      </c>
      <c r="L17" s="1" t="str">
        <f>IF(code_0=1,"X",IF(code_0=2,"Y"))</f>
        <v>X</v>
      </c>
      <c r="M17" s="1" t="str">
        <f>IF(code_0=1,"Y",IF(code_0=2,"X"))</f>
        <v>Y</v>
      </c>
      <c r="N17" s="1" t="s">
        <v>28</v>
      </c>
    </row>
    <row r="18" spans="1:14" x14ac:dyDescent="0.25">
      <c r="D18" s="1"/>
      <c r="E18" s="1"/>
      <c r="H18" s="1"/>
      <c r="I18" s="1"/>
      <c r="J18" s="1"/>
      <c r="K18" s="1"/>
      <c r="L18" s="1"/>
      <c r="N18"/>
    </row>
    <row r="19" spans="1:14" x14ac:dyDescent="0.25">
      <c r="B19" t="s">
        <v>39</v>
      </c>
      <c r="D19" s="1"/>
      <c r="E19" s="1"/>
      <c r="H19" s="1"/>
      <c r="I19" s="1"/>
      <c r="J19" s="1"/>
      <c r="K19" s="1"/>
      <c r="L19" s="1"/>
      <c r="N19"/>
    </row>
    <row r="20" spans="1:14" x14ac:dyDescent="0.25">
      <c r="A20">
        <f>A17</f>
        <v>0.05</v>
      </c>
      <c r="B20">
        <f>B17</f>
        <v>-360</v>
      </c>
      <c r="C20">
        <v>0</v>
      </c>
      <c r="D20">
        <f>G15</f>
        <v>8.3333333333333329E-2</v>
      </c>
      <c r="E20">
        <f>H15</f>
        <v>1</v>
      </c>
      <c r="F20" s="1">
        <f>B20</f>
        <v>-360</v>
      </c>
      <c r="G20">
        <f t="shared" ref="G20:G83" si="1">IF(code_4=1,D20,1)</f>
        <v>8.3333333333333329E-2</v>
      </c>
      <c r="H20">
        <f>IF(code_4=1,E20,1)</f>
        <v>1</v>
      </c>
      <c r="I20">
        <f t="shared" ref="I20:I83" si="2">IF(code_2=1,RADIANS(F20),F20)</f>
        <v>-6.2831853071795862</v>
      </c>
      <c r="J20" s="1">
        <f t="shared" ref="J20:J83" si="3">rayon_x*(AMPLI_B*G20)*(COS((V_a*H20*I20)+pi_2)^cos_exposant)</f>
        <v>-4.1666666666666666E-3</v>
      </c>
      <c r="K20" s="1">
        <f t="shared" ref="K20:K83" si="4">rayon_y*AMPLI_A*G20*(SIN((V_a^2*H20*I20)+pi_2)^sin_exposant)</f>
        <v>-5.1047852287859164E-19</v>
      </c>
      <c r="L20" s="1">
        <f t="shared" ref="L20:L83" si="5">IF(code_0=1,J20,IF(code_0=2,K20))</f>
        <v>-4.1666666666666666E-3</v>
      </c>
      <c r="M20" s="1">
        <f t="shared" ref="M20:M83" si="6">IF(code_0=1,K20,IF(code_0=2,J20))</f>
        <v>-5.1047852287859164E-19</v>
      </c>
      <c r="N20">
        <f t="shared" ref="N20:N83" si="7">J20+K20</f>
        <v>-4.1666666666666675E-3</v>
      </c>
    </row>
    <row r="21" spans="1:14" x14ac:dyDescent="0.25">
      <c r="A21">
        <f>A20</f>
        <v>0.05</v>
      </c>
      <c r="B21">
        <f>B20+A21</f>
        <v>-359.95</v>
      </c>
      <c r="C21">
        <f t="shared" ref="C21:C84" si="8">IF(ABS(B21)&gt;ABS(degre_1),0,B21)</f>
        <v>0</v>
      </c>
      <c r="D21">
        <f t="shared" ref="D21:D84" si="9">horloge+D20</f>
        <v>0.16666666666666666</v>
      </c>
      <c r="E21">
        <f t="shared" ref="E21:E84" si="10">E20+horloge_2</f>
        <v>2</v>
      </c>
      <c r="F21" s="1">
        <f t="shared" ref="F21:F84" si="11">B21</f>
        <v>-359.95</v>
      </c>
      <c r="G21">
        <f t="shared" si="1"/>
        <v>0.16666666666666666</v>
      </c>
      <c r="H21">
        <f t="shared" ref="H20:H83" si="12">IF(code_4=1,E21,1)</f>
        <v>2</v>
      </c>
      <c r="I21">
        <f t="shared" si="2"/>
        <v>-6.2823126425535891</v>
      </c>
      <c r="J21" s="1">
        <f t="shared" si="3"/>
        <v>-8.3333206409440634E-3</v>
      </c>
      <c r="K21" s="1">
        <f t="shared" si="4"/>
        <v>-1.454440304915473E-5</v>
      </c>
      <c r="L21" s="1">
        <f t="shared" si="5"/>
        <v>-8.3333206409440634E-3</v>
      </c>
      <c r="M21" s="1">
        <f t="shared" si="6"/>
        <v>-1.454440304915473E-5</v>
      </c>
      <c r="N21">
        <f t="shared" si="7"/>
        <v>-8.3478650439932182E-3</v>
      </c>
    </row>
    <row r="22" spans="1:14" x14ac:dyDescent="0.25">
      <c r="A22">
        <f t="shared" ref="A22:A24" si="13">A21</f>
        <v>0.05</v>
      </c>
      <c r="B22">
        <f t="shared" ref="B22:B85" si="14">B21+A22</f>
        <v>-359.9</v>
      </c>
      <c r="C22">
        <f t="shared" si="8"/>
        <v>0</v>
      </c>
      <c r="D22">
        <f t="shared" si="9"/>
        <v>0.25</v>
      </c>
      <c r="E22">
        <f t="shared" si="10"/>
        <v>3</v>
      </c>
      <c r="F22" s="1">
        <f t="shared" si="11"/>
        <v>-359.9</v>
      </c>
      <c r="G22">
        <f t="shared" si="1"/>
        <v>0.25</v>
      </c>
      <c r="H22">
        <f t="shared" si="12"/>
        <v>3</v>
      </c>
      <c r="I22">
        <f t="shared" si="2"/>
        <v>-6.281439977927592</v>
      </c>
      <c r="J22" s="1">
        <f t="shared" si="3"/>
        <v>-1.2499828653092836E-2</v>
      </c>
      <c r="K22" s="1">
        <f t="shared" si="4"/>
        <v>-6.5449547892726132E-5</v>
      </c>
      <c r="L22" s="1">
        <f t="shared" si="5"/>
        <v>-1.2499828653092836E-2</v>
      </c>
      <c r="M22" s="1">
        <f t="shared" si="6"/>
        <v>-6.5449547892726132E-5</v>
      </c>
      <c r="N22">
        <f t="shared" si="7"/>
        <v>-1.2565278200985562E-2</v>
      </c>
    </row>
    <row r="23" spans="1:14" x14ac:dyDescent="0.25">
      <c r="A23">
        <f t="shared" si="13"/>
        <v>0.05</v>
      </c>
      <c r="B23">
        <f t="shared" si="14"/>
        <v>-359.84999999999997</v>
      </c>
      <c r="C23">
        <f t="shared" si="8"/>
        <v>0</v>
      </c>
      <c r="D23">
        <f t="shared" si="9"/>
        <v>0.33333333333333331</v>
      </c>
      <c r="E23">
        <f t="shared" si="10"/>
        <v>4</v>
      </c>
      <c r="F23" s="1">
        <f t="shared" si="11"/>
        <v>-359.84999999999997</v>
      </c>
      <c r="G23">
        <f t="shared" si="1"/>
        <v>0.33333333333333331</v>
      </c>
      <c r="H23">
        <f t="shared" si="12"/>
        <v>4</v>
      </c>
      <c r="I23">
        <f t="shared" si="2"/>
        <v>-6.280567313301594</v>
      </c>
      <c r="J23" s="1">
        <f t="shared" si="3"/>
        <v>-1.6665752822758534E-2</v>
      </c>
      <c r="K23" s="1">
        <f t="shared" si="4"/>
        <v>-1.7452973527082584E-4</v>
      </c>
      <c r="L23" s="1">
        <f t="shared" si="5"/>
        <v>-1.6665752822758534E-2</v>
      </c>
      <c r="M23" s="1">
        <f t="shared" si="6"/>
        <v>-1.7452973527082584E-4</v>
      </c>
      <c r="N23">
        <f t="shared" si="7"/>
        <v>-1.684028255802936E-2</v>
      </c>
    </row>
    <row r="24" spans="1:14" x14ac:dyDescent="0.25">
      <c r="A24">
        <f t="shared" si="13"/>
        <v>0.05</v>
      </c>
      <c r="B24">
        <f t="shared" si="14"/>
        <v>-359.79999999999995</v>
      </c>
      <c r="C24">
        <f t="shared" si="8"/>
        <v>0</v>
      </c>
      <c r="D24">
        <f t="shared" si="9"/>
        <v>0.41666666666666663</v>
      </c>
      <c r="E24">
        <f t="shared" si="10"/>
        <v>5</v>
      </c>
      <c r="F24" s="1">
        <f t="shared" si="11"/>
        <v>-359.79999999999995</v>
      </c>
      <c r="G24">
        <f t="shared" si="1"/>
        <v>0.41666666666666663</v>
      </c>
      <c r="H24">
        <f t="shared" si="12"/>
        <v>5</v>
      </c>
      <c r="I24">
        <f t="shared" si="2"/>
        <v>-6.2796946486755969</v>
      </c>
      <c r="J24" s="1">
        <f t="shared" si="3"/>
        <v>-2.0830160315758149E-2</v>
      </c>
      <c r="K24" s="1">
        <f t="shared" si="4"/>
        <v>-3.6359180077681418E-4</v>
      </c>
      <c r="L24" s="1">
        <f t="shared" si="5"/>
        <v>-2.0830160315758149E-2</v>
      </c>
      <c r="M24" s="1">
        <f t="shared" si="6"/>
        <v>-3.6359180077681418E-4</v>
      </c>
      <c r="N24">
        <f t="shared" si="7"/>
        <v>-2.1193752116534962E-2</v>
      </c>
    </row>
    <row r="25" spans="1:14" x14ac:dyDescent="0.25">
      <c r="A25">
        <f t="shared" ref="A25:A85" si="15">A24</f>
        <v>0.05</v>
      </c>
      <c r="B25">
        <f t="shared" si="14"/>
        <v>-359.74999999999994</v>
      </c>
      <c r="C25">
        <f t="shared" si="8"/>
        <v>0</v>
      </c>
      <c r="D25">
        <f t="shared" si="9"/>
        <v>0.49999999999999994</v>
      </c>
      <c r="E25">
        <f t="shared" si="10"/>
        <v>6</v>
      </c>
      <c r="F25" s="1">
        <f t="shared" si="11"/>
        <v>-359.74999999999994</v>
      </c>
      <c r="G25">
        <f t="shared" si="1"/>
        <v>0.49999999999999994</v>
      </c>
      <c r="H25">
        <f t="shared" si="12"/>
        <v>6</v>
      </c>
      <c r="I25">
        <f t="shared" si="2"/>
        <v>-6.2788219840495998</v>
      </c>
      <c r="J25" s="1">
        <f t="shared" si="3"/>
        <v>-2.4991433124388923E-2</v>
      </c>
      <c r="K25" s="1">
        <f t="shared" si="4"/>
        <v>-6.5442370769704366E-4</v>
      </c>
      <c r="L25" s="1">
        <f t="shared" si="5"/>
        <v>-2.4991433124388923E-2</v>
      </c>
      <c r="M25" s="1">
        <f t="shared" si="6"/>
        <v>-6.5442370769704366E-4</v>
      </c>
      <c r="N25">
        <f t="shared" si="7"/>
        <v>-2.5645856832085968E-2</v>
      </c>
    </row>
    <row r="26" spans="1:14" x14ac:dyDescent="0.25">
      <c r="A26">
        <f t="shared" si="15"/>
        <v>0.05</v>
      </c>
      <c r="B26">
        <f t="shared" si="14"/>
        <v>-359.69999999999993</v>
      </c>
      <c r="C26">
        <f t="shared" si="8"/>
        <v>0</v>
      </c>
      <c r="D26">
        <f t="shared" si="9"/>
        <v>0.58333333333333326</v>
      </c>
      <c r="E26">
        <f t="shared" si="10"/>
        <v>7</v>
      </c>
      <c r="F26" s="1">
        <f t="shared" si="11"/>
        <v>-359.69999999999993</v>
      </c>
      <c r="G26">
        <f t="shared" si="1"/>
        <v>0.58333333333333326</v>
      </c>
      <c r="H26">
        <f t="shared" si="12"/>
        <v>7</v>
      </c>
      <c r="I26">
        <f t="shared" si="2"/>
        <v>-6.2779493194236018</v>
      </c>
      <c r="J26" s="1">
        <f t="shared" si="3"/>
        <v>-2.9147078151877458E-2</v>
      </c>
      <c r="K26" s="1">
        <f t="shared" si="4"/>
        <v>-1.0687748372749004E-3</v>
      </c>
      <c r="L26" s="1">
        <f t="shared" si="5"/>
        <v>-2.9147078151877458E-2</v>
      </c>
      <c r="M26" s="1">
        <f t="shared" si="6"/>
        <v>-1.0687748372749004E-3</v>
      </c>
      <c r="N26">
        <f t="shared" si="7"/>
        <v>-3.0215852989152359E-2</v>
      </c>
    </row>
    <row r="27" spans="1:14" x14ac:dyDescent="0.25">
      <c r="A27">
        <f t="shared" si="15"/>
        <v>0.05</v>
      </c>
      <c r="B27">
        <f t="shared" si="14"/>
        <v>-359.64999999999992</v>
      </c>
      <c r="C27">
        <f t="shared" si="8"/>
        <v>0</v>
      </c>
      <c r="D27">
        <f t="shared" si="9"/>
        <v>0.66666666666666663</v>
      </c>
      <c r="E27">
        <f t="shared" si="10"/>
        <v>8</v>
      </c>
      <c r="F27" s="1">
        <f t="shared" si="11"/>
        <v>-359.64999999999992</v>
      </c>
      <c r="G27">
        <f t="shared" si="1"/>
        <v>0.66666666666666663</v>
      </c>
      <c r="H27">
        <f t="shared" si="12"/>
        <v>8</v>
      </c>
      <c r="I27">
        <f t="shared" si="2"/>
        <v>-6.2770766547976047</v>
      </c>
      <c r="J27" s="1">
        <f t="shared" si="3"/>
        <v>-3.3293537911381114E-2</v>
      </c>
      <c r="K27" s="1">
        <f t="shared" si="4"/>
        <v>-1.6283256598540903E-3</v>
      </c>
      <c r="L27" s="1">
        <f t="shared" si="5"/>
        <v>-3.3293537911381114E-2</v>
      </c>
      <c r="M27" s="1">
        <f t="shared" si="6"/>
        <v>-1.6283256598540903E-3</v>
      </c>
      <c r="N27">
        <f t="shared" si="7"/>
        <v>-3.4921863571235202E-2</v>
      </c>
    </row>
    <row r="28" spans="1:14" x14ac:dyDescent="0.25">
      <c r="A28">
        <f t="shared" si="15"/>
        <v>0.05</v>
      </c>
      <c r="B28">
        <f t="shared" si="14"/>
        <v>-359.59999999999991</v>
      </c>
      <c r="C28">
        <f t="shared" si="8"/>
        <v>0</v>
      </c>
      <c r="D28">
        <f t="shared" si="9"/>
        <v>0.75</v>
      </c>
      <c r="E28">
        <f t="shared" si="10"/>
        <v>9</v>
      </c>
      <c r="F28" s="1">
        <f t="shared" si="11"/>
        <v>-359.59999999999991</v>
      </c>
      <c r="G28">
        <f t="shared" si="1"/>
        <v>0.75</v>
      </c>
      <c r="H28">
        <f t="shared" si="12"/>
        <v>9</v>
      </c>
      <c r="I28">
        <f t="shared" si="2"/>
        <v>-6.2762039901716076</v>
      </c>
      <c r="J28" s="1">
        <f t="shared" si="3"/>
        <v>-3.742600231606015E-2</v>
      </c>
      <c r="K28" s="1">
        <f t="shared" si="4"/>
        <v>-2.3546444823498484E-3</v>
      </c>
      <c r="L28" s="1">
        <f t="shared" si="5"/>
        <v>-3.742600231606015E-2</v>
      </c>
      <c r="M28" s="1">
        <f t="shared" si="6"/>
        <v>-2.3546444823498484E-3</v>
      </c>
      <c r="N28">
        <f t="shared" si="7"/>
        <v>-3.9780646798410001E-2</v>
      </c>
    </row>
    <row r="29" spans="1:14" x14ac:dyDescent="0.25">
      <c r="A29">
        <f t="shared" si="15"/>
        <v>0.05</v>
      </c>
      <c r="B29">
        <f t="shared" si="14"/>
        <v>-359.5499999999999</v>
      </c>
      <c r="C29">
        <f t="shared" si="8"/>
        <v>0</v>
      </c>
      <c r="D29">
        <f t="shared" si="9"/>
        <v>0.83333333333333337</v>
      </c>
      <c r="E29">
        <f t="shared" si="10"/>
        <v>10</v>
      </c>
      <c r="F29" s="1">
        <f t="shared" si="11"/>
        <v>-359.5499999999999</v>
      </c>
      <c r="G29">
        <f t="shared" si="1"/>
        <v>0.83333333333333337</v>
      </c>
      <c r="H29">
        <f t="shared" si="12"/>
        <v>10</v>
      </c>
      <c r="I29">
        <f t="shared" si="2"/>
        <v>-6.2753313255456105</v>
      </c>
      <c r="J29" s="1">
        <f t="shared" si="3"/>
        <v>-4.1538222238880283E-2</v>
      </c>
      <c r="K29" s="1">
        <f t="shared" si="4"/>
        <v>-3.2691289886609119E-3</v>
      </c>
      <c r="L29" s="1">
        <f t="shared" si="5"/>
        <v>-4.1538222238880283E-2</v>
      </c>
      <c r="M29" s="1">
        <f t="shared" si="6"/>
        <v>-3.2691289886609119E-3</v>
      </c>
      <c r="N29">
        <f t="shared" si="7"/>
        <v>-4.4807351227541196E-2</v>
      </c>
    </row>
    <row r="30" spans="1:14" x14ac:dyDescent="0.25">
      <c r="A30">
        <f t="shared" si="15"/>
        <v>0.05</v>
      </c>
      <c r="B30">
        <f t="shared" si="14"/>
        <v>-359.49999999999989</v>
      </c>
      <c r="C30">
        <f t="shared" si="8"/>
        <v>0</v>
      </c>
      <c r="D30">
        <f t="shared" si="9"/>
        <v>0.91666666666666674</v>
      </c>
      <c r="E30">
        <f t="shared" si="10"/>
        <v>11</v>
      </c>
      <c r="F30" s="1">
        <f t="shared" si="11"/>
        <v>-359.49999999999989</v>
      </c>
      <c r="G30">
        <f t="shared" si="1"/>
        <v>0.91666666666666674</v>
      </c>
      <c r="H30">
        <f t="shared" si="12"/>
        <v>11</v>
      </c>
      <c r="I30">
        <f t="shared" si="2"/>
        <v>-6.2744586609196125</v>
      </c>
      <c r="J30" s="1">
        <f t="shared" si="3"/>
        <v>-4.5622325758495577E-2</v>
      </c>
      <c r="K30" s="1">
        <f t="shared" si="4"/>
        <v>-4.3929303238448222E-3</v>
      </c>
      <c r="L30" s="1">
        <f t="shared" si="5"/>
        <v>-4.5622325758495577E-2</v>
      </c>
      <c r="M30" s="1">
        <f t="shared" si="6"/>
        <v>-4.3929303238448222E-3</v>
      </c>
      <c r="N30">
        <f t="shared" si="7"/>
        <v>-5.0015256082340399E-2</v>
      </c>
    </row>
    <row r="31" spans="1:14" x14ac:dyDescent="0.25">
      <c r="A31">
        <f t="shared" si="15"/>
        <v>0.05</v>
      </c>
      <c r="B31">
        <f t="shared" si="14"/>
        <v>-359.44999999999987</v>
      </c>
      <c r="C31">
        <f t="shared" si="8"/>
        <v>0</v>
      </c>
      <c r="D31">
        <f t="shared" si="9"/>
        <v>1</v>
      </c>
      <c r="E31">
        <f t="shared" si="10"/>
        <v>12</v>
      </c>
      <c r="F31" s="1">
        <f t="shared" si="11"/>
        <v>-359.44999999999987</v>
      </c>
      <c r="G31">
        <f t="shared" si="1"/>
        <v>1</v>
      </c>
      <c r="H31">
        <f t="shared" si="12"/>
        <v>12</v>
      </c>
      <c r="I31">
        <f t="shared" si="2"/>
        <v>-6.2735859962936154</v>
      </c>
      <c r="J31" s="1">
        <f t="shared" si="3"/>
        <v>-4.9668638280019647E-2</v>
      </c>
      <c r="K31" s="1">
        <f t="shared" si="4"/>
        <v>-5.7468575246448798E-3</v>
      </c>
      <c r="L31" s="1">
        <f t="shared" si="5"/>
        <v>-4.9668638280019647E-2</v>
      </c>
      <c r="M31" s="1">
        <f t="shared" si="6"/>
        <v>-5.7468575246448798E-3</v>
      </c>
      <c r="N31">
        <f t="shared" si="7"/>
        <v>-5.5415495804664525E-2</v>
      </c>
    </row>
    <row r="32" spans="1:14" x14ac:dyDescent="0.25">
      <c r="A32">
        <f t="shared" si="15"/>
        <v>0.05</v>
      </c>
      <c r="B32">
        <f t="shared" si="14"/>
        <v>-359.39999999999986</v>
      </c>
      <c r="C32">
        <f t="shared" si="8"/>
        <v>0</v>
      </c>
      <c r="D32">
        <f t="shared" si="9"/>
        <v>1.0833333333333333</v>
      </c>
      <c r="E32">
        <f t="shared" si="10"/>
        <v>13</v>
      </c>
      <c r="F32" s="1">
        <f t="shared" si="11"/>
        <v>-359.39999999999986</v>
      </c>
      <c r="G32">
        <f t="shared" si="1"/>
        <v>1.0833333333333333</v>
      </c>
      <c r="H32">
        <f t="shared" si="12"/>
        <v>13</v>
      </c>
      <c r="I32">
        <f t="shared" si="2"/>
        <v>-6.2727133316676182</v>
      </c>
      <c r="J32" s="1">
        <f t="shared" si="3"/>
        <v>-5.366550802553631E-2</v>
      </c>
      <c r="K32" s="1">
        <f t="shared" si="4"/>
        <v>-7.3512601735264372E-3</v>
      </c>
      <c r="L32" s="1">
        <f t="shared" si="5"/>
        <v>-5.366550802553631E-2</v>
      </c>
      <c r="M32" s="1">
        <f t="shared" si="6"/>
        <v>-7.3512601735264372E-3</v>
      </c>
      <c r="N32">
        <f t="shared" si="7"/>
        <v>-6.1016768199062744E-2</v>
      </c>
    </row>
    <row r="33" spans="1:14" x14ac:dyDescent="0.25">
      <c r="A33">
        <f t="shared" si="15"/>
        <v>0.05</v>
      </c>
      <c r="B33">
        <f t="shared" si="14"/>
        <v>-359.34999999999985</v>
      </c>
      <c r="C33">
        <f t="shared" si="8"/>
        <v>0</v>
      </c>
      <c r="D33">
        <f t="shared" si="9"/>
        <v>1.1666666666666665</v>
      </c>
      <c r="E33">
        <f t="shared" si="10"/>
        <v>14</v>
      </c>
      <c r="F33" s="1">
        <f t="shared" si="11"/>
        <v>-359.34999999999985</v>
      </c>
      <c r="G33">
        <f t="shared" si="1"/>
        <v>1.1666666666666665</v>
      </c>
      <c r="H33">
        <f t="shared" si="12"/>
        <v>14</v>
      </c>
      <c r="I33">
        <f t="shared" si="2"/>
        <v>-6.2718406670416202</v>
      </c>
      <c r="J33" s="1">
        <f t="shared" si="3"/>
        <v>-5.7599138727136012E-2</v>
      </c>
      <c r="K33" s="1">
        <f t="shared" si="4"/>
        <v>-9.2258872565145374E-3</v>
      </c>
      <c r="L33" s="1">
        <f t="shared" si="5"/>
        <v>-5.7599138727136012E-2</v>
      </c>
      <c r="M33" s="1">
        <f t="shared" si="6"/>
        <v>-9.2258872565145374E-3</v>
      </c>
      <c r="N33">
        <f t="shared" si="7"/>
        <v>-6.6825025983650546E-2</v>
      </c>
    </row>
    <row r="34" spans="1:14" x14ac:dyDescent="0.25">
      <c r="A34">
        <f t="shared" si="15"/>
        <v>0.05</v>
      </c>
      <c r="B34">
        <f t="shared" si="14"/>
        <v>-359.29999999999984</v>
      </c>
      <c r="C34">
        <f t="shared" si="8"/>
        <v>0</v>
      </c>
      <c r="D34">
        <f t="shared" si="9"/>
        <v>1.2499999999999998</v>
      </c>
      <c r="E34">
        <f t="shared" si="10"/>
        <v>15</v>
      </c>
      <c r="F34" s="1">
        <f t="shared" si="11"/>
        <v>-359.29999999999984</v>
      </c>
      <c r="G34">
        <f t="shared" si="1"/>
        <v>1.2499999999999998</v>
      </c>
      <c r="H34">
        <f t="shared" si="12"/>
        <v>15</v>
      </c>
      <c r="I34">
        <f t="shared" si="2"/>
        <v>-6.2709680024156231</v>
      </c>
      <c r="J34" s="1">
        <f t="shared" si="3"/>
        <v>-6.1453431722746539E-2</v>
      </c>
      <c r="K34" s="1">
        <f t="shared" si="4"/>
        <v>-1.1389720343262553E-2</v>
      </c>
      <c r="L34" s="1">
        <f t="shared" si="5"/>
        <v>-6.1453431722746539E-2</v>
      </c>
      <c r="M34" s="1">
        <f t="shared" si="6"/>
        <v>-1.1389720343262553E-2</v>
      </c>
      <c r="N34">
        <f t="shared" si="7"/>
        <v>-7.2843152066009095E-2</v>
      </c>
    </row>
    <row r="35" spans="1:14" x14ac:dyDescent="0.25">
      <c r="A35">
        <f t="shared" si="15"/>
        <v>0.05</v>
      </c>
      <c r="B35">
        <f t="shared" si="14"/>
        <v>-359.24999999999983</v>
      </c>
      <c r="C35">
        <f t="shared" si="8"/>
        <v>0</v>
      </c>
      <c r="D35">
        <f t="shared" si="9"/>
        <v>1.333333333333333</v>
      </c>
      <c r="E35">
        <f t="shared" si="10"/>
        <v>16</v>
      </c>
      <c r="F35" s="1">
        <f t="shared" si="11"/>
        <v>-359.24999999999983</v>
      </c>
      <c r="G35">
        <f t="shared" si="1"/>
        <v>1.333333333333333</v>
      </c>
      <c r="H35">
        <f t="shared" si="12"/>
        <v>16</v>
      </c>
      <c r="I35">
        <f t="shared" si="2"/>
        <v>-6.270095337789626</v>
      </c>
      <c r="J35" s="1">
        <f t="shared" si="3"/>
        <v>-6.5209840048919651E-2</v>
      </c>
      <c r="K35" s="1">
        <f t="shared" si="4"/>
        <v>-1.3860779387853956E-2</v>
      </c>
      <c r="L35" s="1">
        <f t="shared" si="5"/>
        <v>-6.5209840048919651E-2</v>
      </c>
      <c r="M35" s="1">
        <f t="shared" si="6"/>
        <v>-1.3860779387853956E-2</v>
      </c>
      <c r="N35">
        <f t="shared" si="7"/>
        <v>-7.9070619436773612E-2</v>
      </c>
    </row>
    <row r="36" spans="1:14" x14ac:dyDescent="0.25">
      <c r="A36">
        <f t="shared" si="15"/>
        <v>0.05</v>
      </c>
      <c r="B36">
        <f t="shared" si="14"/>
        <v>-359.19999999999982</v>
      </c>
      <c r="C36">
        <f t="shared" si="8"/>
        <v>0</v>
      </c>
      <c r="D36">
        <f t="shared" si="9"/>
        <v>1.4166666666666663</v>
      </c>
      <c r="E36">
        <f t="shared" si="10"/>
        <v>17</v>
      </c>
      <c r="F36" s="1">
        <f t="shared" si="11"/>
        <v>-359.19999999999982</v>
      </c>
      <c r="G36">
        <f t="shared" si="1"/>
        <v>1.4166666666666663</v>
      </c>
      <c r="H36">
        <f t="shared" si="12"/>
        <v>17</v>
      </c>
      <c r="I36">
        <f t="shared" si="2"/>
        <v>-6.2692226731636289</v>
      </c>
      <c r="J36" s="1">
        <f t="shared" si="3"/>
        <v>-6.8847237540979392E-2</v>
      </c>
      <c r="K36" s="1">
        <f t="shared" si="4"/>
        <v>-1.6655899678104033E-2</v>
      </c>
      <c r="L36" s="1">
        <f t="shared" si="5"/>
        <v>-6.8847237540979392E-2</v>
      </c>
      <c r="M36" s="1">
        <f t="shared" si="6"/>
        <v>-1.6655899678104033E-2</v>
      </c>
      <c r="N36">
        <f t="shared" si="7"/>
        <v>-8.5503137219083425E-2</v>
      </c>
    </row>
    <row r="37" spans="1:14" x14ac:dyDescent="0.25">
      <c r="A37">
        <f t="shared" si="15"/>
        <v>0.05</v>
      </c>
      <c r="B37">
        <f t="shared" si="14"/>
        <v>-359.14999999999981</v>
      </c>
      <c r="C37">
        <f t="shared" si="8"/>
        <v>0</v>
      </c>
      <c r="D37">
        <f t="shared" si="9"/>
        <v>1.4999999999999996</v>
      </c>
      <c r="E37">
        <f t="shared" si="10"/>
        <v>18</v>
      </c>
      <c r="F37" s="1">
        <f t="shared" si="11"/>
        <v>-359.14999999999981</v>
      </c>
      <c r="G37">
        <f t="shared" si="1"/>
        <v>1.4999999999999996</v>
      </c>
      <c r="H37">
        <f t="shared" si="12"/>
        <v>18</v>
      </c>
      <c r="I37">
        <f t="shared" si="2"/>
        <v>-6.2683500085376309</v>
      </c>
      <c r="J37" s="1">
        <f t="shared" si="3"/>
        <v>-7.2341806384333435E-2</v>
      </c>
      <c r="K37" s="1">
        <f t="shared" si="4"/>
        <v>-1.9790478747408111E-2</v>
      </c>
      <c r="L37" s="1">
        <f t="shared" si="5"/>
        <v>-7.2341806384333435E-2</v>
      </c>
      <c r="M37" s="1">
        <f t="shared" si="6"/>
        <v>-1.9790478747408111E-2</v>
      </c>
      <c r="N37">
        <f t="shared" si="7"/>
        <v>-9.2132285131741543E-2</v>
      </c>
    </row>
    <row r="38" spans="1:14" x14ac:dyDescent="0.25">
      <c r="A38">
        <f t="shared" si="15"/>
        <v>0.05</v>
      </c>
      <c r="B38">
        <f t="shared" si="14"/>
        <v>-359.0999999999998</v>
      </c>
      <c r="C38">
        <f t="shared" si="8"/>
        <v>0</v>
      </c>
      <c r="D38">
        <f t="shared" si="9"/>
        <v>1.5833333333333328</v>
      </c>
      <c r="E38">
        <f t="shared" si="10"/>
        <v>19</v>
      </c>
      <c r="F38" s="1">
        <f t="shared" si="11"/>
        <v>-359.0999999999998</v>
      </c>
      <c r="G38">
        <f t="shared" si="1"/>
        <v>1.5833333333333328</v>
      </c>
      <c r="H38">
        <f t="shared" si="12"/>
        <v>19</v>
      </c>
      <c r="I38">
        <f t="shared" si="2"/>
        <v>-6.2674773439116338</v>
      </c>
      <c r="J38" s="1">
        <f t="shared" si="3"/>
        <v>-7.5666947004865925E-2</v>
      </c>
      <c r="K38" s="1">
        <f t="shared" si="4"/>
        <v>-2.3278192414230119E-2</v>
      </c>
      <c r="L38" s="1">
        <f t="shared" si="5"/>
        <v>-7.5666947004865925E-2</v>
      </c>
      <c r="M38" s="1">
        <f t="shared" si="6"/>
        <v>-2.3278192414230119E-2</v>
      </c>
      <c r="N38">
        <f t="shared" si="7"/>
        <v>-9.8945139419096051E-2</v>
      </c>
    </row>
    <row r="39" spans="1:14" x14ac:dyDescent="0.25">
      <c r="A39">
        <f t="shared" si="15"/>
        <v>0.05</v>
      </c>
      <c r="B39">
        <f t="shared" si="14"/>
        <v>-359.04999999999978</v>
      </c>
      <c r="C39">
        <f t="shared" si="8"/>
        <v>0</v>
      </c>
      <c r="D39">
        <f t="shared" si="9"/>
        <v>1.6666666666666661</v>
      </c>
      <c r="E39">
        <f t="shared" si="10"/>
        <v>20</v>
      </c>
      <c r="F39" s="1">
        <f t="shared" si="11"/>
        <v>-359.04999999999978</v>
      </c>
      <c r="G39">
        <f t="shared" si="1"/>
        <v>1.6666666666666661</v>
      </c>
      <c r="H39">
        <f t="shared" si="12"/>
        <v>20</v>
      </c>
      <c r="I39">
        <f t="shared" si="2"/>
        <v>-6.2666046792856367</v>
      </c>
      <c r="J39" s="1">
        <f t="shared" si="3"/>
        <v>-7.8793214633274114E-2</v>
      </c>
      <c r="K39" s="1">
        <f t="shared" si="4"/>
        <v>-2.7130679538102973E-2</v>
      </c>
      <c r="L39" s="1">
        <f t="shared" si="5"/>
        <v>-7.8793214633274114E-2</v>
      </c>
      <c r="M39" s="1">
        <f t="shared" si="6"/>
        <v>-2.7130679538102973E-2</v>
      </c>
      <c r="N39">
        <f t="shared" si="7"/>
        <v>-0.10592389417137708</v>
      </c>
    </row>
    <row r="40" spans="1:14" x14ac:dyDescent="0.25">
      <c r="A40">
        <f t="shared" si="15"/>
        <v>0.05</v>
      </c>
      <c r="B40">
        <f t="shared" si="14"/>
        <v>-358.99999999999977</v>
      </c>
      <c r="C40">
        <f t="shared" si="8"/>
        <v>0</v>
      </c>
      <c r="D40">
        <f t="shared" si="9"/>
        <v>1.7499999999999993</v>
      </c>
      <c r="E40">
        <f t="shared" si="10"/>
        <v>21</v>
      </c>
      <c r="F40" s="1">
        <f t="shared" si="11"/>
        <v>-358.99999999999977</v>
      </c>
      <c r="G40">
        <f t="shared" si="1"/>
        <v>1.7499999999999993</v>
      </c>
      <c r="H40">
        <f t="shared" si="12"/>
        <v>21</v>
      </c>
      <c r="I40">
        <f t="shared" si="2"/>
        <v>-6.2657320146596387</v>
      </c>
      <c r="J40" s="1">
        <f t="shared" si="3"/>
        <v>-8.1688287318502126E-2</v>
      </c>
      <c r="K40" s="1">
        <f t="shared" si="4"/>
        <v>-3.1357195585221598E-2</v>
      </c>
      <c r="L40" s="1">
        <f t="shared" si="5"/>
        <v>-8.1688287318502126E-2</v>
      </c>
      <c r="M40" s="1">
        <f t="shared" si="6"/>
        <v>-3.1357195585221598E-2</v>
      </c>
      <c r="N40">
        <f t="shared" si="7"/>
        <v>-0.11304548290372372</v>
      </c>
    </row>
    <row r="41" spans="1:14" x14ac:dyDescent="0.25">
      <c r="A41">
        <f t="shared" si="15"/>
        <v>0.05</v>
      </c>
      <c r="B41">
        <f t="shared" si="14"/>
        <v>-358.94999999999976</v>
      </c>
      <c r="C41">
        <f t="shared" si="8"/>
        <v>0</v>
      </c>
      <c r="D41">
        <f t="shared" si="9"/>
        <v>1.8333333333333326</v>
      </c>
      <c r="E41">
        <f t="shared" si="10"/>
        <v>22</v>
      </c>
      <c r="F41" s="1">
        <f t="shared" si="11"/>
        <v>-358.94999999999976</v>
      </c>
      <c r="G41">
        <f t="shared" si="1"/>
        <v>1.8333333333333326</v>
      </c>
      <c r="H41">
        <f t="shared" si="12"/>
        <v>22</v>
      </c>
      <c r="I41">
        <f t="shared" si="2"/>
        <v>-6.2648593500336416</v>
      </c>
      <c r="J41" s="1">
        <f t="shared" si="3"/>
        <v>-8.431697058782324E-2</v>
      </c>
      <c r="K41" s="1">
        <f t="shared" si="4"/>
        <v>-3.5964235688666059E-2</v>
      </c>
      <c r="L41" s="1">
        <f t="shared" si="5"/>
        <v>-8.431697058782324E-2</v>
      </c>
      <c r="M41" s="1">
        <f t="shared" si="6"/>
        <v>-3.5964235688666059E-2</v>
      </c>
      <c r="N41">
        <f t="shared" si="7"/>
        <v>-0.12028120627648931</v>
      </c>
    </row>
    <row r="42" spans="1:14" x14ac:dyDescent="0.25">
      <c r="A42">
        <f t="shared" si="15"/>
        <v>0.05</v>
      </c>
      <c r="B42">
        <f t="shared" si="14"/>
        <v>-358.89999999999975</v>
      </c>
      <c r="C42">
        <f t="shared" si="8"/>
        <v>0</v>
      </c>
      <c r="D42">
        <f t="shared" si="9"/>
        <v>1.9166666666666659</v>
      </c>
      <c r="E42">
        <f t="shared" si="10"/>
        <v>23</v>
      </c>
      <c r="F42" s="1">
        <f t="shared" si="11"/>
        <v>-358.89999999999975</v>
      </c>
      <c r="G42">
        <f t="shared" si="1"/>
        <v>1.9166666666666659</v>
      </c>
      <c r="H42">
        <f t="shared" si="12"/>
        <v>23</v>
      </c>
      <c r="I42">
        <f t="shared" si="2"/>
        <v>-6.2639866854076445</v>
      </c>
      <c r="J42" s="1">
        <f t="shared" si="3"/>
        <v>-8.6641244342487544E-2</v>
      </c>
      <c r="K42" s="1">
        <f t="shared" si="4"/>
        <v>-4.0955128574613718E-2</v>
      </c>
      <c r="L42" s="1">
        <f t="shared" si="5"/>
        <v>-8.6641244342487544E-2</v>
      </c>
      <c r="M42" s="1">
        <f t="shared" si="6"/>
        <v>-4.0955128574613718E-2</v>
      </c>
      <c r="N42">
        <f t="shared" si="7"/>
        <v>-0.12759637291710127</v>
      </c>
    </row>
    <row r="43" spans="1:14" x14ac:dyDescent="0.25">
      <c r="A43">
        <f t="shared" si="15"/>
        <v>0.05</v>
      </c>
      <c r="B43">
        <f t="shared" si="14"/>
        <v>-358.84999999999974</v>
      </c>
      <c r="C43">
        <f t="shared" si="8"/>
        <v>0</v>
      </c>
      <c r="D43">
        <f t="shared" si="9"/>
        <v>1.9999999999999991</v>
      </c>
      <c r="E43">
        <f t="shared" si="10"/>
        <v>24</v>
      </c>
      <c r="F43" s="1">
        <f t="shared" si="11"/>
        <v>-358.84999999999974</v>
      </c>
      <c r="G43">
        <f t="shared" si="1"/>
        <v>1.9999999999999991</v>
      </c>
      <c r="H43">
        <f t="shared" si="12"/>
        <v>24</v>
      </c>
      <c r="I43">
        <f t="shared" si="2"/>
        <v>-6.2631140207816474</v>
      </c>
      <c r="J43" s="1">
        <f t="shared" si="3"/>
        <v>-8.8620357923117454E-2</v>
      </c>
      <c r="K43" s="1">
        <f t="shared" si="4"/>
        <v>-4.6329603511993771E-2</v>
      </c>
      <c r="L43" s="1">
        <f t="shared" si="5"/>
        <v>-8.8620357923117454E-2</v>
      </c>
      <c r="M43" s="1">
        <f t="shared" si="6"/>
        <v>-4.6329603511993771E-2</v>
      </c>
      <c r="N43">
        <f t="shared" si="7"/>
        <v>-0.13494996143511123</v>
      </c>
    </row>
    <row r="44" spans="1:14" x14ac:dyDescent="0.25">
      <c r="A44">
        <f t="shared" si="15"/>
        <v>0.05</v>
      </c>
      <c r="B44">
        <f t="shared" si="14"/>
        <v>-358.79999999999973</v>
      </c>
      <c r="C44">
        <f t="shared" si="8"/>
        <v>0</v>
      </c>
      <c r="D44">
        <f t="shared" si="9"/>
        <v>2.0833333333333326</v>
      </c>
      <c r="E44">
        <f t="shared" si="10"/>
        <v>25</v>
      </c>
      <c r="F44" s="1">
        <f t="shared" si="11"/>
        <v>-358.79999999999973</v>
      </c>
      <c r="G44">
        <f t="shared" si="1"/>
        <v>2.0833333333333326</v>
      </c>
      <c r="H44">
        <f t="shared" si="12"/>
        <v>25</v>
      </c>
      <c r="I44">
        <f t="shared" si="2"/>
        <v>-6.2622413561556494</v>
      </c>
      <c r="J44" s="1">
        <f t="shared" si="3"/>
        <v>-9.0210979560872789E-2</v>
      </c>
      <c r="K44" s="1">
        <f t="shared" si="4"/>
        <v>-5.2083333333344056E-2</v>
      </c>
      <c r="L44" s="1">
        <f t="shared" si="5"/>
        <v>-9.0210979560872789E-2</v>
      </c>
      <c r="M44" s="1">
        <f t="shared" si="6"/>
        <v>-5.2083333333344056E-2</v>
      </c>
      <c r="N44">
        <f t="shared" si="7"/>
        <v>-0.14229431289421685</v>
      </c>
    </row>
    <row r="45" spans="1:14" x14ac:dyDescent="0.25">
      <c r="A45">
        <f t="shared" si="15"/>
        <v>0.05</v>
      </c>
      <c r="B45">
        <f t="shared" si="14"/>
        <v>-358.74999999999972</v>
      </c>
      <c r="C45">
        <f t="shared" si="8"/>
        <v>0</v>
      </c>
      <c r="D45">
        <f t="shared" si="9"/>
        <v>2.1666666666666661</v>
      </c>
      <c r="E45">
        <f t="shared" si="10"/>
        <v>26</v>
      </c>
      <c r="F45" s="1">
        <f t="shared" si="11"/>
        <v>-358.74999999999972</v>
      </c>
      <c r="G45">
        <f t="shared" si="1"/>
        <v>2.1666666666666661</v>
      </c>
      <c r="H45">
        <f t="shared" si="12"/>
        <v>26</v>
      </c>
      <c r="I45">
        <f t="shared" si="2"/>
        <v>-6.2613686915296523</v>
      </c>
      <c r="J45" s="1">
        <f t="shared" si="3"/>
        <v>-9.1367406629721551E-2</v>
      </c>
      <c r="K45" s="1">
        <f t="shared" si="4"/>
        <v>-5.8207457570918018E-2</v>
      </c>
      <c r="L45" s="1">
        <f t="shared" si="5"/>
        <v>-9.1367406629721551E-2</v>
      </c>
      <c r="M45" s="1">
        <f t="shared" si="6"/>
        <v>-5.8207457570918018E-2</v>
      </c>
      <c r="N45">
        <f t="shared" si="7"/>
        <v>-0.14957486420063956</v>
      </c>
    </row>
    <row r="46" spans="1:14" x14ac:dyDescent="0.25">
      <c r="A46">
        <f t="shared" si="15"/>
        <v>0.05</v>
      </c>
      <c r="B46">
        <f t="shared" si="14"/>
        <v>-358.6999999999997</v>
      </c>
      <c r="C46">
        <f t="shared" si="8"/>
        <v>0</v>
      </c>
      <c r="D46">
        <f t="shared" si="9"/>
        <v>2.2499999999999996</v>
      </c>
      <c r="E46">
        <f t="shared" si="10"/>
        <v>27</v>
      </c>
      <c r="F46" s="1">
        <f t="shared" si="11"/>
        <v>-358.6999999999997</v>
      </c>
      <c r="G46">
        <f t="shared" si="1"/>
        <v>2.2499999999999996</v>
      </c>
      <c r="H46">
        <f t="shared" si="12"/>
        <v>27</v>
      </c>
      <c r="I46">
        <f t="shared" si="2"/>
        <v>-6.2604960269036551</v>
      </c>
      <c r="J46" s="1">
        <f t="shared" si="3"/>
        <v>-9.2041843210306937E-2</v>
      </c>
      <c r="K46" s="1">
        <f t="shared" si="4"/>
        <v>-6.4688090854880476E-2</v>
      </c>
      <c r="L46" s="1">
        <f t="shared" si="5"/>
        <v>-9.2041843210306937E-2</v>
      </c>
      <c r="M46" s="1">
        <f t="shared" si="6"/>
        <v>-6.4688090854880476E-2</v>
      </c>
      <c r="N46">
        <f t="shared" si="7"/>
        <v>-0.15672993406518743</v>
      </c>
    </row>
    <row r="47" spans="1:14" x14ac:dyDescent="0.25">
      <c r="A47">
        <f t="shared" si="15"/>
        <v>0.05</v>
      </c>
      <c r="B47">
        <f t="shared" si="14"/>
        <v>-358.64999999999969</v>
      </c>
      <c r="C47">
        <f t="shared" si="8"/>
        <v>0</v>
      </c>
      <c r="D47">
        <f t="shared" si="9"/>
        <v>2.333333333333333</v>
      </c>
      <c r="E47">
        <f t="shared" si="10"/>
        <v>28</v>
      </c>
      <c r="F47" s="1">
        <f t="shared" si="11"/>
        <v>-358.64999999999969</v>
      </c>
      <c r="G47">
        <f t="shared" si="1"/>
        <v>2.333333333333333</v>
      </c>
      <c r="H47">
        <f t="shared" si="12"/>
        <v>28</v>
      </c>
      <c r="I47">
        <f t="shared" si="2"/>
        <v>-6.2596233622776571</v>
      </c>
      <c r="J47" s="1">
        <f t="shared" si="3"/>
        <v>-9.2184751443819268E-2</v>
      </c>
      <c r="K47" s="1">
        <f t="shared" si="4"/>
        <v>-7.1505822926195103E-2</v>
      </c>
      <c r="L47" s="1">
        <f t="shared" si="5"/>
        <v>-9.2184751443819268E-2</v>
      </c>
      <c r="M47" s="1">
        <f t="shared" si="6"/>
        <v>-7.1505822926195103E-2</v>
      </c>
      <c r="N47">
        <f t="shared" si="7"/>
        <v>-0.16369057437001439</v>
      </c>
    </row>
    <row r="48" spans="1:14" x14ac:dyDescent="0.25">
      <c r="A48">
        <f t="shared" si="15"/>
        <v>0.05</v>
      </c>
      <c r="B48">
        <f t="shared" si="14"/>
        <v>-358.59999999999968</v>
      </c>
      <c r="C48">
        <f t="shared" si="8"/>
        <v>0</v>
      </c>
      <c r="D48">
        <f t="shared" si="9"/>
        <v>2.4166666666666665</v>
      </c>
      <c r="E48">
        <f t="shared" si="10"/>
        <v>29</v>
      </c>
      <c r="F48" s="1">
        <f t="shared" si="11"/>
        <v>-358.59999999999968</v>
      </c>
      <c r="G48">
        <f t="shared" si="1"/>
        <v>2.4166666666666665</v>
      </c>
      <c r="H48">
        <f t="shared" si="12"/>
        <v>29</v>
      </c>
      <c r="I48">
        <f t="shared" si="2"/>
        <v>-6.25875069765166</v>
      </c>
      <c r="J48" s="1">
        <f t="shared" si="3"/>
        <v>-9.1745282969618147E-2</v>
      </c>
      <c r="K48" s="1">
        <f t="shared" si="4"/>
        <v>-7.863521791963915E-2</v>
      </c>
      <c r="L48" s="1">
        <f t="shared" si="5"/>
        <v>-9.1745282969618147E-2</v>
      </c>
      <c r="M48" s="1">
        <f t="shared" si="6"/>
        <v>-7.863521791963915E-2</v>
      </c>
      <c r="N48">
        <f t="shared" si="7"/>
        <v>-0.1703805008892573</v>
      </c>
    </row>
    <row r="49" spans="1:14" x14ac:dyDescent="0.25">
      <c r="A49">
        <f t="shared" si="15"/>
        <v>0.05</v>
      </c>
      <c r="B49">
        <f t="shared" si="14"/>
        <v>-358.54999999999967</v>
      </c>
      <c r="C49">
        <f t="shared" si="8"/>
        <v>0</v>
      </c>
      <c r="D49">
        <f t="shared" si="9"/>
        <v>2.5</v>
      </c>
      <c r="E49">
        <f t="shared" si="10"/>
        <v>30</v>
      </c>
      <c r="F49" s="1">
        <f t="shared" si="11"/>
        <v>-358.54999999999967</v>
      </c>
      <c r="G49">
        <f t="shared" si="1"/>
        <v>2.5</v>
      </c>
      <c r="H49">
        <f t="shared" si="12"/>
        <v>30</v>
      </c>
      <c r="I49">
        <f t="shared" si="2"/>
        <v>-6.2578780330256629</v>
      </c>
      <c r="J49" s="1">
        <f t="shared" si="3"/>
        <v>-9.0671796376522132E-2</v>
      </c>
      <c r="K49" s="1">
        <f t="shared" si="4"/>
        <v>-8.6044321961733825E-2</v>
      </c>
      <c r="L49" s="1">
        <f t="shared" si="5"/>
        <v>-9.0671796376522132E-2</v>
      </c>
      <c r="M49" s="1">
        <f t="shared" si="6"/>
        <v>-8.6044321961733825E-2</v>
      </c>
      <c r="N49">
        <f t="shared" si="7"/>
        <v>-0.17671611833825596</v>
      </c>
    </row>
    <row r="50" spans="1:14" x14ac:dyDescent="0.25">
      <c r="A50">
        <f t="shared" si="15"/>
        <v>0.05</v>
      </c>
      <c r="B50">
        <f t="shared" si="14"/>
        <v>-358.49999999999966</v>
      </c>
      <c r="C50">
        <f t="shared" si="8"/>
        <v>0</v>
      </c>
      <c r="D50">
        <f t="shared" si="9"/>
        <v>2.5833333333333335</v>
      </c>
      <c r="E50">
        <f t="shared" si="10"/>
        <v>31</v>
      </c>
      <c r="F50" s="1">
        <f t="shared" si="11"/>
        <v>-358.49999999999966</v>
      </c>
      <c r="G50">
        <f t="shared" si="1"/>
        <v>2.5833333333333335</v>
      </c>
      <c r="H50">
        <f t="shared" si="12"/>
        <v>31</v>
      </c>
      <c r="I50">
        <f t="shared" si="2"/>
        <v>-6.2570053683996658</v>
      </c>
      <c r="J50" s="1">
        <f t="shared" si="3"/>
        <v>-8.8912466027094794E-2</v>
      </c>
      <c r="K50" s="1">
        <f t="shared" si="4"/>
        <v>-9.3694189589101501E-2</v>
      </c>
      <c r="L50" s="1">
        <f t="shared" si="5"/>
        <v>-8.8912466027094794E-2</v>
      </c>
      <c r="M50" s="1">
        <f t="shared" si="6"/>
        <v>-9.3694189589101501E-2</v>
      </c>
      <c r="N50">
        <f t="shared" si="7"/>
        <v>-0.1826066556161963</v>
      </c>
    </row>
    <row r="51" spans="1:14" x14ac:dyDescent="0.25">
      <c r="A51">
        <f t="shared" si="15"/>
        <v>0.05</v>
      </c>
      <c r="B51">
        <f t="shared" si="14"/>
        <v>-358.44999999999965</v>
      </c>
      <c r="C51">
        <f t="shared" si="8"/>
        <v>0</v>
      </c>
      <c r="D51">
        <f t="shared" si="9"/>
        <v>2.666666666666667</v>
      </c>
      <c r="E51">
        <f t="shared" si="10"/>
        <v>32</v>
      </c>
      <c r="F51" s="1">
        <f t="shared" si="11"/>
        <v>-358.44999999999965</v>
      </c>
      <c r="G51">
        <f t="shared" si="1"/>
        <v>2.666666666666667</v>
      </c>
      <c r="H51">
        <f t="shared" si="12"/>
        <v>32</v>
      </c>
      <c r="I51">
        <f t="shared" si="2"/>
        <v>-6.2561327037736678</v>
      </c>
      <c r="J51" s="1">
        <f t="shared" si="3"/>
        <v>-8.6415986808397266E-2</v>
      </c>
      <c r="K51" s="1">
        <f t="shared" si="4"/>
        <v>-0.10153844100491545</v>
      </c>
      <c r="L51" s="1">
        <f t="shared" si="5"/>
        <v>-8.6415986808397266E-2</v>
      </c>
      <c r="M51" s="1">
        <f t="shared" si="6"/>
        <v>-0.10153844100491545</v>
      </c>
      <c r="N51">
        <f t="shared" si="7"/>
        <v>-0.18795442781331273</v>
      </c>
    </row>
    <row r="52" spans="1:14" x14ac:dyDescent="0.25">
      <c r="A52">
        <f t="shared" si="15"/>
        <v>0.05</v>
      </c>
      <c r="B52">
        <f t="shared" si="14"/>
        <v>-358.39999999999964</v>
      </c>
      <c r="C52">
        <f t="shared" si="8"/>
        <v>0</v>
      </c>
      <c r="D52">
        <f t="shared" si="9"/>
        <v>2.7500000000000004</v>
      </c>
      <c r="E52">
        <f t="shared" si="10"/>
        <v>33</v>
      </c>
      <c r="F52" s="1">
        <f t="shared" si="11"/>
        <v>-358.39999999999964</v>
      </c>
      <c r="G52">
        <f t="shared" si="1"/>
        <v>2.7500000000000004</v>
      </c>
      <c r="H52">
        <f t="shared" si="12"/>
        <v>33</v>
      </c>
      <c r="I52">
        <f t="shared" si="2"/>
        <v>-6.2552600391476707</v>
      </c>
      <c r="J52" s="1">
        <f t="shared" si="3"/>
        <v>-8.31323782935528E-2</v>
      </c>
      <c r="K52" s="1">
        <f t="shared" si="4"/>
        <v>-0.10952286372834506</v>
      </c>
      <c r="L52" s="1">
        <f t="shared" si="5"/>
        <v>-8.31323782935528E-2</v>
      </c>
      <c r="M52" s="1">
        <f t="shared" si="6"/>
        <v>-0.10952286372834506</v>
      </c>
      <c r="N52">
        <f t="shared" si="7"/>
        <v>-0.19265524202189788</v>
      </c>
    </row>
    <row r="53" spans="1:14" x14ac:dyDescent="0.25">
      <c r="A53">
        <f t="shared" si="15"/>
        <v>0.05</v>
      </c>
      <c r="B53">
        <f t="shared" si="14"/>
        <v>-358.34999999999962</v>
      </c>
      <c r="C53">
        <f t="shared" si="8"/>
        <v>0</v>
      </c>
      <c r="D53">
        <f t="shared" si="9"/>
        <v>2.8333333333333339</v>
      </c>
      <c r="E53">
        <f t="shared" si="10"/>
        <v>34</v>
      </c>
      <c r="F53" s="1">
        <f t="shared" si="11"/>
        <v>-358.34999999999962</v>
      </c>
      <c r="G53">
        <f t="shared" si="1"/>
        <v>2.8333333333333339</v>
      </c>
      <c r="H53">
        <f t="shared" si="12"/>
        <v>34</v>
      </c>
      <c r="I53">
        <f t="shared" si="2"/>
        <v>-6.2543873745216736</v>
      </c>
      <c r="J53" s="1">
        <f t="shared" si="3"/>
        <v>-7.9013890438764112E-2</v>
      </c>
      <c r="K53" s="1">
        <f t="shared" si="4"/>
        <v>-0.11758507372186076</v>
      </c>
      <c r="L53" s="1">
        <f t="shared" si="5"/>
        <v>-7.9013890438764112E-2</v>
      </c>
      <c r="M53" s="1">
        <f t="shared" si="6"/>
        <v>-0.11758507372186076</v>
      </c>
      <c r="N53">
        <f t="shared" si="7"/>
        <v>-0.19659896416062489</v>
      </c>
    </row>
    <row r="54" spans="1:14" x14ac:dyDescent="0.25">
      <c r="A54">
        <f t="shared" si="15"/>
        <v>0.05</v>
      </c>
      <c r="B54">
        <f t="shared" si="14"/>
        <v>-358.29999999999961</v>
      </c>
      <c r="C54">
        <f t="shared" si="8"/>
        <v>0</v>
      </c>
      <c r="D54">
        <f t="shared" si="9"/>
        <v>2.9166666666666674</v>
      </c>
      <c r="E54">
        <f t="shared" si="10"/>
        <v>35</v>
      </c>
      <c r="F54" s="1">
        <f t="shared" si="11"/>
        <v>-358.29999999999961</v>
      </c>
      <c r="G54">
        <f t="shared" si="1"/>
        <v>2.9166666666666674</v>
      </c>
      <c r="H54">
        <f t="shared" si="12"/>
        <v>35</v>
      </c>
      <c r="I54">
        <f t="shared" si="2"/>
        <v>-6.2535147098956756</v>
      </c>
      <c r="J54" s="1">
        <f t="shared" si="3"/>
        <v>-7.4016011265071166E-2</v>
      </c>
      <c r="K54" s="1">
        <f t="shared" si="4"/>
        <v>-0.12565425256440779</v>
      </c>
      <c r="L54" s="1">
        <f t="shared" si="5"/>
        <v>-7.4016011265071166E-2</v>
      </c>
      <c r="M54" s="1">
        <f t="shared" si="6"/>
        <v>-0.12565425256440779</v>
      </c>
      <c r="N54">
        <f t="shared" si="7"/>
        <v>-0.19967026382947894</v>
      </c>
    </row>
    <row r="55" spans="1:14" x14ac:dyDescent="0.25">
      <c r="A55">
        <f t="shared" si="15"/>
        <v>0.05</v>
      </c>
      <c r="B55">
        <f t="shared" si="14"/>
        <v>-358.2499999999996</v>
      </c>
      <c r="C55">
        <f t="shared" si="8"/>
        <v>0</v>
      </c>
      <c r="D55">
        <f t="shared" si="9"/>
        <v>3.0000000000000009</v>
      </c>
      <c r="E55">
        <f t="shared" si="10"/>
        <v>36</v>
      </c>
      <c r="F55" s="1">
        <f t="shared" si="11"/>
        <v>-358.2499999999996</v>
      </c>
      <c r="G55">
        <f t="shared" si="1"/>
        <v>3.0000000000000009</v>
      </c>
      <c r="H55">
        <f t="shared" si="12"/>
        <v>36</v>
      </c>
      <c r="I55">
        <f t="shared" si="2"/>
        <v>-6.2526420452696785</v>
      </c>
      <c r="J55" s="1">
        <f t="shared" si="3"/>
        <v>-6.8098574960900146E-2</v>
      </c>
      <c r="K55" s="1">
        <f t="shared" si="4"/>
        <v>-0.13365097862827149</v>
      </c>
      <c r="L55" s="1">
        <f t="shared" si="5"/>
        <v>-6.8098574960900146E-2</v>
      </c>
      <c r="M55" s="1">
        <f t="shared" si="6"/>
        <v>-0.13365097862827149</v>
      </c>
      <c r="N55">
        <f t="shared" si="7"/>
        <v>-0.20174955358917163</v>
      </c>
    </row>
    <row r="56" spans="1:14" x14ac:dyDescent="0.25">
      <c r="A56">
        <f t="shared" si="15"/>
        <v>0.05</v>
      </c>
      <c r="B56">
        <f t="shared" si="14"/>
        <v>-358.19999999999959</v>
      </c>
      <c r="C56">
        <f t="shared" si="8"/>
        <v>0</v>
      </c>
      <c r="D56">
        <f t="shared" si="9"/>
        <v>3.0833333333333344</v>
      </c>
      <c r="E56">
        <f t="shared" si="10"/>
        <v>37</v>
      </c>
      <c r="F56" s="1">
        <f t="shared" si="11"/>
        <v>-358.19999999999959</v>
      </c>
      <c r="G56">
        <f t="shared" si="1"/>
        <v>3.0833333333333344</v>
      </c>
      <c r="H56">
        <f t="shared" si="12"/>
        <v>37</v>
      </c>
      <c r="I56">
        <f t="shared" si="2"/>
        <v>-6.2517693806436814</v>
      </c>
      <c r="J56" s="1">
        <f t="shared" si="3"/>
        <v>-6.1226966472824759E-2</v>
      </c>
      <c r="K56" s="1">
        <f t="shared" si="4"/>
        <v>-0.14148717145962994</v>
      </c>
      <c r="L56" s="1">
        <f t="shared" si="5"/>
        <v>-6.1226966472824759E-2</v>
      </c>
      <c r="M56" s="1">
        <f t="shared" si="6"/>
        <v>-0.14148717145962994</v>
      </c>
      <c r="N56">
        <f t="shared" si="7"/>
        <v>-0.20271413793245469</v>
      </c>
    </row>
    <row r="57" spans="1:14" x14ac:dyDescent="0.25">
      <c r="A57">
        <f t="shared" si="15"/>
        <v>0.05</v>
      </c>
      <c r="B57">
        <f t="shared" si="14"/>
        <v>-358.14999999999958</v>
      </c>
      <c r="C57">
        <f t="shared" si="8"/>
        <v>0</v>
      </c>
      <c r="D57">
        <f t="shared" si="9"/>
        <v>3.1666666666666679</v>
      </c>
      <c r="E57">
        <f t="shared" si="10"/>
        <v>38</v>
      </c>
      <c r="F57" s="1">
        <f t="shared" si="11"/>
        <v>-358.14999999999958</v>
      </c>
      <c r="G57">
        <f t="shared" si="1"/>
        <v>3.1666666666666679</v>
      </c>
      <c r="H57">
        <f t="shared" si="12"/>
        <v>38</v>
      </c>
      <c r="I57">
        <f t="shared" si="2"/>
        <v>-6.2508967160176843</v>
      </c>
      <c r="J57" s="1">
        <f t="shared" si="3"/>
        <v>-5.3373415916947983E-2</v>
      </c>
      <c r="K57" s="1">
        <f t="shared" si="4"/>
        <v>-0.14906616959525373</v>
      </c>
      <c r="L57" s="1">
        <f t="shared" si="5"/>
        <v>-5.3373415916947983E-2</v>
      </c>
      <c r="M57" s="1">
        <f t="shared" si="6"/>
        <v>-0.14906616959525373</v>
      </c>
      <c r="N57">
        <f t="shared" si="7"/>
        <v>-0.2024395855122017</v>
      </c>
    </row>
    <row r="58" spans="1:14" x14ac:dyDescent="0.25">
      <c r="A58">
        <f t="shared" si="15"/>
        <v>0.05</v>
      </c>
      <c r="B58">
        <f t="shared" si="14"/>
        <v>-358.09999999999957</v>
      </c>
      <c r="C58">
        <f t="shared" si="8"/>
        <v>0</v>
      </c>
      <c r="D58">
        <f t="shared" si="9"/>
        <v>3.2500000000000013</v>
      </c>
      <c r="E58">
        <f t="shared" si="10"/>
        <v>39</v>
      </c>
      <c r="F58" s="1">
        <f t="shared" si="11"/>
        <v>-358.09999999999957</v>
      </c>
      <c r="G58">
        <f t="shared" si="1"/>
        <v>3.2500000000000013</v>
      </c>
      <c r="H58">
        <f t="shared" si="12"/>
        <v>39</v>
      </c>
      <c r="I58">
        <f t="shared" si="2"/>
        <v>-6.2500240513916863</v>
      </c>
      <c r="J58" s="1">
        <f t="shared" si="3"/>
        <v>-4.451837303747172E-2</v>
      </c>
      <c r="K58" s="1">
        <f t="shared" si="4"/>
        <v>-0.15628296280176077</v>
      </c>
      <c r="L58" s="1">
        <f t="shared" si="5"/>
        <v>-4.451837303747172E-2</v>
      </c>
      <c r="M58" s="1">
        <f t="shared" si="6"/>
        <v>-0.15628296280176077</v>
      </c>
      <c r="N58">
        <f t="shared" si="7"/>
        <v>-0.20080133583923249</v>
      </c>
    </row>
    <row r="59" spans="1:14" x14ac:dyDescent="0.25">
      <c r="A59">
        <f t="shared" si="15"/>
        <v>0.05</v>
      </c>
      <c r="B59">
        <f t="shared" si="14"/>
        <v>-358.04999999999956</v>
      </c>
      <c r="C59">
        <f t="shared" si="8"/>
        <v>0</v>
      </c>
      <c r="D59">
        <f t="shared" si="9"/>
        <v>3.3333333333333348</v>
      </c>
      <c r="E59">
        <f t="shared" si="10"/>
        <v>40</v>
      </c>
      <c r="F59" s="1">
        <f t="shared" si="11"/>
        <v>-358.04999999999956</v>
      </c>
      <c r="G59">
        <f t="shared" si="1"/>
        <v>3.3333333333333348</v>
      </c>
      <c r="H59">
        <f t="shared" si="12"/>
        <v>40</v>
      </c>
      <c r="I59">
        <f t="shared" si="2"/>
        <v>-6.2491513867656892</v>
      </c>
      <c r="J59" s="1">
        <f t="shared" si="3"/>
        <v>-3.4651948469576838E-2</v>
      </c>
      <c r="K59" s="1">
        <f t="shared" si="4"/>
        <v>-0.1630246001223116</v>
      </c>
      <c r="L59" s="1">
        <f t="shared" si="5"/>
        <v>-3.4651948469576838E-2</v>
      </c>
      <c r="M59" s="1">
        <f t="shared" si="6"/>
        <v>-0.1630246001223116</v>
      </c>
      <c r="N59">
        <f t="shared" si="7"/>
        <v>-0.19767654859188843</v>
      </c>
    </row>
    <row r="60" spans="1:14" x14ac:dyDescent="0.25">
      <c r="A60">
        <f t="shared" si="15"/>
        <v>0.05</v>
      </c>
      <c r="B60">
        <f t="shared" si="14"/>
        <v>-357.99999999999955</v>
      </c>
      <c r="C60">
        <f t="shared" si="8"/>
        <v>0</v>
      </c>
      <c r="D60">
        <f t="shared" si="9"/>
        <v>3.4166666666666683</v>
      </c>
      <c r="E60">
        <f t="shared" si="10"/>
        <v>41</v>
      </c>
      <c r="F60" s="1">
        <f t="shared" si="11"/>
        <v>-357.99999999999955</v>
      </c>
      <c r="G60">
        <f t="shared" si="1"/>
        <v>3.4166666666666683</v>
      </c>
      <c r="H60">
        <f t="shared" si="12"/>
        <v>41</v>
      </c>
      <c r="I60">
        <f t="shared" si="2"/>
        <v>-6.248278722139692</v>
      </c>
      <c r="J60" s="1">
        <f t="shared" si="3"/>
        <v>-2.3775404747287596E-2</v>
      </c>
      <c r="K60" s="1">
        <f t="shared" si="4"/>
        <v>-0.169170795076693</v>
      </c>
      <c r="L60" s="1">
        <f t="shared" si="5"/>
        <v>-2.3775404747287596E-2</v>
      </c>
      <c r="M60" s="1">
        <f t="shared" si="6"/>
        <v>-0.169170795076693</v>
      </c>
      <c r="N60">
        <f t="shared" si="7"/>
        <v>-0.19294619982398059</v>
      </c>
    </row>
    <row r="61" spans="1:14" x14ac:dyDescent="0.25">
      <c r="A61">
        <f t="shared" si="15"/>
        <v>0.05</v>
      </c>
      <c r="B61">
        <f t="shared" si="14"/>
        <v>-357.94999999999953</v>
      </c>
      <c r="C61">
        <f t="shared" si="8"/>
        <v>0</v>
      </c>
      <c r="D61">
        <f t="shared" si="9"/>
        <v>3.5000000000000018</v>
      </c>
      <c r="E61">
        <f t="shared" si="10"/>
        <v>42</v>
      </c>
      <c r="F61" s="1">
        <f t="shared" si="11"/>
        <v>-357.94999999999953</v>
      </c>
      <c r="G61">
        <f t="shared" si="1"/>
        <v>3.5000000000000018</v>
      </c>
      <c r="H61">
        <f t="shared" si="12"/>
        <v>42</v>
      </c>
      <c r="I61">
        <f t="shared" si="2"/>
        <v>-6.247406057513694</v>
      </c>
      <c r="J61" s="1">
        <f t="shared" si="3"/>
        <v>-1.1902675866352663E-2</v>
      </c>
      <c r="K61" s="1">
        <f t="shared" si="4"/>
        <v>-0.17459474879623552</v>
      </c>
      <c r="L61" s="1">
        <f t="shared" si="5"/>
        <v>-1.1902675866352663E-2</v>
      </c>
      <c r="M61" s="1">
        <f t="shared" si="6"/>
        <v>-0.17459474879623552</v>
      </c>
      <c r="N61">
        <f t="shared" si="7"/>
        <v>-0.18649742466258817</v>
      </c>
    </row>
    <row r="62" spans="1:14" x14ac:dyDescent="0.25">
      <c r="A62">
        <f t="shared" si="15"/>
        <v>0.05</v>
      </c>
      <c r="B62">
        <f t="shared" si="14"/>
        <v>-357.89999999999952</v>
      </c>
      <c r="C62">
        <f t="shared" si="8"/>
        <v>0</v>
      </c>
      <c r="D62">
        <f t="shared" si="9"/>
        <v>3.5833333333333353</v>
      </c>
      <c r="E62">
        <f t="shared" si="10"/>
        <v>43</v>
      </c>
      <c r="F62" s="1">
        <f t="shared" si="11"/>
        <v>-357.89999999999952</v>
      </c>
      <c r="G62">
        <f t="shared" si="1"/>
        <v>3.5833333333333353</v>
      </c>
      <c r="H62">
        <f t="shared" si="12"/>
        <v>43</v>
      </c>
      <c r="I62">
        <f t="shared" si="2"/>
        <v>-6.2465333928876969</v>
      </c>
      <c r="J62" s="1">
        <f t="shared" si="3"/>
        <v>9.3811018652876024E-4</v>
      </c>
      <c r="K62" s="1">
        <f t="shared" si="4"/>
        <v>-0.17916421069433039</v>
      </c>
      <c r="L62" s="1">
        <f t="shared" si="5"/>
        <v>9.3811018652876024E-4</v>
      </c>
      <c r="M62" s="1">
        <f t="shared" si="6"/>
        <v>-0.17916421069433039</v>
      </c>
      <c r="N62">
        <f t="shared" si="7"/>
        <v>-0.17822610050780163</v>
      </c>
    </row>
    <row r="63" spans="1:14" x14ac:dyDescent="0.25">
      <c r="A63">
        <f t="shared" si="15"/>
        <v>0.05</v>
      </c>
      <c r="B63">
        <f t="shared" si="14"/>
        <v>-357.84999999999951</v>
      </c>
      <c r="C63">
        <f t="shared" si="8"/>
        <v>0</v>
      </c>
      <c r="D63">
        <f t="shared" si="9"/>
        <v>3.6666666666666687</v>
      </c>
      <c r="E63">
        <f t="shared" si="10"/>
        <v>44</v>
      </c>
      <c r="F63" s="1">
        <f t="shared" si="11"/>
        <v>-357.84999999999951</v>
      </c>
      <c r="G63">
        <f t="shared" si="1"/>
        <v>3.6666666666666687</v>
      </c>
      <c r="H63">
        <f t="shared" si="12"/>
        <v>44</v>
      </c>
      <c r="I63">
        <f t="shared" si="2"/>
        <v>-6.2456607282616998</v>
      </c>
      <c r="J63" s="1">
        <f t="shared" si="3"/>
        <v>1.4703136127025049E-2</v>
      </c>
      <c r="K63" s="1">
        <f t="shared" si="4"/>
        <v>-0.18274279438363999</v>
      </c>
      <c r="L63" s="1">
        <f t="shared" si="5"/>
        <v>1.4703136127025049E-2</v>
      </c>
      <c r="M63" s="1">
        <f t="shared" si="6"/>
        <v>-0.18274279438363999</v>
      </c>
      <c r="N63">
        <f t="shared" si="7"/>
        <v>-0.16803965825661493</v>
      </c>
    </row>
    <row r="64" spans="1:14" x14ac:dyDescent="0.25">
      <c r="A64">
        <f t="shared" si="15"/>
        <v>0.05</v>
      </c>
      <c r="B64">
        <f t="shared" si="14"/>
        <v>-357.7999999999995</v>
      </c>
      <c r="C64">
        <f t="shared" si="8"/>
        <v>0</v>
      </c>
      <c r="D64">
        <f t="shared" si="9"/>
        <v>3.7500000000000022</v>
      </c>
      <c r="E64">
        <f t="shared" si="10"/>
        <v>45</v>
      </c>
      <c r="F64" s="1">
        <f t="shared" si="11"/>
        <v>-357.7999999999995</v>
      </c>
      <c r="G64">
        <f t="shared" si="1"/>
        <v>3.7500000000000022</v>
      </c>
      <c r="H64">
        <f t="shared" si="12"/>
        <v>45</v>
      </c>
      <c r="I64">
        <f t="shared" si="2"/>
        <v>-6.2447880636357027</v>
      </c>
      <c r="J64" s="1">
        <f t="shared" si="3"/>
        <v>2.9331462195113574E-2</v>
      </c>
      <c r="K64" s="1">
        <f t="shared" si="4"/>
        <v>-0.18519156386157731</v>
      </c>
      <c r="L64" s="1">
        <f t="shared" si="5"/>
        <v>2.9331462195113574E-2</v>
      </c>
      <c r="M64" s="1">
        <f t="shared" si="6"/>
        <v>-0.18519156386157731</v>
      </c>
      <c r="N64">
        <f t="shared" si="7"/>
        <v>-0.15586010166646375</v>
      </c>
    </row>
    <row r="65" spans="1:14" x14ac:dyDescent="0.25">
      <c r="A65">
        <f t="shared" si="15"/>
        <v>0.05</v>
      </c>
      <c r="B65">
        <f t="shared" si="14"/>
        <v>-357.74999999999949</v>
      </c>
      <c r="C65">
        <f t="shared" si="8"/>
        <v>0</v>
      </c>
      <c r="D65">
        <f t="shared" si="9"/>
        <v>3.8333333333333357</v>
      </c>
      <c r="E65">
        <f t="shared" si="10"/>
        <v>46</v>
      </c>
      <c r="F65" s="1">
        <f t="shared" si="11"/>
        <v>-357.74999999999949</v>
      </c>
      <c r="G65">
        <f t="shared" si="1"/>
        <v>3.8333333333333357</v>
      </c>
      <c r="H65">
        <f t="shared" si="12"/>
        <v>46</v>
      </c>
      <c r="I65">
        <f t="shared" si="2"/>
        <v>-6.2439153990097047</v>
      </c>
      <c r="J65" s="1">
        <f t="shared" si="3"/>
        <v>4.4743694739122722E-2</v>
      </c>
      <c r="K65" s="1">
        <f t="shared" si="4"/>
        <v>-0.18637090140953699</v>
      </c>
      <c r="L65" s="1">
        <f t="shared" si="5"/>
        <v>4.4743694739122722E-2</v>
      </c>
      <c r="M65" s="1">
        <f t="shared" si="6"/>
        <v>-0.18637090140953699</v>
      </c>
      <c r="N65">
        <f t="shared" si="7"/>
        <v>-0.14162720667041429</v>
      </c>
    </row>
    <row r="66" spans="1:14" x14ac:dyDescent="0.25">
      <c r="A66">
        <f t="shared" si="15"/>
        <v>0.05</v>
      </c>
      <c r="B66">
        <f t="shared" si="14"/>
        <v>-357.69999999999948</v>
      </c>
      <c r="C66">
        <f t="shared" si="8"/>
        <v>0</v>
      </c>
      <c r="D66">
        <f t="shared" si="9"/>
        <v>3.9166666666666692</v>
      </c>
      <c r="E66">
        <f t="shared" si="10"/>
        <v>47</v>
      </c>
      <c r="F66" s="1">
        <f t="shared" si="11"/>
        <v>-357.69999999999948</v>
      </c>
      <c r="G66">
        <f t="shared" si="1"/>
        <v>3.9166666666666692</v>
      </c>
      <c r="H66">
        <f t="shared" si="12"/>
        <v>47</v>
      </c>
      <c r="I66">
        <f t="shared" si="2"/>
        <v>-6.2430427343837076</v>
      </c>
      <c r="J66" s="1">
        <f t="shared" si="3"/>
        <v>6.0840800802764147E-2</v>
      </c>
      <c r="K66" s="1">
        <f t="shared" si="4"/>
        <v>-0.18614266411041525</v>
      </c>
      <c r="L66" s="1">
        <f t="shared" si="5"/>
        <v>6.0840800802764147E-2</v>
      </c>
      <c r="M66" s="1">
        <f t="shared" si="6"/>
        <v>-0.18614266411041525</v>
      </c>
      <c r="N66">
        <f t="shared" si="7"/>
        <v>-0.12530186330765108</v>
      </c>
    </row>
    <row r="67" spans="1:14" x14ac:dyDescent="0.25">
      <c r="A67">
        <f t="shared" si="15"/>
        <v>0.05</v>
      </c>
      <c r="B67">
        <f t="shared" si="14"/>
        <v>-357.64999999999947</v>
      </c>
      <c r="C67">
        <f t="shared" si="8"/>
        <v>0</v>
      </c>
      <c r="D67">
        <f t="shared" si="9"/>
        <v>4.0000000000000027</v>
      </c>
      <c r="E67">
        <f t="shared" si="10"/>
        <v>48</v>
      </c>
      <c r="F67" s="1">
        <f t="shared" si="11"/>
        <v>-357.64999999999947</v>
      </c>
      <c r="G67">
        <f t="shared" si="1"/>
        <v>4.0000000000000027</v>
      </c>
      <c r="H67">
        <f t="shared" si="12"/>
        <v>48</v>
      </c>
      <c r="I67">
        <f t="shared" si="2"/>
        <v>-6.2421700697577105</v>
      </c>
      <c r="J67" s="1">
        <f t="shared" si="3"/>
        <v>7.7503117290505671E-2</v>
      </c>
      <c r="K67" s="1">
        <f t="shared" si="4"/>
        <v>-0.18437263031766452</v>
      </c>
      <c r="L67" s="1">
        <f t="shared" si="5"/>
        <v>7.7503117290505671E-2</v>
      </c>
      <c r="M67" s="1">
        <f t="shared" si="6"/>
        <v>-0.18437263031766452</v>
      </c>
      <c r="N67">
        <f t="shared" si="7"/>
        <v>-0.10686951302715884</v>
      </c>
    </row>
    <row r="68" spans="1:14" x14ac:dyDescent="0.25">
      <c r="A68">
        <f t="shared" si="15"/>
        <v>0.05</v>
      </c>
      <c r="B68">
        <f t="shared" si="14"/>
        <v>-357.59999999999945</v>
      </c>
      <c r="C68">
        <f t="shared" si="8"/>
        <v>0</v>
      </c>
      <c r="D68">
        <f t="shared" si="9"/>
        <v>4.0833333333333357</v>
      </c>
      <c r="E68">
        <f t="shared" si="10"/>
        <v>49</v>
      </c>
      <c r="F68" s="1">
        <f t="shared" si="11"/>
        <v>-357.59999999999945</v>
      </c>
      <c r="G68">
        <f t="shared" si="1"/>
        <v>4.0833333333333357</v>
      </c>
      <c r="H68">
        <f t="shared" si="12"/>
        <v>49</v>
      </c>
      <c r="I68">
        <f t="shared" si="2"/>
        <v>-6.2412974051317125</v>
      </c>
      <c r="J68" s="1">
        <f t="shared" si="3"/>
        <v>9.4589607170396689E-2</v>
      </c>
      <c r="K68" s="1">
        <f t="shared" si="4"/>
        <v>-0.18093323075965861</v>
      </c>
      <c r="L68" s="1">
        <f t="shared" si="5"/>
        <v>9.4589607170396689E-2</v>
      </c>
      <c r="M68" s="1">
        <f t="shared" si="6"/>
        <v>-0.18093323075965861</v>
      </c>
      <c r="N68">
        <f t="shared" si="7"/>
        <v>-8.6343623589261925E-2</v>
      </c>
    </row>
    <row r="69" spans="1:14" x14ac:dyDescent="0.25">
      <c r="A69">
        <f t="shared" si="15"/>
        <v>0.05</v>
      </c>
      <c r="B69">
        <f t="shared" si="14"/>
        <v>-357.54999999999944</v>
      </c>
      <c r="C69">
        <f t="shared" si="8"/>
        <v>0</v>
      </c>
      <c r="D69">
        <f t="shared" si="9"/>
        <v>4.1666666666666687</v>
      </c>
      <c r="E69">
        <f t="shared" si="10"/>
        <v>50</v>
      </c>
      <c r="F69" s="1">
        <f t="shared" si="11"/>
        <v>-357.54999999999944</v>
      </c>
      <c r="G69">
        <f t="shared" si="1"/>
        <v>4.1666666666666687</v>
      </c>
      <c r="H69">
        <f t="shared" si="12"/>
        <v>50</v>
      </c>
      <c r="I69">
        <f t="shared" si="2"/>
        <v>-6.2404247405057154</v>
      </c>
      <c r="J69" s="1">
        <f t="shared" si="3"/>
        <v>0.11193741840567666</v>
      </c>
      <c r="K69" s="1">
        <f t="shared" si="4"/>
        <v>-0.17570655121096171</v>
      </c>
      <c r="L69" s="1">
        <f t="shared" si="5"/>
        <v>0.11193741840567666</v>
      </c>
      <c r="M69" s="1">
        <f t="shared" si="6"/>
        <v>-0.17570655121096171</v>
      </c>
      <c r="N69">
        <f t="shared" si="7"/>
        <v>-6.3769132805285053E-2</v>
      </c>
    </row>
    <row r="70" spans="1:14" x14ac:dyDescent="0.25">
      <c r="A70">
        <f t="shared" si="15"/>
        <v>0.05</v>
      </c>
      <c r="B70">
        <f t="shared" si="14"/>
        <v>-357.49999999999943</v>
      </c>
      <c r="C70">
        <f t="shared" si="8"/>
        <v>0</v>
      </c>
      <c r="D70">
        <f t="shared" si="9"/>
        <v>4.2500000000000018</v>
      </c>
      <c r="E70">
        <f t="shared" si="10"/>
        <v>51</v>
      </c>
      <c r="F70" s="1">
        <f t="shared" si="11"/>
        <v>-357.49999999999943</v>
      </c>
      <c r="G70">
        <f t="shared" si="1"/>
        <v>4.2500000000000018</v>
      </c>
      <c r="H70">
        <f t="shared" si="12"/>
        <v>51</v>
      </c>
      <c r="I70">
        <f t="shared" si="2"/>
        <v>-6.2395520758797183</v>
      </c>
      <c r="J70" s="1">
        <f t="shared" si="3"/>
        <v>0.12936180366443883</v>
      </c>
      <c r="K70" s="1">
        <f t="shared" si="4"/>
        <v>-0.16858758481182182</v>
      </c>
      <c r="L70" s="1">
        <f t="shared" si="5"/>
        <v>0.12936180366443883</v>
      </c>
      <c r="M70" s="1">
        <f t="shared" si="6"/>
        <v>-0.16858758481182182</v>
      </c>
      <c r="N70">
        <f t="shared" si="7"/>
        <v>-3.9225781147382982E-2</v>
      </c>
    </row>
    <row r="71" spans="1:14" x14ac:dyDescent="0.25">
      <c r="A71">
        <f t="shared" si="15"/>
        <v>0.05</v>
      </c>
      <c r="B71">
        <f t="shared" si="14"/>
        <v>-357.44999999999942</v>
      </c>
      <c r="C71">
        <f t="shared" si="8"/>
        <v>0</v>
      </c>
      <c r="D71">
        <f t="shared" si="9"/>
        <v>4.3333333333333348</v>
      </c>
      <c r="E71">
        <f t="shared" si="10"/>
        <v>52</v>
      </c>
      <c r="F71" s="1">
        <f t="shared" si="11"/>
        <v>-357.44999999999942</v>
      </c>
      <c r="G71">
        <f t="shared" si="1"/>
        <v>4.3333333333333348</v>
      </c>
      <c r="H71">
        <f t="shared" si="12"/>
        <v>52</v>
      </c>
      <c r="I71">
        <f t="shared" si="2"/>
        <v>-6.2386794112537212</v>
      </c>
      <c r="J71" s="1">
        <f t="shared" si="3"/>
        <v>0.14665646009799319</v>
      </c>
      <c r="K71" s="1">
        <f t="shared" si="4"/>
        <v>-0.15948770220919925</v>
      </c>
      <c r="L71" s="1">
        <f t="shared" si="5"/>
        <v>0.14665646009799319</v>
      </c>
      <c r="M71" s="1">
        <f t="shared" si="6"/>
        <v>-0.15948770220919925</v>
      </c>
      <c r="N71">
        <f t="shared" si="7"/>
        <v>-1.2831242111206065E-2</v>
      </c>
    </row>
    <row r="72" spans="1:14" x14ac:dyDescent="0.25">
      <c r="A72">
        <f t="shared" si="15"/>
        <v>0.05</v>
      </c>
      <c r="B72">
        <f t="shared" si="14"/>
        <v>-357.39999999999941</v>
      </c>
      <c r="C72">
        <f t="shared" si="8"/>
        <v>0</v>
      </c>
      <c r="D72">
        <f t="shared" si="9"/>
        <v>4.4166666666666679</v>
      </c>
      <c r="E72">
        <f t="shared" si="10"/>
        <v>53</v>
      </c>
      <c r="F72" s="1">
        <f t="shared" si="11"/>
        <v>-357.39999999999941</v>
      </c>
      <c r="G72">
        <f t="shared" si="1"/>
        <v>4.4166666666666679</v>
      </c>
      <c r="H72">
        <f t="shared" si="12"/>
        <v>53</v>
      </c>
      <c r="I72">
        <f t="shared" si="2"/>
        <v>-6.2378067466277232</v>
      </c>
      <c r="J72" s="1">
        <f t="shared" si="3"/>
        <v>0.16359434834673825</v>
      </c>
      <c r="K72" s="1">
        <f t="shared" si="4"/>
        <v>-0.14833829680873786</v>
      </c>
      <c r="L72" s="1">
        <f t="shared" si="5"/>
        <v>0.16359434834673825</v>
      </c>
      <c r="M72" s="1">
        <f t="shared" si="6"/>
        <v>-0.14833829680873786</v>
      </c>
      <c r="N72">
        <f t="shared" si="7"/>
        <v>1.5256051538000387E-2</v>
      </c>
    </row>
    <row r="73" spans="1:14" x14ac:dyDescent="0.25">
      <c r="A73">
        <f t="shared" si="15"/>
        <v>0.05</v>
      </c>
      <c r="B73">
        <f t="shared" si="14"/>
        <v>-357.3499999999994</v>
      </c>
      <c r="C73">
        <f t="shared" si="8"/>
        <v>0</v>
      </c>
      <c r="D73">
        <f t="shared" si="9"/>
        <v>4.5000000000000009</v>
      </c>
      <c r="E73">
        <f t="shared" si="10"/>
        <v>54</v>
      </c>
      <c r="F73" s="1">
        <f t="shared" si="11"/>
        <v>-357.3499999999994</v>
      </c>
      <c r="G73">
        <f t="shared" si="1"/>
        <v>4.5000000000000009</v>
      </c>
      <c r="H73">
        <f t="shared" si="12"/>
        <v>54</v>
      </c>
      <c r="I73">
        <f t="shared" si="2"/>
        <v>-6.2369340820017261</v>
      </c>
      <c r="J73" s="1">
        <f t="shared" si="3"/>
        <v>0.17992904815967339</v>
      </c>
      <c r="K73" s="1">
        <f t="shared" si="4"/>
        <v>-0.13509455069822013</v>
      </c>
      <c r="L73" s="1">
        <f t="shared" si="5"/>
        <v>0.17992904815967339</v>
      </c>
      <c r="M73" s="1">
        <f t="shared" si="6"/>
        <v>-0.13509455069822013</v>
      </c>
      <c r="N73">
        <f t="shared" si="7"/>
        <v>4.4834497461453265E-2</v>
      </c>
    </row>
    <row r="74" spans="1:14" x14ac:dyDescent="0.25">
      <c r="A74">
        <f t="shared" si="15"/>
        <v>0.05</v>
      </c>
      <c r="B74">
        <f t="shared" si="14"/>
        <v>-357.29999999999939</v>
      </c>
      <c r="C74">
        <f t="shared" si="8"/>
        <v>0</v>
      </c>
      <c r="D74">
        <f t="shared" si="9"/>
        <v>4.5833333333333339</v>
      </c>
      <c r="E74">
        <f t="shared" si="10"/>
        <v>55</v>
      </c>
      <c r="F74" s="1">
        <f t="shared" si="11"/>
        <v>-357.29999999999939</v>
      </c>
      <c r="G74">
        <f t="shared" si="1"/>
        <v>4.5833333333333339</v>
      </c>
      <c r="H74">
        <f t="shared" si="12"/>
        <v>55</v>
      </c>
      <c r="I74">
        <f t="shared" si="2"/>
        <v>-6.2360614173757289</v>
      </c>
      <c r="J74" s="1">
        <f t="shared" si="3"/>
        <v>0.19539670433121334</v>
      </c>
      <c r="K74" s="1">
        <f t="shared" si="4"/>
        <v>-0.11973925441396206</v>
      </c>
      <c r="L74" s="1">
        <f t="shared" si="5"/>
        <v>0.19539670433121334</v>
      </c>
      <c r="M74" s="1">
        <f t="shared" si="6"/>
        <v>-0.11973925441396206</v>
      </c>
      <c r="N74">
        <f t="shared" si="7"/>
        <v>7.5657449917251277E-2</v>
      </c>
    </row>
    <row r="75" spans="1:14" x14ac:dyDescent="0.25">
      <c r="A75">
        <f t="shared" si="15"/>
        <v>0.05</v>
      </c>
      <c r="B75">
        <f t="shared" si="14"/>
        <v>-357.24999999999937</v>
      </c>
      <c r="C75">
        <f t="shared" si="8"/>
        <v>0</v>
      </c>
      <c r="D75">
        <f t="shared" si="9"/>
        <v>4.666666666666667</v>
      </c>
      <c r="E75">
        <f t="shared" si="10"/>
        <v>56</v>
      </c>
      <c r="F75" s="1">
        <f t="shared" si="11"/>
        <v>-357.24999999999937</v>
      </c>
      <c r="G75">
        <f t="shared" si="1"/>
        <v>4.666666666666667</v>
      </c>
      <c r="H75">
        <f t="shared" si="12"/>
        <v>56</v>
      </c>
      <c r="I75">
        <f t="shared" si="2"/>
        <v>-6.2351887527497318</v>
      </c>
      <c r="J75" s="1">
        <f t="shared" si="3"/>
        <v>0.20971861080320142</v>
      </c>
      <c r="K75" s="1">
        <f t="shared" si="4"/>
        <v>-0.10228660091732344</v>
      </c>
      <c r="L75" s="1">
        <f t="shared" si="5"/>
        <v>0.20971861080320142</v>
      </c>
      <c r="M75" s="1">
        <f t="shared" si="6"/>
        <v>-0.10228660091732344</v>
      </c>
      <c r="N75">
        <f t="shared" si="7"/>
        <v>0.10743200988587798</v>
      </c>
    </row>
    <row r="76" spans="1:14" x14ac:dyDescent="0.25">
      <c r="A76">
        <f t="shared" si="15"/>
        <v>0.05</v>
      </c>
      <c r="B76">
        <f t="shared" si="14"/>
        <v>-357.19999999999936</v>
      </c>
      <c r="C76">
        <f t="shared" si="8"/>
        <v>0</v>
      </c>
      <c r="D76">
        <f t="shared" si="9"/>
        <v>4.75</v>
      </c>
      <c r="E76">
        <f t="shared" si="10"/>
        <v>57</v>
      </c>
      <c r="F76" s="1">
        <f t="shared" si="11"/>
        <v>-357.19999999999936</v>
      </c>
      <c r="G76">
        <f t="shared" si="1"/>
        <v>4.75</v>
      </c>
      <c r="H76">
        <f t="shared" si="12"/>
        <v>57</v>
      </c>
      <c r="I76">
        <f t="shared" si="2"/>
        <v>-6.2343160881237338</v>
      </c>
      <c r="J76" s="1">
        <f t="shared" si="3"/>
        <v>0.22260447250437959</v>
      </c>
      <c r="K76" s="1">
        <f t="shared" si="4"/>
        <v>-8.2785861238782357E-2</v>
      </c>
      <c r="L76" s="1">
        <f t="shared" si="5"/>
        <v>0.22260447250437959</v>
      </c>
      <c r="M76" s="1">
        <f t="shared" si="6"/>
        <v>-8.2785861238782357E-2</v>
      </c>
      <c r="N76">
        <f t="shared" si="7"/>
        <v>0.13981861126559725</v>
      </c>
    </row>
    <row r="77" spans="1:14" x14ac:dyDescent="0.25">
      <c r="A77">
        <f t="shared" si="15"/>
        <v>0.05</v>
      </c>
      <c r="B77">
        <f t="shared" si="14"/>
        <v>-357.14999999999935</v>
      </c>
      <c r="C77">
        <f t="shared" si="8"/>
        <v>0</v>
      </c>
      <c r="D77">
        <f t="shared" si="9"/>
        <v>4.833333333333333</v>
      </c>
      <c r="E77">
        <f t="shared" si="10"/>
        <v>58</v>
      </c>
      <c r="F77" s="1">
        <f t="shared" si="11"/>
        <v>-357.14999999999935</v>
      </c>
      <c r="G77">
        <f t="shared" si="1"/>
        <v>4.833333333333333</v>
      </c>
      <c r="H77">
        <f t="shared" si="12"/>
        <v>58</v>
      </c>
      <c r="I77">
        <f t="shared" si="2"/>
        <v>-6.2334434234977367</v>
      </c>
      <c r="J77" s="1">
        <f t="shared" si="3"/>
        <v>0.23375637358754167</v>
      </c>
      <c r="K77" s="1">
        <f t="shared" si="4"/>
        <v>-6.1324836607849431E-2</v>
      </c>
      <c r="L77" s="1">
        <f t="shared" si="5"/>
        <v>0.23375637358754167</v>
      </c>
      <c r="M77" s="1">
        <f t="shared" si="6"/>
        <v>-6.1324836607849431E-2</v>
      </c>
      <c r="N77">
        <f t="shared" si="7"/>
        <v>0.17243153697969224</v>
      </c>
    </row>
    <row r="78" spans="1:14" x14ac:dyDescent="0.25">
      <c r="A78">
        <f t="shared" si="15"/>
        <v>0.05</v>
      </c>
      <c r="B78">
        <f t="shared" si="14"/>
        <v>-357.09999999999934</v>
      </c>
      <c r="C78">
        <f t="shared" si="8"/>
        <v>0</v>
      </c>
      <c r="D78">
        <f t="shared" si="9"/>
        <v>4.9166666666666661</v>
      </c>
      <c r="E78">
        <f t="shared" si="10"/>
        <v>59</v>
      </c>
      <c r="F78" s="1">
        <f t="shared" si="11"/>
        <v>-357.09999999999934</v>
      </c>
      <c r="G78">
        <f t="shared" si="1"/>
        <v>4.9166666666666661</v>
      </c>
      <c r="H78">
        <f t="shared" si="12"/>
        <v>59</v>
      </c>
      <c r="I78">
        <f t="shared" si="2"/>
        <v>-6.2325707588717396</v>
      </c>
      <c r="J78" s="1">
        <f t="shared" si="3"/>
        <v>0.24287346700166582</v>
      </c>
      <c r="K78" s="1">
        <f t="shared" si="4"/>
        <v>-3.8032969965130399E-2</v>
      </c>
      <c r="L78" s="1">
        <f t="shared" si="5"/>
        <v>0.24287346700166582</v>
      </c>
      <c r="M78" s="1">
        <f t="shared" si="6"/>
        <v>-3.8032969965130399E-2</v>
      </c>
      <c r="N78">
        <f t="shared" si="7"/>
        <v>0.20484049703653542</v>
      </c>
    </row>
    <row r="79" spans="1:14" x14ac:dyDescent="0.25">
      <c r="A79">
        <f t="shared" si="15"/>
        <v>0.05</v>
      </c>
      <c r="B79">
        <f t="shared" si="14"/>
        <v>-357.04999999999933</v>
      </c>
      <c r="C79">
        <f t="shared" si="8"/>
        <v>0</v>
      </c>
      <c r="D79">
        <f t="shared" si="9"/>
        <v>4.9999999999999991</v>
      </c>
      <c r="E79">
        <f t="shared" si="10"/>
        <v>60</v>
      </c>
      <c r="F79" s="1">
        <f t="shared" si="11"/>
        <v>-357.04999999999933</v>
      </c>
      <c r="G79">
        <f t="shared" si="1"/>
        <v>4.9999999999999991</v>
      </c>
      <c r="H79">
        <f t="shared" si="12"/>
        <v>60</v>
      </c>
      <c r="I79">
        <f t="shared" si="2"/>
        <v>-6.2316980942457416</v>
      </c>
      <c r="J79" s="1">
        <f t="shared" si="3"/>
        <v>0.24965738368865292</v>
      </c>
      <c r="K79" s="1">
        <f t="shared" si="4"/>
        <v>-1.3083989060555029E-2</v>
      </c>
      <c r="L79" s="1">
        <f t="shared" si="5"/>
        <v>0.24965738368865292</v>
      </c>
      <c r="M79" s="1">
        <f t="shared" si="6"/>
        <v>-1.3083989060555029E-2</v>
      </c>
      <c r="N79">
        <f t="shared" si="7"/>
        <v>0.2365733946280979</v>
      </c>
    </row>
    <row r="80" spans="1:14" x14ac:dyDescent="0.25">
      <c r="A80">
        <f t="shared" si="15"/>
        <v>0.05</v>
      </c>
      <c r="B80">
        <f t="shared" si="14"/>
        <v>-356.99999999999932</v>
      </c>
      <c r="C80">
        <f t="shared" si="8"/>
        <v>0</v>
      </c>
      <c r="D80">
        <f t="shared" si="9"/>
        <v>5.0833333333333321</v>
      </c>
      <c r="E80">
        <f t="shared" si="10"/>
        <v>61</v>
      </c>
      <c r="F80" s="1">
        <f t="shared" si="11"/>
        <v>-356.99999999999932</v>
      </c>
      <c r="G80">
        <f t="shared" si="1"/>
        <v>5.0833333333333321</v>
      </c>
      <c r="H80">
        <f t="shared" si="12"/>
        <v>61</v>
      </c>
      <c r="I80">
        <f t="shared" si="2"/>
        <v>-6.2308254296197445</v>
      </c>
      <c r="J80" s="1">
        <f t="shared" si="3"/>
        <v>0.25381834008344473</v>
      </c>
      <c r="K80" s="1">
        <f t="shared" si="4"/>
        <v>1.3302055545260299E-2</v>
      </c>
      <c r="L80" s="1">
        <f t="shared" si="5"/>
        <v>0.25381834008344473</v>
      </c>
      <c r="M80" s="1">
        <f t="shared" si="6"/>
        <v>1.3302055545260299E-2</v>
      </c>
      <c r="N80">
        <f t="shared" si="7"/>
        <v>0.26712039562870504</v>
      </c>
    </row>
    <row r="81" spans="1:14" x14ac:dyDescent="0.25">
      <c r="A81">
        <f t="shared" si="15"/>
        <v>0.05</v>
      </c>
      <c r="B81">
        <f t="shared" si="14"/>
        <v>-356.94999999999931</v>
      </c>
      <c r="C81">
        <f t="shared" si="8"/>
        <v>0</v>
      </c>
      <c r="D81">
        <f t="shared" si="9"/>
        <v>5.1666666666666652</v>
      </c>
      <c r="E81">
        <f t="shared" si="10"/>
        <v>62</v>
      </c>
      <c r="F81" s="1">
        <f t="shared" si="11"/>
        <v>-356.94999999999931</v>
      </c>
      <c r="G81">
        <f t="shared" si="1"/>
        <v>5.1666666666666652</v>
      </c>
      <c r="H81">
        <f t="shared" si="12"/>
        <v>62</v>
      </c>
      <c r="I81">
        <f t="shared" si="2"/>
        <v>-6.2299527649937474</v>
      </c>
      <c r="J81" s="1">
        <f t="shared" si="3"/>
        <v>0.25508190007728809</v>
      </c>
      <c r="K81" s="1">
        <f t="shared" si="4"/>
        <v>4.085750070759938E-2</v>
      </c>
      <c r="L81" s="1">
        <f t="shared" si="5"/>
        <v>0.25508190007728809</v>
      </c>
      <c r="M81" s="1">
        <f t="shared" si="6"/>
        <v>4.085750070759938E-2</v>
      </c>
      <c r="N81">
        <f t="shared" si="7"/>
        <v>0.29593940078488745</v>
      </c>
    </row>
    <row r="82" spans="1:14" x14ac:dyDescent="0.25">
      <c r="A82">
        <f t="shared" si="15"/>
        <v>0.05</v>
      </c>
      <c r="B82">
        <f t="shared" si="14"/>
        <v>-356.8999999999993</v>
      </c>
      <c r="C82">
        <f t="shared" si="8"/>
        <v>0</v>
      </c>
      <c r="D82">
        <f t="shared" si="9"/>
        <v>5.2499999999999982</v>
      </c>
      <c r="E82">
        <f t="shared" si="10"/>
        <v>63</v>
      </c>
      <c r="F82" s="1">
        <f t="shared" si="11"/>
        <v>-356.8999999999993</v>
      </c>
      <c r="G82">
        <f t="shared" si="1"/>
        <v>5.2499999999999982</v>
      </c>
      <c r="H82">
        <f t="shared" si="12"/>
        <v>63</v>
      </c>
      <c r="I82">
        <f t="shared" si="2"/>
        <v>-6.2290801003677503</v>
      </c>
      <c r="J82" s="1">
        <f t="shared" si="3"/>
        <v>0.25319632234512018</v>
      </c>
      <c r="K82" s="1">
        <f t="shared" si="4"/>
        <v>6.9266675616099338E-2</v>
      </c>
      <c r="L82" s="1">
        <f t="shared" si="5"/>
        <v>0.25319632234512018</v>
      </c>
      <c r="M82" s="1">
        <f t="shared" si="6"/>
        <v>6.9266675616099338E-2</v>
      </c>
      <c r="N82">
        <f t="shared" si="7"/>
        <v>0.32246299796121952</v>
      </c>
    </row>
    <row r="83" spans="1:14" x14ac:dyDescent="0.25">
      <c r="A83">
        <f t="shared" si="15"/>
        <v>0.05</v>
      </c>
      <c r="B83">
        <f t="shared" si="14"/>
        <v>-356.84999999999928</v>
      </c>
      <c r="C83">
        <f t="shared" si="8"/>
        <v>0</v>
      </c>
      <c r="D83">
        <f t="shared" si="9"/>
        <v>5.3333333333333313</v>
      </c>
      <c r="E83">
        <f t="shared" si="10"/>
        <v>64</v>
      </c>
      <c r="F83" s="1">
        <f t="shared" si="11"/>
        <v>-356.84999999999928</v>
      </c>
      <c r="G83">
        <f t="shared" si="1"/>
        <v>5.3333333333333313</v>
      </c>
      <c r="H83">
        <f t="shared" si="12"/>
        <v>64</v>
      </c>
      <c r="I83">
        <f t="shared" si="2"/>
        <v>-6.2282074357417523</v>
      </c>
      <c r="J83" s="1">
        <f t="shared" si="3"/>
        <v>0.24794039623678751</v>
      </c>
      <c r="K83" s="1">
        <f t="shared" si="4"/>
        <v>9.8166547382781355E-2</v>
      </c>
      <c r="L83" s="1">
        <f t="shared" si="5"/>
        <v>0.24794039623678751</v>
      </c>
      <c r="M83" s="1">
        <f t="shared" si="6"/>
        <v>9.8166547382781355E-2</v>
      </c>
      <c r="N83">
        <f t="shared" si="7"/>
        <v>0.34610694361956884</v>
      </c>
    </row>
    <row r="84" spans="1:14" x14ac:dyDescent="0.25">
      <c r="A84">
        <f t="shared" si="15"/>
        <v>0.05</v>
      </c>
      <c r="B84">
        <f t="shared" si="14"/>
        <v>-356.79999999999927</v>
      </c>
      <c r="C84">
        <f t="shared" si="8"/>
        <v>0</v>
      </c>
      <c r="D84">
        <f t="shared" si="9"/>
        <v>5.4166666666666643</v>
      </c>
      <c r="E84">
        <f t="shared" si="10"/>
        <v>65</v>
      </c>
      <c r="F84" s="1">
        <f t="shared" si="11"/>
        <v>-356.79999999999927</v>
      </c>
      <c r="G84">
        <f t="shared" ref="G84:G147" si="16">IF(code_4=1,D84,1)</f>
        <v>5.4166666666666643</v>
      </c>
      <c r="H84">
        <f t="shared" ref="H84:H147" si="17">IF(code_4=1,E84,1)</f>
        <v>65</v>
      </c>
      <c r="I84">
        <f t="shared" ref="I84:I147" si="18">IF(code_2=1,RADIANS(F84),F84)</f>
        <v>-6.2273347711157552</v>
      </c>
      <c r="J84" s="1">
        <f t="shared" ref="J84:J147" si="19">rayon_x*(AMPLI_B*G84)*(COS((V_a*H84*I84)+pi_2)^cos_exposant)</f>
        <v>0.23913163973252119</v>
      </c>
      <c r="K84" s="1">
        <f t="shared" ref="K84:K147" si="20">rayon_y*AMPLI_A*G84*(SIN((V_a^2*H84*I84)+pi_2)^sin_exposant)</f>
        <v>0.127148548254709</v>
      </c>
      <c r="L84" s="1">
        <f t="shared" ref="L84:L147" si="21">IF(code_0=1,J84,IF(code_0=2,K84))</f>
        <v>0.23913163973252119</v>
      </c>
      <c r="M84" s="1">
        <f t="shared" ref="M84:M147" si="22">IF(code_0=1,K84,IF(code_0=2,J84))</f>
        <v>0.127148548254709</v>
      </c>
      <c r="N84">
        <f t="shared" ref="N84:N147" si="23">J84+K84</f>
        <v>0.36628018798723017</v>
      </c>
    </row>
    <row r="85" spans="1:14" x14ac:dyDescent="0.25">
      <c r="A85">
        <f t="shared" si="15"/>
        <v>0.05</v>
      </c>
      <c r="B85">
        <f t="shared" si="14"/>
        <v>-356.74999999999926</v>
      </c>
      <c r="C85">
        <f t="shared" ref="C85:C148" si="24">IF(ABS(B85)&gt;ABS(degre_1),0,B85)</f>
        <v>0</v>
      </c>
      <c r="D85">
        <f t="shared" ref="D85:D148" si="25">horloge+D84</f>
        <v>5.4999999999999973</v>
      </c>
      <c r="E85">
        <f t="shared" ref="E85:E148" si="26">E84+horloge_2</f>
        <v>66</v>
      </c>
      <c r="F85" s="1">
        <f t="shared" ref="F85:F148" si="27">B85</f>
        <v>-356.74999999999926</v>
      </c>
      <c r="G85">
        <f t="shared" si="16"/>
        <v>5.4999999999999973</v>
      </c>
      <c r="H85">
        <f t="shared" si="17"/>
        <v>66</v>
      </c>
      <c r="I85">
        <f t="shared" si="18"/>
        <v>-6.2264621064897581</v>
      </c>
      <c r="J85" s="1">
        <f t="shared" si="19"/>
        <v>0.22663470187092224</v>
      </c>
      <c r="K85" s="1">
        <f t="shared" si="20"/>
        <v>0.15576171515452092</v>
      </c>
      <c r="L85" s="1">
        <f t="shared" si="21"/>
        <v>0.22663470187092224</v>
      </c>
      <c r="M85" s="1">
        <f t="shared" si="22"/>
        <v>0.15576171515452092</v>
      </c>
      <c r="N85">
        <f t="shared" si="23"/>
        <v>0.38239641702544314</v>
      </c>
    </row>
    <row r="86" spans="1:14" x14ac:dyDescent="0.25">
      <c r="A86">
        <f t="shared" ref="A86:A149" si="28">A85</f>
        <v>0.05</v>
      </c>
      <c r="B86">
        <f t="shared" ref="B86:B149" si="29">B85+A86</f>
        <v>-356.69999999999925</v>
      </c>
      <c r="C86">
        <f t="shared" si="24"/>
        <v>0</v>
      </c>
      <c r="D86">
        <f t="shared" si="25"/>
        <v>5.5833333333333304</v>
      </c>
      <c r="E86">
        <f t="shared" si="26"/>
        <v>67</v>
      </c>
      <c r="F86" s="1">
        <f t="shared" si="27"/>
        <v>-356.69999999999925</v>
      </c>
      <c r="G86">
        <f t="shared" si="16"/>
        <v>5.5833333333333304</v>
      </c>
      <c r="H86">
        <f t="shared" si="17"/>
        <v>67</v>
      </c>
      <c r="I86">
        <f t="shared" si="18"/>
        <v>-6.2255894418637601</v>
      </c>
      <c r="J86" s="1">
        <f t="shared" si="19"/>
        <v>0.21036978035071241</v>
      </c>
      <c r="K86" s="1">
        <f t="shared" si="20"/>
        <v>0.18351725611770328</v>
      </c>
      <c r="L86" s="1">
        <f t="shared" si="21"/>
        <v>0.21036978035071241</v>
      </c>
      <c r="M86" s="1">
        <f t="shared" si="22"/>
        <v>0.18351725611770328</v>
      </c>
      <c r="N86">
        <f t="shared" si="23"/>
        <v>0.39388703646841572</v>
      </c>
    </row>
    <row r="87" spans="1:14" x14ac:dyDescent="0.25">
      <c r="A87">
        <f t="shared" si="28"/>
        <v>0.05</v>
      </c>
      <c r="B87">
        <f t="shared" si="29"/>
        <v>-356.64999999999924</v>
      </c>
      <c r="C87">
        <f t="shared" si="24"/>
        <v>0</v>
      </c>
      <c r="D87">
        <f t="shared" si="25"/>
        <v>5.6666666666666634</v>
      </c>
      <c r="E87">
        <f t="shared" si="26"/>
        <v>68</v>
      </c>
      <c r="F87" s="1">
        <f t="shared" si="27"/>
        <v>-356.64999999999924</v>
      </c>
      <c r="G87">
        <f t="shared" si="16"/>
        <v>5.6666666666666634</v>
      </c>
      <c r="H87">
        <f t="shared" si="17"/>
        <v>68</v>
      </c>
      <c r="I87">
        <f t="shared" si="18"/>
        <v>-6.224716777237763</v>
      </c>
      <c r="J87" s="1">
        <f t="shared" si="19"/>
        <v>0.19032083364132063</v>
      </c>
      <c r="K87" s="1">
        <f t="shared" si="20"/>
        <v>0.20989463561475419</v>
      </c>
      <c r="L87" s="1">
        <f t="shared" si="21"/>
        <v>0.19032083364132063</v>
      </c>
      <c r="M87" s="1">
        <f t="shared" si="22"/>
        <v>0.20989463561475419</v>
      </c>
      <c r="N87">
        <f t="shared" si="23"/>
        <v>0.40021546925607482</v>
      </c>
    </row>
    <row r="88" spans="1:14" x14ac:dyDescent="0.25">
      <c r="A88">
        <f t="shared" si="28"/>
        <v>0.05</v>
      </c>
      <c r="B88">
        <f t="shared" si="29"/>
        <v>-356.59999999999923</v>
      </c>
      <c r="C88">
        <f t="shared" si="24"/>
        <v>0</v>
      </c>
      <c r="D88">
        <f t="shared" si="25"/>
        <v>5.7499999999999964</v>
      </c>
      <c r="E88">
        <f t="shared" si="26"/>
        <v>69</v>
      </c>
      <c r="F88" s="1">
        <f t="shared" si="27"/>
        <v>-356.59999999999923</v>
      </c>
      <c r="G88">
        <f t="shared" si="16"/>
        <v>5.7499999999999964</v>
      </c>
      <c r="H88">
        <f t="shared" si="17"/>
        <v>69</v>
      </c>
      <c r="I88">
        <f t="shared" si="18"/>
        <v>-6.2238441126117658</v>
      </c>
      <c r="J88" s="1">
        <f t="shared" si="19"/>
        <v>0.16654333704830607</v>
      </c>
      <c r="K88" s="1">
        <f t="shared" si="20"/>
        <v>0.23434924127211124</v>
      </c>
      <c r="L88" s="1">
        <f t="shared" si="21"/>
        <v>0.16654333704830607</v>
      </c>
      <c r="M88" s="1">
        <f t="shared" si="22"/>
        <v>0.23434924127211124</v>
      </c>
      <c r="N88">
        <f t="shared" si="23"/>
        <v>0.4008925783204173</v>
      </c>
    </row>
    <row r="89" spans="1:14" x14ac:dyDescent="0.25">
      <c r="A89">
        <f t="shared" si="28"/>
        <v>0.05</v>
      </c>
      <c r="B89">
        <f t="shared" si="29"/>
        <v>-356.54999999999922</v>
      </c>
      <c r="C89">
        <f t="shared" si="24"/>
        <v>0</v>
      </c>
      <c r="D89">
        <f t="shared" si="25"/>
        <v>5.8333333333333295</v>
      </c>
      <c r="E89">
        <f t="shared" si="26"/>
        <v>70</v>
      </c>
      <c r="F89" s="1">
        <f t="shared" si="27"/>
        <v>-356.54999999999922</v>
      </c>
      <c r="G89">
        <f t="shared" si="16"/>
        <v>5.8333333333333295</v>
      </c>
      <c r="H89">
        <f t="shared" si="17"/>
        <v>70</v>
      </c>
      <c r="I89">
        <f t="shared" si="18"/>
        <v>-6.2229714479857687</v>
      </c>
      <c r="J89" s="1">
        <f t="shared" si="19"/>
        <v>0.13917130507548459</v>
      </c>
      <c r="K89" s="1">
        <f t="shared" si="20"/>
        <v>0.25632165785986699</v>
      </c>
      <c r="L89" s="1">
        <f t="shared" si="21"/>
        <v>0.13917130507548459</v>
      </c>
      <c r="M89" s="1">
        <f t="shared" si="22"/>
        <v>0.25632165785986699</v>
      </c>
      <c r="N89">
        <f t="shared" si="23"/>
        <v>0.39549296293535158</v>
      </c>
    </row>
    <row r="90" spans="1:14" x14ac:dyDescent="0.25">
      <c r="A90">
        <f t="shared" si="28"/>
        <v>0.05</v>
      </c>
      <c r="B90">
        <f t="shared" si="29"/>
        <v>-356.4999999999992</v>
      </c>
      <c r="C90">
        <f t="shared" si="24"/>
        <v>0</v>
      </c>
      <c r="D90">
        <f t="shared" si="25"/>
        <v>5.9166666666666625</v>
      </c>
      <c r="E90">
        <f t="shared" si="26"/>
        <v>71</v>
      </c>
      <c r="F90" s="1">
        <f t="shared" si="27"/>
        <v>-356.4999999999992</v>
      </c>
      <c r="G90">
        <f t="shared" si="16"/>
        <v>5.9166666666666625</v>
      </c>
      <c r="H90">
        <f t="shared" si="17"/>
        <v>71</v>
      </c>
      <c r="I90">
        <f t="shared" si="18"/>
        <v>-6.2220987833597707</v>
      </c>
      <c r="J90" s="1">
        <f t="shared" si="19"/>
        <v>0.10842327957233426</v>
      </c>
      <c r="K90" s="1">
        <f t="shared" si="20"/>
        <v>0.27524853052812187</v>
      </c>
      <c r="L90" s="1">
        <f t="shared" si="21"/>
        <v>0.10842327957233426</v>
      </c>
      <c r="M90" s="1">
        <f t="shared" si="22"/>
        <v>0.27524853052812187</v>
      </c>
      <c r="N90">
        <f t="shared" si="23"/>
        <v>0.38367181010045615</v>
      </c>
    </row>
    <row r="91" spans="1:14" x14ac:dyDescent="0.25">
      <c r="A91">
        <f t="shared" si="28"/>
        <v>0.05</v>
      </c>
      <c r="B91">
        <f t="shared" si="29"/>
        <v>-356.44999999999919</v>
      </c>
      <c r="C91">
        <f t="shared" si="24"/>
        <v>0</v>
      </c>
      <c r="D91">
        <f t="shared" si="25"/>
        <v>5.9999999999999956</v>
      </c>
      <c r="E91">
        <f t="shared" si="26"/>
        <v>72</v>
      </c>
      <c r="F91" s="1">
        <f t="shared" si="27"/>
        <v>-356.44999999999919</v>
      </c>
      <c r="G91">
        <f t="shared" si="16"/>
        <v>5.9999999999999956</v>
      </c>
      <c r="H91">
        <f t="shared" si="17"/>
        <v>72</v>
      </c>
      <c r="I91">
        <f t="shared" si="18"/>
        <v>-6.2212261187337736</v>
      </c>
      <c r="J91" s="1">
        <f t="shared" si="19"/>
        <v>7.4606966149165496E-2</v>
      </c>
      <c r="K91" s="1">
        <f t="shared" si="20"/>
        <v>0.29057494833866387</v>
      </c>
      <c r="L91" s="1">
        <f t="shared" si="21"/>
        <v>7.4606966149165496E-2</v>
      </c>
      <c r="M91" s="1">
        <f t="shared" si="22"/>
        <v>0.29057494833866387</v>
      </c>
      <c r="N91">
        <f t="shared" si="23"/>
        <v>0.36518191448782938</v>
      </c>
    </row>
    <row r="92" spans="1:14" x14ac:dyDescent="0.25">
      <c r="A92">
        <f t="shared" si="28"/>
        <v>0.05</v>
      </c>
      <c r="B92">
        <f t="shared" si="29"/>
        <v>-356.39999999999918</v>
      </c>
      <c r="C92">
        <f t="shared" si="24"/>
        <v>0</v>
      </c>
      <c r="D92">
        <f t="shared" si="25"/>
        <v>6.0833333333333286</v>
      </c>
      <c r="E92">
        <f t="shared" si="26"/>
        <v>73</v>
      </c>
      <c r="F92" s="1">
        <f t="shared" si="27"/>
        <v>-356.39999999999918</v>
      </c>
      <c r="G92">
        <f t="shared" si="16"/>
        <v>6.0833333333333286</v>
      </c>
      <c r="H92">
        <f t="shared" si="17"/>
        <v>73</v>
      </c>
      <c r="I92">
        <f t="shared" si="18"/>
        <v>-6.2203534541077765</v>
      </c>
      <c r="J92" s="1">
        <f t="shared" si="19"/>
        <v>3.8122191875498652E-2</v>
      </c>
      <c r="K92" s="1">
        <f t="shared" si="20"/>
        <v>0.30176822164985939</v>
      </c>
      <c r="L92" s="1">
        <f t="shared" si="21"/>
        <v>3.8122191875498652E-2</v>
      </c>
      <c r="M92" s="1">
        <f t="shared" si="22"/>
        <v>0.30176822164985939</v>
      </c>
      <c r="N92">
        <f t="shared" si="23"/>
        <v>0.33989041352535804</v>
      </c>
    </row>
    <row r="93" spans="1:14" x14ac:dyDescent="0.25">
      <c r="A93">
        <f t="shared" si="28"/>
        <v>0.05</v>
      </c>
      <c r="B93">
        <f t="shared" si="29"/>
        <v>-356.34999999999917</v>
      </c>
      <c r="C93">
        <f t="shared" si="24"/>
        <v>0</v>
      </c>
      <c r="D93">
        <f t="shared" si="25"/>
        <v>6.1666666666666616</v>
      </c>
      <c r="E93">
        <f t="shared" si="26"/>
        <v>74</v>
      </c>
      <c r="F93" s="1">
        <f t="shared" si="27"/>
        <v>-356.34999999999917</v>
      </c>
      <c r="G93">
        <f t="shared" si="16"/>
        <v>6.1666666666666616</v>
      </c>
      <c r="H93">
        <f t="shared" si="17"/>
        <v>74</v>
      </c>
      <c r="I93">
        <f t="shared" si="18"/>
        <v>-6.2194807894817785</v>
      </c>
      <c r="J93" s="1">
        <f t="shared" si="19"/>
        <v>-5.3814291314725608E-4</v>
      </c>
      <c r="K93" s="1">
        <f t="shared" si="20"/>
        <v>0.30833286371492957</v>
      </c>
      <c r="L93" s="1">
        <f t="shared" si="21"/>
        <v>-5.3814291314725608E-4</v>
      </c>
      <c r="M93" s="1">
        <f t="shared" si="22"/>
        <v>0.30833286371492957</v>
      </c>
      <c r="N93">
        <f t="shared" si="23"/>
        <v>0.30779472080178233</v>
      </c>
    </row>
    <row r="94" spans="1:14" x14ac:dyDescent="0.25">
      <c r="A94">
        <f t="shared" si="28"/>
        <v>0.05</v>
      </c>
      <c r="B94">
        <f t="shared" si="29"/>
        <v>-356.29999999999916</v>
      </c>
      <c r="C94">
        <f t="shared" si="24"/>
        <v>0</v>
      </c>
      <c r="D94">
        <f t="shared" si="25"/>
        <v>6.2499999999999947</v>
      </c>
      <c r="E94">
        <f t="shared" si="26"/>
        <v>75</v>
      </c>
      <c r="F94" s="1">
        <f t="shared" si="27"/>
        <v>-356.29999999999916</v>
      </c>
      <c r="G94">
        <f t="shared" si="16"/>
        <v>6.2499999999999947</v>
      </c>
      <c r="H94">
        <f t="shared" si="17"/>
        <v>75</v>
      </c>
      <c r="I94">
        <f t="shared" si="18"/>
        <v>-6.2186081248557814</v>
      </c>
      <c r="J94" s="1">
        <f t="shared" si="19"/>
        <v>-4.0789435069110397E-2</v>
      </c>
      <c r="K94" s="1">
        <f t="shared" si="20"/>
        <v>0.30982651917927023</v>
      </c>
      <c r="L94" s="1">
        <f t="shared" si="21"/>
        <v>-4.0789435069110397E-2</v>
      </c>
      <c r="M94" s="1">
        <f t="shared" si="22"/>
        <v>0.30982651917927023</v>
      </c>
      <c r="N94">
        <f t="shared" si="23"/>
        <v>0.26903708411015981</v>
      </c>
    </row>
    <row r="95" spans="1:14" x14ac:dyDescent="0.25">
      <c r="A95">
        <f t="shared" si="28"/>
        <v>0.05</v>
      </c>
      <c r="B95">
        <f t="shared" si="29"/>
        <v>-356.24999999999915</v>
      </c>
      <c r="C95">
        <f t="shared" si="24"/>
        <v>0</v>
      </c>
      <c r="D95">
        <f t="shared" si="25"/>
        <v>6.3333333333333277</v>
      </c>
      <c r="E95">
        <f t="shared" si="26"/>
        <v>76</v>
      </c>
      <c r="F95" s="1">
        <f t="shared" si="27"/>
        <v>-356.24999999999915</v>
      </c>
      <c r="G95">
        <f t="shared" si="16"/>
        <v>6.3333333333333277</v>
      </c>
      <c r="H95">
        <f t="shared" si="17"/>
        <v>76</v>
      </c>
      <c r="I95">
        <f t="shared" si="18"/>
        <v>-6.2177354602297843</v>
      </c>
      <c r="J95" s="1">
        <f t="shared" si="19"/>
        <v>-8.1959364282803968E-2</v>
      </c>
      <c r="K95" s="1">
        <f t="shared" si="20"/>
        <v>0.30587651165811386</v>
      </c>
      <c r="L95" s="1">
        <f t="shared" si="21"/>
        <v>-8.1959364282803968E-2</v>
      </c>
      <c r="M95" s="1">
        <f t="shared" si="22"/>
        <v>0.30587651165811386</v>
      </c>
      <c r="N95">
        <f t="shared" si="23"/>
        <v>0.22391714737530988</v>
      </c>
    </row>
    <row r="96" spans="1:14" x14ac:dyDescent="0.25">
      <c r="A96">
        <f t="shared" si="28"/>
        <v>0.05</v>
      </c>
      <c r="B96">
        <f t="shared" si="29"/>
        <v>-356.19999999999914</v>
      </c>
      <c r="C96">
        <f t="shared" si="24"/>
        <v>0</v>
      </c>
      <c r="D96">
        <f t="shared" si="25"/>
        <v>6.4166666666666607</v>
      </c>
      <c r="E96">
        <f t="shared" si="26"/>
        <v>77</v>
      </c>
      <c r="F96" s="1">
        <f t="shared" si="27"/>
        <v>-356.19999999999914</v>
      </c>
      <c r="G96">
        <f t="shared" si="16"/>
        <v>6.4166666666666607</v>
      </c>
      <c r="H96">
        <f t="shared" si="17"/>
        <v>77</v>
      </c>
      <c r="I96">
        <f t="shared" si="18"/>
        <v>-6.2168627956037872</v>
      </c>
      <c r="J96" s="1">
        <f t="shared" si="19"/>
        <v>-0.12329474935368383</v>
      </c>
      <c r="K96" s="1">
        <f t="shared" si="20"/>
        <v>0.29619661132361036</v>
      </c>
      <c r="L96" s="1">
        <f t="shared" si="21"/>
        <v>-0.12329474935368383</v>
      </c>
      <c r="M96" s="1">
        <f t="shared" si="22"/>
        <v>0.29619661132361036</v>
      </c>
      <c r="N96">
        <f t="shared" si="23"/>
        <v>0.17290186196992652</v>
      </c>
    </row>
    <row r="97" spans="1:14" x14ac:dyDescent="0.25">
      <c r="A97">
        <f t="shared" si="28"/>
        <v>0.05</v>
      </c>
      <c r="B97">
        <f t="shared" si="29"/>
        <v>-356.14999999999912</v>
      </c>
      <c r="C97">
        <f t="shared" si="24"/>
        <v>0</v>
      </c>
      <c r="D97">
        <f t="shared" si="25"/>
        <v>6.4999999999999938</v>
      </c>
      <c r="E97">
        <f t="shared" si="26"/>
        <v>78</v>
      </c>
      <c r="F97" s="1">
        <f t="shared" si="27"/>
        <v>-356.14999999999912</v>
      </c>
      <c r="G97">
        <f t="shared" si="16"/>
        <v>6.4999999999999938</v>
      </c>
      <c r="H97">
        <f t="shared" si="17"/>
        <v>78</v>
      </c>
      <c r="I97">
        <f t="shared" si="18"/>
        <v>-6.2159901309777892</v>
      </c>
      <c r="J97" s="1">
        <f t="shared" si="19"/>
        <v>-0.16397147774021412</v>
      </c>
      <c r="K97" s="1">
        <f t="shared" si="20"/>
        <v>0.28060355394700598</v>
      </c>
      <c r="L97" s="1">
        <f t="shared" si="21"/>
        <v>-0.16397147774021412</v>
      </c>
      <c r="M97" s="1">
        <f t="shared" si="22"/>
        <v>0.28060355394700598</v>
      </c>
      <c r="N97">
        <f t="shared" si="23"/>
        <v>0.11663207620679186</v>
      </c>
    </row>
    <row r="98" spans="1:14" x14ac:dyDescent="0.25">
      <c r="A98">
        <f t="shared" si="28"/>
        <v>0.05</v>
      </c>
      <c r="B98">
        <f t="shared" si="29"/>
        <v>-356.09999999999911</v>
      </c>
      <c r="C98">
        <f t="shared" si="24"/>
        <v>0</v>
      </c>
      <c r="D98">
        <f t="shared" si="25"/>
        <v>6.5833333333333268</v>
      </c>
      <c r="E98">
        <f t="shared" si="26"/>
        <v>79</v>
      </c>
      <c r="F98" s="1">
        <f t="shared" si="27"/>
        <v>-356.09999999999911</v>
      </c>
      <c r="G98">
        <f t="shared" si="16"/>
        <v>6.5833333333333268</v>
      </c>
      <c r="H98">
        <f t="shared" si="17"/>
        <v>79</v>
      </c>
      <c r="I98">
        <f t="shared" si="18"/>
        <v>-6.2151174663517921</v>
      </c>
      <c r="J98" s="1">
        <f t="shared" si="19"/>
        <v>-0.20310764223414315</v>
      </c>
      <c r="K98" s="1">
        <f t="shared" si="20"/>
        <v>0.25903277806202746</v>
      </c>
      <c r="L98" s="1">
        <f t="shared" si="21"/>
        <v>-0.20310764223414315</v>
      </c>
      <c r="M98" s="1">
        <f t="shared" si="22"/>
        <v>0.25903277806202746</v>
      </c>
      <c r="N98">
        <f t="shared" si="23"/>
        <v>5.5925135827884304E-2</v>
      </c>
    </row>
    <row r="99" spans="1:14" x14ac:dyDescent="0.25">
      <c r="A99">
        <f t="shared" si="28"/>
        <v>0.05</v>
      </c>
      <c r="B99">
        <f t="shared" si="29"/>
        <v>-356.0499999999991</v>
      </c>
      <c r="C99">
        <f t="shared" si="24"/>
        <v>0</v>
      </c>
      <c r="D99">
        <f t="shared" si="25"/>
        <v>6.6666666666666599</v>
      </c>
      <c r="E99">
        <f t="shared" si="26"/>
        <v>80</v>
      </c>
      <c r="F99" s="1">
        <f t="shared" si="27"/>
        <v>-356.0499999999991</v>
      </c>
      <c r="G99">
        <f t="shared" si="16"/>
        <v>6.6666666666666599</v>
      </c>
      <c r="H99">
        <f t="shared" si="17"/>
        <v>80</v>
      </c>
      <c r="I99">
        <f t="shared" si="18"/>
        <v>-6.214244801725795</v>
      </c>
      <c r="J99" s="1">
        <f t="shared" si="19"/>
        <v>-0.23977993344650467</v>
      </c>
      <c r="K99" s="1">
        <f t="shared" si="20"/>
        <v>0.23155279015270086</v>
      </c>
      <c r="L99" s="1">
        <f t="shared" si="21"/>
        <v>-0.23977993344650467</v>
      </c>
      <c r="M99" s="1">
        <f t="shared" si="22"/>
        <v>0.23155279015270086</v>
      </c>
      <c r="N99">
        <f t="shared" si="23"/>
        <v>-8.2271432938038069E-3</v>
      </c>
    </row>
    <row r="100" spans="1:14" x14ac:dyDescent="0.25">
      <c r="A100">
        <f t="shared" si="28"/>
        <v>0.05</v>
      </c>
      <c r="B100">
        <f t="shared" si="29"/>
        <v>-355.99999999999909</v>
      </c>
      <c r="C100">
        <f t="shared" si="24"/>
        <v>0</v>
      </c>
      <c r="D100">
        <f t="shared" si="25"/>
        <v>6.7499999999999929</v>
      </c>
      <c r="E100">
        <f t="shared" si="26"/>
        <v>81</v>
      </c>
      <c r="F100" s="1">
        <f t="shared" si="27"/>
        <v>-355.99999999999909</v>
      </c>
      <c r="G100">
        <f t="shared" si="16"/>
        <v>6.7499999999999929</v>
      </c>
      <c r="H100">
        <f t="shared" si="17"/>
        <v>81</v>
      </c>
      <c r="I100">
        <f t="shared" si="18"/>
        <v>-6.213372137099797</v>
      </c>
      <c r="J100" s="1">
        <f t="shared" si="19"/>
        <v>-0.27304323560179927</v>
      </c>
      <c r="K100" s="1">
        <f t="shared" si="20"/>
        <v>0.19837752264835881</v>
      </c>
      <c r="L100" s="1">
        <f t="shared" si="21"/>
        <v>-0.27304323560179927</v>
      </c>
      <c r="M100" s="1">
        <f t="shared" si="22"/>
        <v>0.19837752264835881</v>
      </c>
      <c r="N100">
        <f t="shared" si="23"/>
        <v>-7.4665712953440461E-2</v>
      </c>
    </row>
    <row r="101" spans="1:14" x14ac:dyDescent="0.25">
      <c r="A101">
        <f t="shared" si="28"/>
        <v>0.05</v>
      </c>
      <c r="B101">
        <f t="shared" si="29"/>
        <v>-355.94999999999908</v>
      </c>
      <c r="C101">
        <f t="shared" si="24"/>
        <v>0</v>
      </c>
      <c r="D101">
        <f t="shared" si="25"/>
        <v>6.8333333333333259</v>
      </c>
      <c r="E101">
        <f t="shared" si="26"/>
        <v>82</v>
      </c>
      <c r="F101" s="1">
        <f t="shared" si="27"/>
        <v>-355.94999999999908</v>
      </c>
      <c r="G101">
        <f t="shared" si="16"/>
        <v>6.8333333333333259</v>
      </c>
      <c r="H101">
        <f t="shared" si="17"/>
        <v>82</v>
      </c>
      <c r="I101">
        <f t="shared" si="18"/>
        <v>-6.2124994724737999</v>
      </c>
      <c r="J101" s="1">
        <f t="shared" si="19"/>
        <v>-0.30195325694718333</v>
      </c>
      <c r="K101" s="1">
        <f t="shared" si="20"/>
        <v>0.15987601987195951</v>
      </c>
      <c r="L101" s="1">
        <f t="shared" si="21"/>
        <v>-0.30195325694718333</v>
      </c>
      <c r="M101" s="1">
        <f t="shared" si="22"/>
        <v>0.15987601987195951</v>
      </c>
      <c r="N101">
        <f t="shared" si="23"/>
        <v>-0.14207723707522382</v>
      </c>
    </row>
    <row r="102" spans="1:14" x14ac:dyDescent="0.25">
      <c r="A102">
        <f t="shared" si="28"/>
        <v>0.05</v>
      </c>
      <c r="B102">
        <f t="shared" si="29"/>
        <v>-355.89999999999907</v>
      </c>
      <c r="C102">
        <f t="shared" si="24"/>
        <v>0</v>
      </c>
      <c r="D102">
        <f t="shared" si="25"/>
        <v>6.916666666666659</v>
      </c>
      <c r="E102">
        <f t="shared" si="26"/>
        <v>83</v>
      </c>
      <c r="F102" s="1">
        <f t="shared" si="27"/>
        <v>-355.89999999999907</v>
      </c>
      <c r="G102">
        <f t="shared" si="16"/>
        <v>6.916666666666659</v>
      </c>
      <c r="H102">
        <f t="shared" si="17"/>
        <v>83</v>
      </c>
      <c r="I102">
        <f t="shared" si="18"/>
        <v>-6.2116268078478027</v>
      </c>
      <c r="J102" s="1">
        <f t="shared" si="19"/>
        <v>-0.32559189674764533</v>
      </c>
      <c r="K102" s="1">
        <f t="shared" si="20"/>
        <v>0.11657877687089918</v>
      </c>
      <c r="L102" s="1">
        <f t="shared" si="21"/>
        <v>-0.32559189674764533</v>
      </c>
      <c r="M102" s="1">
        <f t="shared" si="22"/>
        <v>0.11657877687089918</v>
      </c>
      <c r="N102">
        <f t="shared" si="23"/>
        <v>-0.20901311987674615</v>
      </c>
    </row>
    <row r="103" spans="1:14" x14ac:dyDescent="0.25">
      <c r="A103">
        <f t="shared" si="28"/>
        <v>0.05</v>
      </c>
      <c r="B103">
        <f t="shared" si="29"/>
        <v>-355.84999999999906</v>
      </c>
      <c r="C103">
        <f t="shared" si="24"/>
        <v>0</v>
      </c>
      <c r="D103">
        <f t="shared" si="25"/>
        <v>6.999999999999992</v>
      </c>
      <c r="E103">
        <f t="shared" si="26"/>
        <v>84</v>
      </c>
      <c r="F103" s="1">
        <f t="shared" si="27"/>
        <v>-355.84999999999906</v>
      </c>
      <c r="G103">
        <f t="shared" si="16"/>
        <v>6.999999999999992</v>
      </c>
      <c r="H103">
        <f t="shared" si="17"/>
        <v>84</v>
      </c>
      <c r="I103">
        <f t="shared" si="18"/>
        <v>-6.2107541432218056</v>
      </c>
      <c r="J103" s="1">
        <f t="shared" si="19"/>
        <v>-0.34309491111769547</v>
      </c>
      <c r="K103" s="1">
        <f t="shared" si="20"/>
        <v>6.9180069132231903E-2</v>
      </c>
      <c r="L103" s="1">
        <f t="shared" si="21"/>
        <v>-0.34309491111769547</v>
      </c>
      <c r="M103" s="1">
        <f t="shared" si="22"/>
        <v>6.9180069132231903E-2</v>
      </c>
      <c r="N103">
        <f t="shared" si="23"/>
        <v>-0.27391484198546356</v>
      </c>
    </row>
    <row r="104" spans="1:14" x14ac:dyDescent="0.25">
      <c r="A104">
        <f t="shared" si="28"/>
        <v>0.05</v>
      </c>
      <c r="B104">
        <f t="shared" si="29"/>
        <v>-355.79999999999905</v>
      </c>
      <c r="C104">
        <f t="shared" si="24"/>
        <v>0</v>
      </c>
      <c r="D104">
        <f t="shared" si="25"/>
        <v>7.083333333333325</v>
      </c>
      <c r="E104">
        <f t="shared" si="26"/>
        <v>85</v>
      </c>
      <c r="F104" s="1">
        <f t="shared" si="27"/>
        <v>-355.79999999999905</v>
      </c>
      <c r="G104">
        <f t="shared" si="16"/>
        <v>7.083333333333325</v>
      </c>
      <c r="H104">
        <f t="shared" si="17"/>
        <v>85</v>
      </c>
      <c r="I104">
        <f t="shared" si="18"/>
        <v>-6.2098814785958076</v>
      </c>
      <c r="J104" s="1">
        <f t="shared" si="19"/>
        <v>-0.35368129355893757</v>
      </c>
      <c r="K104" s="1">
        <f t="shared" si="20"/>
        <v>1.8535651168872461E-2</v>
      </c>
      <c r="L104" s="1">
        <f t="shared" si="21"/>
        <v>-0.35368129355893757</v>
      </c>
      <c r="M104" s="1">
        <f t="shared" si="22"/>
        <v>1.8535651168872461E-2</v>
      </c>
      <c r="N104">
        <f t="shared" si="23"/>
        <v>-0.33514564239006511</v>
      </c>
    </row>
    <row r="105" spans="1:14" x14ac:dyDescent="0.25">
      <c r="A105">
        <f t="shared" si="28"/>
        <v>0.05</v>
      </c>
      <c r="B105">
        <f t="shared" si="29"/>
        <v>-355.74999999999903</v>
      </c>
      <c r="C105">
        <f t="shared" si="24"/>
        <v>0</v>
      </c>
      <c r="D105">
        <f t="shared" si="25"/>
        <v>7.1666666666666581</v>
      </c>
      <c r="E105">
        <f t="shared" si="26"/>
        <v>86</v>
      </c>
      <c r="F105" s="1">
        <f t="shared" si="27"/>
        <v>-355.74999999999903</v>
      </c>
      <c r="G105">
        <f t="shared" si="16"/>
        <v>7.1666666666666581</v>
      </c>
      <c r="H105">
        <f t="shared" si="17"/>
        <v>86</v>
      </c>
      <c r="I105">
        <f t="shared" si="18"/>
        <v>-6.2090088139698105</v>
      </c>
      <c r="J105" s="1">
        <f t="shared" si="19"/>
        <v>-0.35668363774819078</v>
      </c>
      <c r="K105" s="1">
        <f t="shared" si="20"/>
        <v>-3.4344727986911121E-2</v>
      </c>
      <c r="L105" s="1">
        <f t="shared" si="21"/>
        <v>-0.35668363774819078</v>
      </c>
      <c r="M105" s="1">
        <f t="shared" si="22"/>
        <v>-3.4344727986911121E-2</v>
      </c>
      <c r="N105">
        <f t="shared" si="23"/>
        <v>-0.39102836573510191</v>
      </c>
    </row>
    <row r="106" spans="1:14" x14ac:dyDescent="0.25">
      <c r="A106">
        <f t="shared" si="28"/>
        <v>0.05</v>
      </c>
      <c r="B106">
        <f t="shared" si="29"/>
        <v>-355.69999999999902</v>
      </c>
      <c r="C106">
        <f t="shared" si="24"/>
        <v>0</v>
      </c>
      <c r="D106">
        <f t="shared" si="25"/>
        <v>7.2499999999999911</v>
      </c>
      <c r="E106">
        <f t="shared" si="26"/>
        <v>87</v>
      </c>
      <c r="F106" s="1">
        <f t="shared" si="27"/>
        <v>-355.69999999999902</v>
      </c>
      <c r="G106">
        <f t="shared" si="16"/>
        <v>7.2499999999999911</v>
      </c>
      <c r="H106">
        <f t="shared" si="17"/>
        <v>87</v>
      </c>
      <c r="I106">
        <f t="shared" si="18"/>
        <v>-6.2081361493438134</v>
      </c>
      <c r="J106" s="1">
        <f t="shared" si="19"/>
        <v>-0.35157860554058884</v>
      </c>
      <c r="K106" s="1">
        <f t="shared" si="20"/>
        <v>-8.8310441772956536E-2</v>
      </c>
      <c r="L106" s="1">
        <f t="shared" si="21"/>
        <v>-0.35157860554058884</v>
      </c>
      <c r="M106" s="1">
        <f t="shared" si="22"/>
        <v>-8.8310441772956536E-2</v>
      </c>
      <c r="N106">
        <f t="shared" si="23"/>
        <v>-0.43988904731354539</v>
      </c>
    </row>
    <row r="107" spans="1:14" x14ac:dyDescent="0.25">
      <c r="A107">
        <f t="shared" si="28"/>
        <v>0.05</v>
      </c>
      <c r="B107">
        <f t="shared" si="29"/>
        <v>-355.64999999999901</v>
      </c>
      <c r="C107">
        <f t="shared" si="24"/>
        <v>0</v>
      </c>
      <c r="D107">
        <f t="shared" si="25"/>
        <v>7.3333333333333242</v>
      </c>
      <c r="E107">
        <f t="shared" si="26"/>
        <v>88</v>
      </c>
      <c r="F107" s="1">
        <f t="shared" si="27"/>
        <v>-355.64999999999901</v>
      </c>
      <c r="G107">
        <f t="shared" si="16"/>
        <v>7.3333333333333242</v>
      </c>
      <c r="H107">
        <f t="shared" si="17"/>
        <v>88</v>
      </c>
      <c r="I107">
        <f t="shared" si="18"/>
        <v>-6.2072634847178154</v>
      </c>
      <c r="J107" s="1">
        <f t="shared" si="19"/>
        <v>-0.33801648891555702</v>
      </c>
      <c r="K107" s="1">
        <f t="shared" si="20"/>
        <v>-0.14208904836630892</v>
      </c>
      <c r="L107" s="1">
        <f t="shared" si="21"/>
        <v>-0.33801648891555702</v>
      </c>
      <c r="M107" s="1">
        <f t="shared" si="22"/>
        <v>-0.14208904836630892</v>
      </c>
      <c r="N107">
        <f t="shared" si="23"/>
        <v>-0.48010553728186595</v>
      </c>
    </row>
    <row r="108" spans="1:14" x14ac:dyDescent="0.25">
      <c r="A108">
        <f t="shared" si="28"/>
        <v>0.05</v>
      </c>
      <c r="B108">
        <f t="shared" si="29"/>
        <v>-355.599999999999</v>
      </c>
      <c r="C108">
        <f t="shared" si="24"/>
        <v>0</v>
      </c>
      <c r="D108">
        <f t="shared" si="25"/>
        <v>7.4166666666666572</v>
      </c>
      <c r="E108">
        <f t="shared" si="26"/>
        <v>89</v>
      </c>
      <c r="F108" s="1">
        <f t="shared" si="27"/>
        <v>-355.599999999999</v>
      </c>
      <c r="G108">
        <f t="shared" si="16"/>
        <v>7.4166666666666572</v>
      </c>
      <c r="H108">
        <f t="shared" si="17"/>
        <v>89</v>
      </c>
      <c r="I108">
        <f t="shared" si="18"/>
        <v>-6.2063908200918183</v>
      </c>
      <c r="J108" s="1">
        <f t="shared" si="19"/>
        <v>-0.31584873807773761</v>
      </c>
      <c r="K108" s="1">
        <f t="shared" si="20"/>
        <v>-0.19431144013107282</v>
      </c>
      <c r="L108" s="1">
        <f t="shared" si="21"/>
        <v>-0.31584873807773761</v>
      </c>
      <c r="M108" s="1">
        <f t="shared" si="22"/>
        <v>-0.19431144013107282</v>
      </c>
      <c r="N108">
        <f t="shared" si="23"/>
        <v>-0.51016017820881043</v>
      </c>
    </row>
    <row r="109" spans="1:14" x14ac:dyDescent="0.25">
      <c r="A109">
        <f t="shared" si="28"/>
        <v>0.05</v>
      </c>
      <c r="B109">
        <f t="shared" si="29"/>
        <v>-355.54999999999899</v>
      </c>
      <c r="C109">
        <f t="shared" si="24"/>
        <v>0</v>
      </c>
      <c r="D109">
        <f t="shared" si="25"/>
        <v>7.4999999999999902</v>
      </c>
      <c r="E109">
        <f t="shared" si="26"/>
        <v>90</v>
      </c>
      <c r="F109" s="1">
        <f t="shared" si="27"/>
        <v>-355.54999999999899</v>
      </c>
      <c r="G109">
        <f t="shared" si="16"/>
        <v>7.4999999999999902</v>
      </c>
      <c r="H109">
        <f t="shared" si="17"/>
        <v>90</v>
      </c>
      <c r="I109">
        <f t="shared" si="18"/>
        <v>-6.2055181554658212</v>
      </c>
      <c r="J109" s="1">
        <f t="shared" si="19"/>
        <v>-0.28515223709962256</v>
      </c>
      <c r="K109" s="1">
        <f t="shared" si="20"/>
        <v>-0.24354301812427367</v>
      </c>
      <c r="L109" s="1">
        <f t="shared" si="21"/>
        <v>-0.28515223709962256</v>
      </c>
      <c r="M109" s="1">
        <f t="shared" si="22"/>
        <v>-0.24354301812427367</v>
      </c>
      <c r="N109">
        <f t="shared" si="23"/>
        <v>-0.52869525522389627</v>
      </c>
    </row>
    <row r="110" spans="1:14" x14ac:dyDescent="0.25">
      <c r="A110">
        <f t="shared" si="28"/>
        <v>0.05</v>
      </c>
      <c r="B110">
        <f t="shared" si="29"/>
        <v>-355.49999999999898</v>
      </c>
      <c r="C110">
        <f t="shared" si="24"/>
        <v>0</v>
      </c>
      <c r="D110">
        <f t="shared" si="25"/>
        <v>7.5833333333333233</v>
      </c>
      <c r="E110">
        <f t="shared" si="26"/>
        <v>91</v>
      </c>
      <c r="F110" s="1">
        <f t="shared" si="27"/>
        <v>-355.49999999999898</v>
      </c>
      <c r="G110">
        <f t="shared" si="16"/>
        <v>7.5833333333333233</v>
      </c>
      <c r="H110">
        <f t="shared" si="17"/>
        <v>91</v>
      </c>
      <c r="I110">
        <f t="shared" si="18"/>
        <v>-6.2046454908398241</v>
      </c>
      <c r="J110" s="1">
        <f t="shared" si="19"/>
        <v>-0.2462490516580631</v>
      </c>
      <c r="K110" s="1">
        <f t="shared" si="20"/>
        <v>-0.28832059529040815</v>
      </c>
      <c r="L110" s="1">
        <f t="shared" si="21"/>
        <v>-0.2462490516580631</v>
      </c>
      <c r="M110" s="1">
        <f t="shared" si="22"/>
        <v>-0.28832059529040815</v>
      </c>
      <c r="N110">
        <f t="shared" si="23"/>
        <v>-0.53456964694847131</v>
      </c>
    </row>
    <row r="111" spans="1:14" x14ac:dyDescent="0.25">
      <c r="A111">
        <f t="shared" si="28"/>
        <v>0.05</v>
      </c>
      <c r="B111">
        <f t="shared" si="29"/>
        <v>-355.44999999999897</v>
      </c>
      <c r="C111">
        <f t="shared" si="24"/>
        <v>0</v>
      </c>
      <c r="D111">
        <f t="shared" si="25"/>
        <v>7.6666666666666563</v>
      </c>
      <c r="E111">
        <f t="shared" si="26"/>
        <v>92</v>
      </c>
      <c r="F111" s="1">
        <f t="shared" si="27"/>
        <v>-355.44999999999897</v>
      </c>
      <c r="G111">
        <f t="shared" si="16"/>
        <v>7.6666666666666563</v>
      </c>
      <c r="H111">
        <f t="shared" si="17"/>
        <v>92</v>
      </c>
      <c r="I111">
        <f t="shared" si="18"/>
        <v>-6.2037728262138261</v>
      </c>
      <c r="J111" s="1">
        <f t="shared" si="19"/>
        <v>-0.1997203588716856</v>
      </c>
      <c r="K111" s="1">
        <f t="shared" si="20"/>
        <v>-0.32719447228920173</v>
      </c>
      <c r="L111" s="1">
        <f t="shared" si="21"/>
        <v>-0.1997203588716856</v>
      </c>
      <c r="M111" s="1">
        <f t="shared" si="22"/>
        <v>-0.32719447228920173</v>
      </c>
      <c r="N111">
        <f t="shared" si="23"/>
        <v>-0.52691483116088733</v>
      </c>
    </row>
    <row r="112" spans="1:14" x14ac:dyDescent="0.25">
      <c r="A112">
        <f t="shared" si="28"/>
        <v>0.05</v>
      </c>
      <c r="B112">
        <f t="shared" si="29"/>
        <v>-355.39999999999895</v>
      </c>
      <c r="C112">
        <f t="shared" si="24"/>
        <v>0</v>
      </c>
      <c r="D112">
        <f t="shared" si="25"/>
        <v>7.7499999999999893</v>
      </c>
      <c r="E112">
        <f t="shared" si="26"/>
        <v>93</v>
      </c>
      <c r="F112" s="1">
        <f t="shared" si="27"/>
        <v>-355.39999999999895</v>
      </c>
      <c r="G112">
        <f t="shared" si="16"/>
        <v>7.7499999999999893</v>
      </c>
      <c r="H112">
        <f t="shared" si="17"/>
        <v>93</v>
      </c>
      <c r="I112">
        <f t="shared" si="18"/>
        <v>-6.202900161587829</v>
      </c>
      <c r="J112" s="1">
        <f t="shared" si="19"/>
        <v>-0.14641330489155729</v>
      </c>
      <c r="K112" s="1">
        <f t="shared" si="20"/>
        <v>-0.35877485161411676</v>
      </c>
      <c r="L112" s="1">
        <f t="shared" si="21"/>
        <v>-0.14641330489155729</v>
      </c>
      <c r="M112" s="1">
        <f t="shared" si="22"/>
        <v>-0.35877485161411676</v>
      </c>
      <c r="N112">
        <f t="shared" si="23"/>
        <v>-0.50518815650567406</v>
      </c>
    </row>
    <row r="113" spans="1:14" x14ac:dyDescent="0.25">
      <c r="A113">
        <f t="shared" si="28"/>
        <v>0.05</v>
      </c>
      <c r="B113">
        <f t="shared" si="29"/>
        <v>-355.34999999999894</v>
      </c>
      <c r="C113">
        <f t="shared" si="24"/>
        <v>0</v>
      </c>
      <c r="D113">
        <f t="shared" si="25"/>
        <v>7.8333333333333224</v>
      </c>
      <c r="E113">
        <f t="shared" si="26"/>
        <v>94</v>
      </c>
      <c r="F113" s="1">
        <f t="shared" si="27"/>
        <v>-355.34999999999894</v>
      </c>
      <c r="G113">
        <f t="shared" si="16"/>
        <v>7.8333333333333224</v>
      </c>
      <c r="H113">
        <f t="shared" si="17"/>
        <v>94</v>
      </c>
      <c r="I113">
        <f t="shared" si="18"/>
        <v>-6.2020274969618319</v>
      </c>
      <c r="J113" s="1">
        <f t="shared" si="19"/>
        <v>-8.7439628770303007E-2</v>
      </c>
      <c r="K113" s="1">
        <f t="shared" si="20"/>
        <v>-0.38178146772504423</v>
      </c>
      <c r="L113" s="1">
        <f t="shared" si="21"/>
        <v>-8.7439628770303007E-2</v>
      </c>
      <c r="M113" s="1">
        <f t="shared" si="22"/>
        <v>-0.38178146772504423</v>
      </c>
      <c r="N113">
        <f t="shared" si="23"/>
        <v>-0.46922109649534727</v>
      </c>
    </row>
    <row r="114" spans="1:14" x14ac:dyDescent="0.25">
      <c r="A114">
        <f t="shared" si="28"/>
        <v>0.05</v>
      </c>
      <c r="B114">
        <f t="shared" si="29"/>
        <v>-355.29999999999893</v>
      </c>
      <c r="C114">
        <f t="shared" si="24"/>
        <v>0</v>
      </c>
      <c r="D114">
        <f t="shared" si="25"/>
        <v>7.9166666666666554</v>
      </c>
      <c r="E114">
        <f t="shared" si="26"/>
        <v>95</v>
      </c>
      <c r="F114" s="1">
        <f t="shared" si="27"/>
        <v>-355.29999999999893</v>
      </c>
      <c r="G114">
        <f t="shared" si="16"/>
        <v>7.9166666666666554</v>
      </c>
      <c r="H114">
        <f t="shared" si="17"/>
        <v>95</v>
      </c>
      <c r="I114">
        <f t="shared" si="18"/>
        <v>-6.2011548323358339</v>
      </c>
      <c r="J114" s="1">
        <f t="shared" si="19"/>
        <v>-2.416504689851863E-2</v>
      </c>
      <c r="K114" s="1">
        <f t="shared" si="20"/>
        <v>-0.39509502437536437</v>
      </c>
      <c r="L114" s="1">
        <f t="shared" si="21"/>
        <v>-2.416504689851863E-2</v>
      </c>
      <c r="M114" s="1">
        <f t="shared" si="22"/>
        <v>-0.39509502437536437</v>
      </c>
      <c r="N114">
        <f t="shared" si="23"/>
        <v>-0.41926007127388298</v>
      </c>
    </row>
    <row r="115" spans="1:14" x14ac:dyDescent="0.25">
      <c r="A115">
        <f t="shared" si="28"/>
        <v>0.05</v>
      </c>
      <c r="B115">
        <f t="shared" si="29"/>
        <v>-355.24999999999892</v>
      </c>
      <c r="C115">
        <f t="shared" si="24"/>
        <v>0</v>
      </c>
      <c r="D115">
        <f t="shared" si="25"/>
        <v>7.9999999999999885</v>
      </c>
      <c r="E115">
        <f t="shared" si="26"/>
        <v>96</v>
      </c>
      <c r="F115" s="1">
        <f t="shared" si="27"/>
        <v>-355.24999999999892</v>
      </c>
      <c r="G115">
        <f t="shared" si="16"/>
        <v>7.9999999999999885</v>
      </c>
      <c r="H115">
        <f t="shared" si="17"/>
        <v>96</v>
      </c>
      <c r="I115">
        <f t="shared" si="18"/>
        <v>-6.2002821677098368</v>
      </c>
      <c r="J115" s="1">
        <f t="shared" si="19"/>
        <v>4.1811385307785179E-2</v>
      </c>
      <c r="K115" s="1">
        <f t="shared" si="20"/>
        <v>-0.39780875814723271</v>
      </c>
      <c r="L115" s="1">
        <f t="shared" si="21"/>
        <v>4.1811385307785179E-2</v>
      </c>
      <c r="M115" s="1">
        <f t="shared" si="22"/>
        <v>-0.39780875814723271</v>
      </c>
      <c r="N115">
        <f t="shared" si="23"/>
        <v>-0.35599737283944755</v>
      </c>
    </row>
    <row r="116" spans="1:14" x14ac:dyDescent="0.25">
      <c r="A116">
        <f t="shared" si="28"/>
        <v>0.05</v>
      </c>
      <c r="B116">
        <f t="shared" si="29"/>
        <v>-355.19999999999891</v>
      </c>
      <c r="C116">
        <f t="shared" si="24"/>
        <v>0</v>
      </c>
      <c r="D116">
        <f t="shared" si="25"/>
        <v>8.0833333333333215</v>
      </c>
      <c r="E116">
        <f t="shared" si="26"/>
        <v>97</v>
      </c>
      <c r="F116" s="1">
        <f t="shared" si="27"/>
        <v>-355.19999999999891</v>
      </c>
      <c r="G116">
        <f t="shared" si="16"/>
        <v>8.0833333333333215</v>
      </c>
      <c r="H116">
        <f t="shared" si="17"/>
        <v>97</v>
      </c>
      <c r="I116">
        <f t="shared" si="18"/>
        <v>-6.1994095030838396</v>
      </c>
      <c r="J116" s="1">
        <f t="shared" si="19"/>
        <v>0.10868842749940454</v>
      </c>
      <c r="K116" s="1">
        <f t="shared" si="20"/>
        <v>-0.38927820408051445</v>
      </c>
      <c r="L116" s="1">
        <f t="shared" si="21"/>
        <v>0.10868842749940454</v>
      </c>
      <c r="M116" s="1">
        <f t="shared" si="22"/>
        <v>-0.38927820408051445</v>
      </c>
      <c r="N116">
        <f t="shared" si="23"/>
        <v>-0.2805897765811099</v>
      </c>
    </row>
    <row r="117" spans="1:14" x14ac:dyDescent="0.25">
      <c r="A117">
        <f t="shared" si="28"/>
        <v>0.05</v>
      </c>
      <c r="B117">
        <f t="shared" si="29"/>
        <v>-355.1499999999989</v>
      </c>
      <c r="C117">
        <f t="shared" si="24"/>
        <v>0</v>
      </c>
      <c r="D117">
        <f t="shared" si="25"/>
        <v>8.1666666666666554</v>
      </c>
      <c r="E117">
        <f t="shared" si="26"/>
        <v>98</v>
      </c>
      <c r="F117" s="1">
        <f t="shared" si="27"/>
        <v>-355.1499999999989</v>
      </c>
      <c r="G117">
        <f t="shared" si="16"/>
        <v>8.1666666666666554</v>
      </c>
      <c r="H117">
        <f t="shared" si="17"/>
        <v>98</v>
      </c>
      <c r="I117">
        <f t="shared" si="18"/>
        <v>-6.1985368384578425</v>
      </c>
      <c r="J117" s="1">
        <f t="shared" si="19"/>
        <v>0.17450446088378652</v>
      </c>
      <c r="K117" s="1">
        <f t="shared" si="20"/>
        <v>-0.36916704111116105</v>
      </c>
      <c r="L117" s="1">
        <f t="shared" si="21"/>
        <v>0.17450446088378652</v>
      </c>
      <c r="M117" s="1">
        <f t="shared" si="22"/>
        <v>-0.36916704111116105</v>
      </c>
      <c r="N117">
        <f t="shared" si="23"/>
        <v>-0.19466258022737454</v>
      </c>
    </row>
    <row r="118" spans="1:14" x14ac:dyDescent="0.25">
      <c r="A118">
        <f t="shared" si="28"/>
        <v>0.05</v>
      </c>
      <c r="B118">
        <f t="shared" si="29"/>
        <v>-355.09999999999889</v>
      </c>
      <c r="C118">
        <f t="shared" si="24"/>
        <v>0</v>
      </c>
      <c r="D118">
        <f t="shared" si="25"/>
        <v>8.2499999999999893</v>
      </c>
      <c r="E118">
        <f t="shared" si="26"/>
        <v>99</v>
      </c>
      <c r="F118" s="1">
        <f t="shared" si="27"/>
        <v>-355.09999999999889</v>
      </c>
      <c r="G118">
        <f t="shared" si="16"/>
        <v>8.2499999999999893</v>
      </c>
      <c r="H118">
        <f t="shared" si="17"/>
        <v>99</v>
      </c>
      <c r="I118">
        <f t="shared" si="18"/>
        <v>-6.1976641738318445</v>
      </c>
      <c r="J118" s="1">
        <f t="shared" si="19"/>
        <v>0.23718966646850553</v>
      </c>
      <c r="K118" s="1">
        <f t="shared" si="20"/>
        <v>-0.33748675843736253</v>
      </c>
      <c r="L118" s="1">
        <f t="shared" si="21"/>
        <v>0.23718966646850553</v>
      </c>
      <c r="M118" s="1">
        <f t="shared" si="22"/>
        <v>-0.33748675843736253</v>
      </c>
      <c r="N118">
        <f t="shared" si="23"/>
        <v>-0.100297091968857</v>
      </c>
    </row>
    <row r="119" spans="1:14" x14ac:dyDescent="0.25">
      <c r="A119">
        <f t="shared" si="28"/>
        <v>0.05</v>
      </c>
      <c r="B119">
        <f t="shared" si="29"/>
        <v>-355.04999999999887</v>
      </c>
      <c r="C119">
        <f t="shared" si="24"/>
        <v>0</v>
      </c>
      <c r="D119">
        <f t="shared" si="25"/>
        <v>8.3333333333333233</v>
      </c>
      <c r="E119">
        <f t="shared" si="26"/>
        <v>100</v>
      </c>
      <c r="F119" s="1">
        <f t="shared" si="27"/>
        <v>-355.04999999999887</v>
      </c>
      <c r="G119">
        <f t="shared" si="16"/>
        <v>8.3333333333333233</v>
      </c>
      <c r="H119">
        <f t="shared" si="17"/>
        <v>100</v>
      </c>
      <c r="I119">
        <f t="shared" si="18"/>
        <v>-6.1967915092058474</v>
      </c>
      <c r="J119" s="1">
        <f t="shared" si="19"/>
        <v>0.29462782549495919</v>
      </c>
      <c r="K119" s="1">
        <f t="shared" si="20"/>
        <v>-0.29462782549382976</v>
      </c>
      <c r="L119" s="1">
        <f t="shared" si="21"/>
        <v>0.29462782549495919</v>
      </c>
      <c r="M119" s="1">
        <f t="shared" si="22"/>
        <v>-0.29462782549382976</v>
      </c>
      <c r="N119">
        <f t="shared" si="23"/>
        <v>1.1294298829511717E-12</v>
      </c>
    </row>
    <row r="120" spans="1:14" x14ac:dyDescent="0.25">
      <c r="A120">
        <f t="shared" si="28"/>
        <v>0.05</v>
      </c>
      <c r="B120">
        <f t="shared" si="29"/>
        <v>-354.99999999999886</v>
      </c>
      <c r="C120">
        <f t="shared" si="24"/>
        <v>0</v>
      </c>
      <c r="D120">
        <f t="shared" si="25"/>
        <v>8.4166666666666572</v>
      </c>
      <c r="E120">
        <f t="shared" si="26"/>
        <v>101</v>
      </c>
      <c r="F120" s="1">
        <f t="shared" si="27"/>
        <v>-354.99999999999886</v>
      </c>
      <c r="G120">
        <f t="shared" si="16"/>
        <v>8.4166666666666572</v>
      </c>
      <c r="H120">
        <f t="shared" si="17"/>
        <v>101</v>
      </c>
      <c r="I120">
        <f t="shared" si="18"/>
        <v>-6.1959188445798503</v>
      </c>
      <c r="J120" s="1">
        <f t="shared" si="19"/>
        <v>0.34472648530543792</v>
      </c>
      <c r="K120" s="1">
        <f t="shared" si="20"/>
        <v>-0.2413800836303687</v>
      </c>
      <c r="L120" s="1">
        <f t="shared" si="21"/>
        <v>0.34472648530543792</v>
      </c>
      <c r="M120" s="1">
        <f t="shared" si="22"/>
        <v>-0.2413800836303687</v>
      </c>
      <c r="N120">
        <f t="shared" si="23"/>
        <v>0.10334640167506923</v>
      </c>
    </row>
    <row r="121" spans="1:14" x14ac:dyDescent="0.25">
      <c r="A121">
        <f t="shared" si="28"/>
        <v>0.05</v>
      </c>
      <c r="B121">
        <f t="shared" si="29"/>
        <v>-354.94999999999885</v>
      </c>
      <c r="C121">
        <f t="shared" si="24"/>
        <v>0</v>
      </c>
      <c r="D121">
        <f t="shared" si="25"/>
        <v>8.4999999999999911</v>
      </c>
      <c r="E121">
        <f t="shared" si="26"/>
        <v>102</v>
      </c>
      <c r="F121" s="1">
        <f t="shared" si="27"/>
        <v>-354.94999999999885</v>
      </c>
      <c r="G121">
        <f t="shared" si="16"/>
        <v>8.4999999999999911</v>
      </c>
      <c r="H121">
        <f t="shared" si="17"/>
        <v>102</v>
      </c>
      <c r="I121">
        <f t="shared" si="18"/>
        <v>-6.1950461799538523</v>
      </c>
      <c r="J121" s="1">
        <f t="shared" si="19"/>
        <v>0.38549370607425371</v>
      </c>
      <c r="K121" s="1">
        <f t="shared" si="20"/>
        <v>-0.17894022068036178</v>
      </c>
      <c r="L121" s="1">
        <f t="shared" si="21"/>
        <v>0.38549370607425371</v>
      </c>
      <c r="M121" s="1">
        <f t="shared" si="22"/>
        <v>-0.17894022068036178</v>
      </c>
      <c r="N121">
        <f t="shared" si="23"/>
        <v>0.20655348539389193</v>
      </c>
    </row>
    <row r="122" spans="1:14" x14ac:dyDescent="0.25">
      <c r="A122">
        <f t="shared" si="28"/>
        <v>0.05</v>
      </c>
      <c r="B122">
        <f t="shared" si="29"/>
        <v>-354.89999999999884</v>
      </c>
      <c r="C122">
        <f t="shared" si="24"/>
        <v>0</v>
      </c>
      <c r="D122">
        <f t="shared" si="25"/>
        <v>8.583333333333325</v>
      </c>
      <c r="E122">
        <f t="shared" si="26"/>
        <v>103</v>
      </c>
      <c r="F122" s="1">
        <f t="shared" si="27"/>
        <v>-354.89999999999884</v>
      </c>
      <c r="G122">
        <f t="shared" si="16"/>
        <v>8.583333333333325</v>
      </c>
      <c r="H122">
        <f t="shared" si="17"/>
        <v>103</v>
      </c>
      <c r="I122">
        <f t="shared" si="18"/>
        <v>-6.1941735153278552</v>
      </c>
      <c r="J122" s="1">
        <f t="shared" si="19"/>
        <v>0.41511907723321295</v>
      </c>
      <c r="K122" s="1">
        <f t="shared" si="20"/>
        <v>-0.10890445121675787</v>
      </c>
      <c r="L122" s="1">
        <f t="shared" si="21"/>
        <v>0.41511907723321295</v>
      </c>
      <c r="M122" s="1">
        <f t="shared" si="22"/>
        <v>-0.10890445121675787</v>
      </c>
      <c r="N122">
        <f t="shared" si="23"/>
        <v>0.3062146260164551</v>
      </c>
    </row>
    <row r="123" spans="1:14" x14ac:dyDescent="0.25">
      <c r="A123">
        <f t="shared" si="28"/>
        <v>0.05</v>
      </c>
      <c r="B123">
        <f t="shared" si="29"/>
        <v>-354.84999999999883</v>
      </c>
      <c r="C123">
        <f t="shared" si="24"/>
        <v>0</v>
      </c>
      <c r="D123">
        <f t="shared" si="25"/>
        <v>8.666666666666659</v>
      </c>
      <c r="E123">
        <f t="shared" si="26"/>
        <v>104</v>
      </c>
      <c r="F123" s="1">
        <f t="shared" si="27"/>
        <v>-354.84999999999883</v>
      </c>
      <c r="G123">
        <f t="shared" si="16"/>
        <v>8.666666666666659</v>
      </c>
      <c r="H123">
        <f t="shared" si="17"/>
        <v>104</v>
      </c>
      <c r="I123">
        <f t="shared" si="18"/>
        <v>-6.1933008507018581</v>
      </c>
      <c r="J123" s="1">
        <f t="shared" si="19"/>
        <v>0.43205619263173672</v>
      </c>
      <c r="K123" s="1">
        <f t="shared" si="20"/>
        <v>-3.3244912187357277E-2</v>
      </c>
      <c r="L123" s="1">
        <f t="shared" si="21"/>
        <v>0.43205619263173672</v>
      </c>
      <c r="M123" s="1">
        <f t="shared" si="22"/>
        <v>-3.3244912187357277E-2</v>
      </c>
      <c r="N123">
        <f t="shared" si="23"/>
        <v>0.39881128044437947</v>
      </c>
    </row>
    <row r="124" spans="1:14" x14ac:dyDescent="0.25">
      <c r="A124">
        <f t="shared" si="28"/>
        <v>0.05</v>
      </c>
      <c r="B124">
        <f t="shared" si="29"/>
        <v>-354.79999999999882</v>
      </c>
      <c r="C124">
        <f t="shared" si="24"/>
        <v>0</v>
      </c>
      <c r="D124">
        <f t="shared" si="25"/>
        <v>8.7499999999999929</v>
      </c>
      <c r="E124">
        <f t="shared" si="26"/>
        <v>105</v>
      </c>
      <c r="F124" s="1">
        <f t="shared" si="27"/>
        <v>-354.79999999999882</v>
      </c>
      <c r="G124">
        <f t="shared" si="16"/>
        <v>8.7499999999999929</v>
      </c>
      <c r="H124">
        <f t="shared" si="17"/>
        <v>105</v>
      </c>
      <c r="I124">
        <f t="shared" si="18"/>
        <v>-6.192428186075861</v>
      </c>
      <c r="J124" s="1">
        <f t="shared" si="19"/>
        <v>0.43510332922351963</v>
      </c>
      <c r="K124" s="1">
        <f t="shared" si="20"/>
        <v>4.5731202680546347E-2</v>
      </c>
      <c r="L124" s="1">
        <f t="shared" si="21"/>
        <v>0.43510332922351963</v>
      </c>
      <c r="M124" s="1">
        <f t="shared" si="22"/>
        <v>4.5731202680546347E-2</v>
      </c>
      <c r="N124">
        <f t="shared" si="23"/>
        <v>0.480834531904066</v>
      </c>
    </row>
    <row r="125" spans="1:14" x14ac:dyDescent="0.25">
      <c r="A125">
        <f t="shared" si="28"/>
        <v>0.05</v>
      </c>
      <c r="B125">
        <f t="shared" si="29"/>
        <v>-354.74999999999881</v>
      </c>
      <c r="C125">
        <f t="shared" si="24"/>
        <v>0</v>
      </c>
      <c r="D125">
        <f t="shared" si="25"/>
        <v>8.8333333333333268</v>
      </c>
      <c r="E125">
        <f t="shared" si="26"/>
        <v>106</v>
      </c>
      <c r="F125" s="1">
        <f t="shared" si="27"/>
        <v>-354.74999999999881</v>
      </c>
      <c r="G125">
        <f t="shared" si="16"/>
        <v>8.8333333333333268</v>
      </c>
      <c r="H125">
        <f t="shared" si="17"/>
        <v>106</v>
      </c>
      <c r="I125">
        <f t="shared" si="18"/>
        <v>-6.191555521449863</v>
      </c>
      <c r="J125" s="1">
        <f t="shared" si="19"/>
        <v>0.42347871623317418</v>
      </c>
      <c r="K125" s="1">
        <f t="shared" si="20"/>
        <v>0.12544011057850249</v>
      </c>
      <c r="L125" s="1">
        <f t="shared" si="21"/>
        <v>0.42347871623317418</v>
      </c>
      <c r="M125" s="1">
        <f t="shared" si="22"/>
        <v>0.12544011057850249</v>
      </c>
      <c r="N125">
        <f t="shared" si="23"/>
        <v>0.5489188268116767</v>
      </c>
    </row>
    <row r="126" spans="1:14" x14ac:dyDescent="0.25">
      <c r="A126">
        <f t="shared" si="28"/>
        <v>0.05</v>
      </c>
      <c r="B126">
        <f t="shared" si="29"/>
        <v>-354.69999999999879</v>
      </c>
      <c r="C126">
        <f t="shared" si="24"/>
        <v>0</v>
      </c>
      <c r="D126">
        <f t="shared" si="25"/>
        <v>8.9166666666666607</v>
      </c>
      <c r="E126">
        <f t="shared" si="26"/>
        <v>107</v>
      </c>
      <c r="F126" s="1">
        <f t="shared" si="27"/>
        <v>-354.69999999999879</v>
      </c>
      <c r="G126">
        <f t="shared" si="16"/>
        <v>8.9166666666666607</v>
      </c>
      <c r="H126">
        <f t="shared" si="17"/>
        <v>107</v>
      </c>
      <c r="I126">
        <f t="shared" si="18"/>
        <v>-6.1906828568238659</v>
      </c>
      <c r="J126" s="1">
        <f t="shared" si="19"/>
        <v>0.39688654205533586</v>
      </c>
      <c r="K126" s="1">
        <f t="shared" si="20"/>
        <v>0.20309710447583681</v>
      </c>
      <c r="L126" s="1">
        <f t="shared" si="21"/>
        <v>0.39688654205533586</v>
      </c>
      <c r="M126" s="1">
        <f t="shared" si="22"/>
        <v>0.20309710447583681</v>
      </c>
      <c r="N126">
        <f t="shared" si="23"/>
        <v>0.59998364653117264</v>
      </c>
    </row>
    <row r="127" spans="1:14" x14ac:dyDescent="0.25">
      <c r="A127">
        <f t="shared" si="28"/>
        <v>0.05</v>
      </c>
      <c r="B127">
        <f t="shared" si="29"/>
        <v>-354.64999999999878</v>
      </c>
      <c r="C127">
        <f t="shared" si="24"/>
        <v>0</v>
      </c>
      <c r="D127">
        <f t="shared" si="25"/>
        <v>8.9999999999999947</v>
      </c>
      <c r="E127">
        <f t="shared" si="26"/>
        <v>108</v>
      </c>
      <c r="F127" s="1">
        <f t="shared" si="27"/>
        <v>-354.64999999999878</v>
      </c>
      <c r="G127">
        <f t="shared" si="16"/>
        <v>8.9999999999999947</v>
      </c>
      <c r="H127">
        <f t="shared" si="17"/>
        <v>108</v>
      </c>
      <c r="I127">
        <f t="shared" si="18"/>
        <v>-6.1898101921978688</v>
      </c>
      <c r="J127" s="1">
        <f t="shared" si="19"/>
        <v>0.35556975556842479</v>
      </c>
      <c r="K127" s="1">
        <f t="shared" si="20"/>
        <v>0.2758081741446588</v>
      </c>
      <c r="L127" s="1">
        <f t="shared" si="21"/>
        <v>0.35556975556842479</v>
      </c>
      <c r="M127" s="1">
        <f t="shared" si="22"/>
        <v>0.2758081741446588</v>
      </c>
      <c r="N127">
        <f t="shared" si="23"/>
        <v>0.6313779297130836</v>
      </c>
    </row>
    <row r="128" spans="1:14" x14ac:dyDescent="0.25">
      <c r="A128">
        <f t="shared" si="28"/>
        <v>0.05</v>
      </c>
      <c r="B128">
        <f t="shared" si="29"/>
        <v>-354.59999999999877</v>
      </c>
      <c r="C128">
        <f t="shared" si="24"/>
        <v>0</v>
      </c>
      <c r="D128">
        <f t="shared" si="25"/>
        <v>9.0833333333333286</v>
      </c>
      <c r="E128">
        <f t="shared" si="26"/>
        <v>109</v>
      </c>
      <c r="F128" s="1">
        <f t="shared" si="27"/>
        <v>-354.59999999999877</v>
      </c>
      <c r="G128">
        <f t="shared" si="16"/>
        <v>9.0833333333333286</v>
      </c>
      <c r="H128">
        <f t="shared" si="17"/>
        <v>109</v>
      </c>
      <c r="I128">
        <f t="shared" si="18"/>
        <v>-6.1889375275718708</v>
      </c>
      <c r="J128" s="1">
        <f t="shared" si="19"/>
        <v>0.30034580550035295</v>
      </c>
      <c r="K128" s="1">
        <f t="shared" si="20"/>
        <v>0.34067544412454365</v>
      </c>
      <c r="L128" s="1">
        <f t="shared" si="21"/>
        <v>0.30034580550035295</v>
      </c>
      <c r="M128" s="1">
        <f t="shared" si="22"/>
        <v>0.34067544412454365</v>
      </c>
      <c r="N128">
        <f t="shared" si="23"/>
        <v>0.64102124962489659</v>
      </c>
    </row>
    <row r="129" spans="1:14" x14ac:dyDescent="0.25">
      <c r="A129">
        <f t="shared" si="28"/>
        <v>0.05</v>
      </c>
      <c r="B129">
        <f t="shared" si="29"/>
        <v>-354.54999999999876</v>
      </c>
      <c r="C129">
        <f t="shared" si="24"/>
        <v>0</v>
      </c>
      <c r="D129">
        <f t="shared" si="25"/>
        <v>9.1666666666666625</v>
      </c>
      <c r="E129">
        <f t="shared" si="26"/>
        <v>110</v>
      </c>
      <c r="F129" s="1">
        <f t="shared" si="27"/>
        <v>-354.54999999999876</v>
      </c>
      <c r="G129">
        <f t="shared" si="16"/>
        <v>9.1666666666666625</v>
      </c>
      <c r="H129">
        <f t="shared" si="17"/>
        <v>110</v>
      </c>
      <c r="I129">
        <f t="shared" si="18"/>
        <v>-6.1880648629458737</v>
      </c>
      <c r="J129" s="1">
        <f t="shared" si="19"/>
        <v>0.23262174968936189</v>
      </c>
      <c r="K129" s="1">
        <f t="shared" si="20"/>
        <v>0.39491336520293174</v>
      </c>
      <c r="L129" s="1">
        <f t="shared" si="21"/>
        <v>0.23262174968936189</v>
      </c>
      <c r="M129" s="1">
        <f t="shared" si="22"/>
        <v>0.39491336520293174</v>
      </c>
      <c r="N129">
        <f t="shared" si="23"/>
        <v>0.62753511489229363</v>
      </c>
    </row>
    <row r="130" spans="1:14" x14ac:dyDescent="0.25">
      <c r="A130">
        <f t="shared" si="28"/>
        <v>0.05</v>
      </c>
      <c r="B130">
        <f t="shared" si="29"/>
        <v>-354.49999999999875</v>
      </c>
      <c r="C130">
        <f t="shared" si="24"/>
        <v>0</v>
      </c>
      <c r="D130">
        <f t="shared" si="25"/>
        <v>9.2499999999999964</v>
      </c>
      <c r="E130">
        <f t="shared" si="26"/>
        <v>111</v>
      </c>
      <c r="F130" s="1">
        <f t="shared" si="27"/>
        <v>-354.49999999999875</v>
      </c>
      <c r="G130">
        <f t="shared" si="16"/>
        <v>9.2499999999999964</v>
      </c>
      <c r="H130">
        <f t="shared" si="17"/>
        <v>111</v>
      </c>
      <c r="I130">
        <f t="shared" si="18"/>
        <v>-6.1871921983198765</v>
      </c>
      <c r="J130" s="1">
        <f t="shared" si="19"/>
        <v>0.15438567239457435</v>
      </c>
      <c r="K130" s="1">
        <f t="shared" si="20"/>
        <v>0.43597168963050231</v>
      </c>
      <c r="L130" s="1">
        <f t="shared" si="21"/>
        <v>0.15438567239457435</v>
      </c>
      <c r="M130" s="1">
        <f t="shared" si="22"/>
        <v>0.43597168963050231</v>
      </c>
      <c r="N130">
        <f t="shared" si="23"/>
        <v>0.5903573620250766</v>
      </c>
    </row>
    <row r="131" spans="1:14" x14ac:dyDescent="0.25">
      <c r="A131">
        <f t="shared" si="28"/>
        <v>0.05</v>
      </c>
      <c r="B131">
        <f t="shared" si="29"/>
        <v>-354.44999999999874</v>
      </c>
      <c r="C131">
        <f t="shared" si="24"/>
        <v>0</v>
      </c>
      <c r="D131">
        <f t="shared" si="25"/>
        <v>9.3333333333333304</v>
      </c>
      <c r="E131">
        <f t="shared" si="26"/>
        <v>112</v>
      </c>
      <c r="F131" s="1">
        <f t="shared" si="27"/>
        <v>-354.44999999999874</v>
      </c>
      <c r="G131">
        <f t="shared" si="16"/>
        <v>9.3333333333333304</v>
      </c>
      <c r="H131">
        <f t="shared" si="17"/>
        <v>112</v>
      </c>
      <c r="I131">
        <f t="shared" si="18"/>
        <v>-6.1863195336938794</v>
      </c>
      <c r="J131" s="1">
        <f t="shared" si="19"/>
        <v>6.8172079994698695E-2</v>
      </c>
      <c r="K131" s="1">
        <f t="shared" si="20"/>
        <v>0.46166042204955587</v>
      </c>
      <c r="L131" s="1">
        <f t="shared" si="21"/>
        <v>6.8172079994698695E-2</v>
      </c>
      <c r="M131" s="1">
        <f t="shared" si="22"/>
        <v>0.46166042204955587</v>
      </c>
      <c r="N131">
        <f t="shared" si="23"/>
        <v>0.52983250204425458</v>
      </c>
    </row>
    <row r="132" spans="1:14" x14ac:dyDescent="0.25">
      <c r="A132">
        <f t="shared" si="28"/>
        <v>0.05</v>
      </c>
      <c r="B132">
        <f t="shared" si="29"/>
        <v>-354.39999999999873</v>
      </c>
      <c r="C132">
        <f t="shared" si="24"/>
        <v>0</v>
      </c>
      <c r="D132">
        <f t="shared" si="25"/>
        <v>9.4166666666666643</v>
      </c>
      <c r="E132">
        <f t="shared" si="26"/>
        <v>113</v>
      </c>
      <c r="F132" s="1">
        <f t="shared" si="27"/>
        <v>-354.39999999999873</v>
      </c>
      <c r="G132">
        <f t="shared" si="16"/>
        <v>9.4166666666666643</v>
      </c>
      <c r="H132">
        <f t="shared" si="17"/>
        <v>113</v>
      </c>
      <c r="I132">
        <f t="shared" si="18"/>
        <v>-6.1854468690678814</v>
      </c>
      <c r="J132" s="1">
        <f t="shared" si="19"/>
        <v>-2.300009994664633E-2</v>
      </c>
      <c r="K132" s="1">
        <f t="shared" si="20"/>
        <v>0.47027122299819918</v>
      </c>
      <c r="L132" s="1">
        <f t="shared" si="21"/>
        <v>-2.300009994664633E-2</v>
      </c>
      <c r="M132" s="1">
        <f t="shared" si="22"/>
        <v>0.47027122299819918</v>
      </c>
      <c r="N132">
        <f t="shared" si="23"/>
        <v>0.44727112305155287</v>
      </c>
    </row>
    <row r="133" spans="1:14" x14ac:dyDescent="0.25">
      <c r="A133">
        <f t="shared" si="28"/>
        <v>0.05</v>
      </c>
      <c r="B133">
        <f t="shared" si="29"/>
        <v>-354.34999999999872</v>
      </c>
      <c r="C133">
        <f t="shared" si="24"/>
        <v>0</v>
      </c>
      <c r="D133">
        <f t="shared" si="25"/>
        <v>9.4999999999999982</v>
      </c>
      <c r="E133">
        <f t="shared" si="26"/>
        <v>114</v>
      </c>
      <c r="F133" s="1">
        <f t="shared" si="27"/>
        <v>-354.34999999999872</v>
      </c>
      <c r="G133">
        <f t="shared" si="16"/>
        <v>9.4999999999999982</v>
      </c>
      <c r="H133">
        <f t="shared" si="17"/>
        <v>114</v>
      </c>
      <c r="I133">
        <f t="shared" si="18"/>
        <v>-6.1845742044418843</v>
      </c>
      <c r="J133" s="1">
        <f t="shared" si="19"/>
        <v>-0.11571713059954303</v>
      </c>
      <c r="K133" s="1">
        <f t="shared" si="20"/>
        <v>0.46068920725995766</v>
      </c>
      <c r="L133" s="1">
        <f t="shared" si="21"/>
        <v>-0.11571713059954303</v>
      </c>
      <c r="M133" s="1">
        <f t="shared" si="22"/>
        <v>0.46068920725995766</v>
      </c>
      <c r="N133">
        <f t="shared" si="23"/>
        <v>0.34497207666041463</v>
      </c>
    </row>
    <row r="134" spans="1:14" x14ac:dyDescent="0.25">
      <c r="A134">
        <f t="shared" si="28"/>
        <v>0.05</v>
      </c>
      <c r="B134">
        <f t="shared" si="29"/>
        <v>-354.2999999999987</v>
      </c>
      <c r="C134">
        <f t="shared" si="24"/>
        <v>0</v>
      </c>
      <c r="D134">
        <f t="shared" si="25"/>
        <v>9.5833333333333321</v>
      </c>
      <c r="E134">
        <f t="shared" si="26"/>
        <v>115</v>
      </c>
      <c r="F134" s="1">
        <f t="shared" si="27"/>
        <v>-354.2999999999987</v>
      </c>
      <c r="G134">
        <f t="shared" si="16"/>
        <v>9.5833333333333321</v>
      </c>
      <c r="H134">
        <f t="shared" si="17"/>
        <v>115</v>
      </c>
      <c r="I134">
        <f t="shared" si="18"/>
        <v>-6.1837015398158872</v>
      </c>
      <c r="J134" s="1">
        <f t="shared" si="19"/>
        <v>-0.20628656722175073</v>
      </c>
      <c r="K134" s="1">
        <f t="shared" si="20"/>
        <v>0.43248878208377906</v>
      </c>
      <c r="L134" s="1">
        <f t="shared" si="21"/>
        <v>-0.20628656722175073</v>
      </c>
      <c r="M134" s="1">
        <f t="shared" si="22"/>
        <v>0.43248878208377906</v>
      </c>
      <c r="N134">
        <f t="shared" si="23"/>
        <v>0.22620221486202832</v>
      </c>
    </row>
    <row r="135" spans="1:14" x14ac:dyDescent="0.25">
      <c r="A135">
        <f t="shared" si="28"/>
        <v>0.05</v>
      </c>
      <c r="B135">
        <f t="shared" si="29"/>
        <v>-354.24999999999869</v>
      </c>
      <c r="C135">
        <f t="shared" si="24"/>
        <v>0</v>
      </c>
      <c r="D135">
        <f t="shared" si="25"/>
        <v>9.6666666666666661</v>
      </c>
      <c r="E135">
        <f t="shared" si="26"/>
        <v>116</v>
      </c>
      <c r="F135" s="1">
        <f t="shared" si="27"/>
        <v>-354.24999999999869</v>
      </c>
      <c r="G135">
        <f t="shared" si="16"/>
        <v>9.6666666666666661</v>
      </c>
      <c r="H135">
        <f t="shared" si="17"/>
        <v>116</v>
      </c>
      <c r="I135">
        <f t="shared" si="18"/>
        <v>-6.1828288751898892</v>
      </c>
      <c r="J135" s="1">
        <f t="shared" si="19"/>
        <v>-0.2908772611911935</v>
      </c>
      <c r="K135" s="1">
        <f t="shared" si="20"/>
        <v>0.38600716318874356</v>
      </c>
      <c r="L135" s="1">
        <f t="shared" si="21"/>
        <v>-0.2908772611911935</v>
      </c>
      <c r="M135" s="1">
        <f t="shared" si="22"/>
        <v>0.38600716318874356</v>
      </c>
      <c r="N135">
        <f t="shared" si="23"/>
        <v>9.5129901997550059E-2</v>
      </c>
    </row>
    <row r="136" spans="1:14" x14ac:dyDescent="0.25">
      <c r="A136">
        <f t="shared" si="28"/>
        <v>0.05</v>
      </c>
      <c r="B136">
        <f t="shared" si="29"/>
        <v>-354.19999999999868</v>
      </c>
      <c r="C136">
        <f t="shared" si="24"/>
        <v>0</v>
      </c>
      <c r="D136">
        <f t="shared" si="25"/>
        <v>9.75</v>
      </c>
      <c r="E136">
        <f t="shared" si="26"/>
        <v>117</v>
      </c>
      <c r="F136" s="1">
        <f t="shared" si="27"/>
        <v>-354.19999999999868</v>
      </c>
      <c r="G136">
        <f t="shared" si="16"/>
        <v>9.75</v>
      </c>
      <c r="H136">
        <f t="shared" si="17"/>
        <v>117</v>
      </c>
      <c r="I136">
        <f t="shared" si="18"/>
        <v>-6.1819562105638921</v>
      </c>
      <c r="J136" s="1">
        <f t="shared" si="19"/>
        <v>-0.36567914644572014</v>
      </c>
      <c r="K136" s="1">
        <f t="shared" si="20"/>
        <v>0.32238953434429224</v>
      </c>
      <c r="L136" s="1">
        <f t="shared" si="21"/>
        <v>-0.36567914644572014</v>
      </c>
      <c r="M136" s="1">
        <f t="shared" si="22"/>
        <v>0.32238953434429224</v>
      </c>
      <c r="N136">
        <f t="shared" si="23"/>
        <v>-4.3289612101427899E-2</v>
      </c>
    </row>
    <row r="137" spans="1:14" x14ac:dyDescent="0.25">
      <c r="A137">
        <f t="shared" si="28"/>
        <v>0.05</v>
      </c>
      <c r="B137">
        <f t="shared" si="29"/>
        <v>-354.14999999999867</v>
      </c>
      <c r="C137">
        <f t="shared" si="24"/>
        <v>0</v>
      </c>
      <c r="D137">
        <f t="shared" si="25"/>
        <v>9.8333333333333339</v>
      </c>
      <c r="E137">
        <f t="shared" si="26"/>
        <v>118</v>
      </c>
      <c r="F137" s="1">
        <f t="shared" si="27"/>
        <v>-354.14999999999867</v>
      </c>
      <c r="G137">
        <f t="shared" si="16"/>
        <v>9.8333333333333339</v>
      </c>
      <c r="H137">
        <f t="shared" si="17"/>
        <v>118</v>
      </c>
      <c r="I137">
        <f t="shared" si="18"/>
        <v>-6.181083545937895</v>
      </c>
      <c r="J137" s="1">
        <f t="shared" si="19"/>
        <v>-0.42707716126610834</v>
      </c>
      <c r="K137" s="1">
        <f t="shared" si="20"/>
        <v>0.24360051197810248</v>
      </c>
      <c r="L137" s="1">
        <f t="shared" si="21"/>
        <v>-0.42707716126610834</v>
      </c>
      <c r="M137" s="1">
        <f t="shared" si="22"/>
        <v>0.24360051197810248</v>
      </c>
      <c r="N137">
        <f t="shared" si="23"/>
        <v>-0.18347664928800586</v>
      </c>
    </row>
    <row r="138" spans="1:14" x14ac:dyDescent="0.25">
      <c r="A138">
        <f t="shared" si="28"/>
        <v>0.05</v>
      </c>
      <c r="B138">
        <f t="shared" si="29"/>
        <v>-354.09999999999866</v>
      </c>
      <c r="C138">
        <f t="shared" si="24"/>
        <v>0</v>
      </c>
      <c r="D138">
        <f t="shared" si="25"/>
        <v>9.9166666666666679</v>
      </c>
      <c r="E138">
        <f t="shared" si="26"/>
        <v>119</v>
      </c>
      <c r="F138" s="1">
        <f t="shared" si="27"/>
        <v>-354.09999999999866</v>
      </c>
      <c r="G138">
        <f t="shared" si="16"/>
        <v>9.9166666666666679</v>
      </c>
      <c r="H138">
        <f t="shared" si="17"/>
        <v>119</v>
      </c>
      <c r="I138">
        <f t="shared" si="18"/>
        <v>-6.1802108813118979</v>
      </c>
      <c r="J138" s="1">
        <f t="shared" si="19"/>
        <v>-0.47183222525730883</v>
      </c>
      <c r="K138" s="1">
        <f t="shared" si="20"/>
        <v>0.15239765632443522</v>
      </c>
      <c r="L138" s="1">
        <f t="shared" si="21"/>
        <v>-0.47183222525730883</v>
      </c>
      <c r="M138" s="1">
        <f t="shared" si="22"/>
        <v>0.15239765632443522</v>
      </c>
      <c r="N138">
        <f t="shared" si="23"/>
        <v>-0.31943456893287359</v>
      </c>
    </row>
    <row r="139" spans="1:14" x14ac:dyDescent="0.25">
      <c r="A139">
        <f t="shared" si="28"/>
        <v>0.05</v>
      </c>
      <c r="B139">
        <f t="shared" si="29"/>
        <v>-354.04999999999865</v>
      </c>
      <c r="C139">
        <f t="shared" si="24"/>
        <v>0</v>
      </c>
      <c r="D139">
        <f t="shared" si="25"/>
        <v>10.000000000000002</v>
      </c>
      <c r="E139">
        <f t="shared" si="26"/>
        <v>120</v>
      </c>
      <c r="F139" s="1">
        <f t="shared" si="27"/>
        <v>-354.04999999999865</v>
      </c>
      <c r="G139">
        <f t="shared" si="16"/>
        <v>10.000000000000002</v>
      </c>
      <c r="H139">
        <f t="shared" si="17"/>
        <v>120</v>
      </c>
      <c r="I139">
        <f t="shared" si="18"/>
        <v>-6.1793382166858999</v>
      </c>
      <c r="J139" s="1">
        <f t="shared" si="19"/>
        <v>-0.49726094768428919</v>
      </c>
      <c r="K139" s="1">
        <f t="shared" si="20"/>
        <v>5.2264231632376458E-2</v>
      </c>
      <c r="L139" s="1">
        <f t="shared" si="21"/>
        <v>-0.49726094768428919</v>
      </c>
      <c r="M139" s="1">
        <f t="shared" si="22"/>
        <v>5.2264231632376458E-2</v>
      </c>
      <c r="N139">
        <f t="shared" si="23"/>
        <v>-0.44499671605191271</v>
      </c>
    </row>
    <row r="140" spans="1:14" x14ac:dyDescent="0.25">
      <c r="A140">
        <f t="shared" si="28"/>
        <v>0.05</v>
      </c>
      <c r="B140">
        <f t="shared" si="29"/>
        <v>-353.99999999999864</v>
      </c>
      <c r="C140">
        <f t="shared" si="24"/>
        <v>0</v>
      </c>
      <c r="D140">
        <f t="shared" si="25"/>
        <v>10.083333333333336</v>
      </c>
      <c r="E140">
        <f t="shared" si="26"/>
        <v>121</v>
      </c>
      <c r="F140" s="1">
        <f t="shared" si="27"/>
        <v>-353.99999999999864</v>
      </c>
      <c r="G140">
        <f t="shared" si="16"/>
        <v>10.083333333333336</v>
      </c>
      <c r="H140">
        <f t="shared" si="17"/>
        <v>121</v>
      </c>
      <c r="I140">
        <f t="shared" si="18"/>
        <v>-6.1784655520599028</v>
      </c>
      <c r="J140" s="1">
        <f t="shared" si="19"/>
        <v>-0.50140478891468743</v>
      </c>
      <c r="K140" s="1">
        <f t="shared" si="20"/>
        <v>-5.2699766898872992E-2</v>
      </c>
      <c r="L140" s="1">
        <f t="shared" si="21"/>
        <v>-0.50140478891468743</v>
      </c>
      <c r="M140" s="1">
        <f t="shared" si="22"/>
        <v>-5.2699766898872992E-2</v>
      </c>
      <c r="N140">
        <f t="shared" si="23"/>
        <v>-0.55410455581356044</v>
      </c>
    </row>
    <row r="141" spans="1:14" x14ac:dyDescent="0.25">
      <c r="A141">
        <f t="shared" si="28"/>
        <v>0.05</v>
      </c>
      <c r="B141">
        <f t="shared" si="29"/>
        <v>-353.94999999999862</v>
      </c>
      <c r="C141">
        <f t="shared" si="24"/>
        <v>0</v>
      </c>
      <c r="D141">
        <f t="shared" si="25"/>
        <v>10.16666666666667</v>
      </c>
      <c r="E141">
        <f t="shared" si="26"/>
        <v>122</v>
      </c>
      <c r="F141" s="1">
        <f t="shared" si="27"/>
        <v>-353.94999999999862</v>
      </c>
      <c r="G141">
        <f t="shared" si="16"/>
        <v>10.16666666666667</v>
      </c>
      <c r="H141">
        <f t="shared" si="17"/>
        <v>122</v>
      </c>
      <c r="I141">
        <f t="shared" si="18"/>
        <v>-6.1775928874339057</v>
      </c>
      <c r="J141" s="1">
        <f t="shared" si="19"/>
        <v>-0.48317883024366337</v>
      </c>
      <c r="K141" s="1">
        <f t="shared" si="20"/>
        <v>-0.15792718506369668</v>
      </c>
      <c r="L141" s="1">
        <f t="shared" si="21"/>
        <v>-0.48317883024366337</v>
      </c>
      <c r="M141" s="1">
        <f t="shared" si="22"/>
        <v>-0.15792718506369668</v>
      </c>
      <c r="N141">
        <f t="shared" si="23"/>
        <v>-0.64110601530736</v>
      </c>
    </row>
    <row r="142" spans="1:14" x14ac:dyDescent="0.25">
      <c r="A142">
        <f t="shared" si="28"/>
        <v>0.05</v>
      </c>
      <c r="B142">
        <f t="shared" si="29"/>
        <v>-353.89999999999861</v>
      </c>
      <c r="C142">
        <f t="shared" si="24"/>
        <v>0</v>
      </c>
      <c r="D142">
        <f t="shared" si="25"/>
        <v>10.250000000000004</v>
      </c>
      <c r="E142">
        <f t="shared" si="26"/>
        <v>123</v>
      </c>
      <c r="F142" s="1">
        <f t="shared" si="27"/>
        <v>-353.89999999999861</v>
      </c>
      <c r="G142">
        <f t="shared" si="16"/>
        <v>10.250000000000004</v>
      </c>
      <c r="H142">
        <f t="shared" si="17"/>
        <v>123</v>
      </c>
      <c r="I142">
        <f t="shared" si="18"/>
        <v>-6.1767202228079077</v>
      </c>
      <c r="J142" s="1">
        <f t="shared" si="19"/>
        <v>-0.44249021968519942</v>
      </c>
      <c r="K142" s="1">
        <f t="shared" si="20"/>
        <v>-0.25857040720651731</v>
      </c>
      <c r="L142" s="1">
        <f t="shared" si="21"/>
        <v>-0.44249021968519942</v>
      </c>
      <c r="M142" s="1">
        <f t="shared" si="22"/>
        <v>-0.25857040720651731</v>
      </c>
      <c r="N142">
        <f t="shared" si="23"/>
        <v>-0.70106062689171678</v>
      </c>
    </row>
    <row r="143" spans="1:14" x14ac:dyDescent="0.25">
      <c r="A143">
        <f t="shared" si="28"/>
        <v>0.05</v>
      </c>
      <c r="B143">
        <f t="shared" si="29"/>
        <v>-353.8499999999986</v>
      </c>
      <c r="C143">
        <f t="shared" si="24"/>
        <v>0</v>
      </c>
      <c r="D143">
        <f t="shared" si="25"/>
        <v>10.333333333333337</v>
      </c>
      <c r="E143">
        <f t="shared" si="26"/>
        <v>124</v>
      </c>
      <c r="F143" s="1">
        <f t="shared" si="27"/>
        <v>-353.8499999999986</v>
      </c>
      <c r="G143">
        <f t="shared" si="16"/>
        <v>10.333333333333337</v>
      </c>
      <c r="H143">
        <f t="shared" si="17"/>
        <v>124</v>
      </c>
      <c r="I143">
        <f t="shared" si="18"/>
        <v>-6.1758475581819106</v>
      </c>
      <c r="J143" s="1">
        <f t="shared" si="19"/>
        <v>-0.38031682834412606</v>
      </c>
      <c r="K143" s="1">
        <f t="shared" si="20"/>
        <v>-0.34971925100387202</v>
      </c>
      <c r="L143" s="1">
        <f t="shared" si="21"/>
        <v>-0.38031682834412606</v>
      </c>
      <c r="M143" s="1">
        <f t="shared" si="22"/>
        <v>-0.34971925100387202</v>
      </c>
      <c r="N143">
        <f t="shared" si="23"/>
        <v>-0.73003607934799808</v>
      </c>
    </row>
    <row r="144" spans="1:14" x14ac:dyDescent="0.25">
      <c r="A144">
        <f t="shared" si="28"/>
        <v>0.05</v>
      </c>
      <c r="B144">
        <f t="shared" si="29"/>
        <v>-353.79999999999859</v>
      </c>
      <c r="C144">
        <f t="shared" si="24"/>
        <v>0</v>
      </c>
      <c r="D144">
        <f t="shared" si="25"/>
        <v>10.416666666666671</v>
      </c>
      <c r="E144">
        <f t="shared" si="26"/>
        <v>125</v>
      </c>
      <c r="F144" s="1">
        <f t="shared" si="27"/>
        <v>-353.79999999999859</v>
      </c>
      <c r="G144">
        <f t="shared" si="16"/>
        <v>10.416666666666671</v>
      </c>
      <c r="H144">
        <f t="shared" si="17"/>
        <v>125</v>
      </c>
      <c r="I144">
        <f t="shared" si="18"/>
        <v>-6.1749748935559134</v>
      </c>
      <c r="J144" s="1">
        <f t="shared" si="19"/>
        <v>-0.29873772726487607</v>
      </c>
      <c r="K144" s="1">
        <f t="shared" si="20"/>
        <v>-0.42664168973475608</v>
      </c>
      <c r="L144" s="1">
        <f t="shared" si="21"/>
        <v>-0.29873772726487607</v>
      </c>
      <c r="M144" s="1">
        <f t="shared" si="22"/>
        <v>-0.42664168973475608</v>
      </c>
      <c r="N144">
        <f t="shared" si="23"/>
        <v>-0.72537941699963215</v>
      </c>
    </row>
    <row r="145" spans="1:14" x14ac:dyDescent="0.25">
      <c r="A145">
        <f t="shared" si="28"/>
        <v>0.05</v>
      </c>
      <c r="B145">
        <f t="shared" si="29"/>
        <v>-353.74999999999858</v>
      </c>
      <c r="C145">
        <f t="shared" si="24"/>
        <v>0</v>
      </c>
      <c r="D145">
        <f t="shared" si="25"/>
        <v>10.500000000000005</v>
      </c>
      <c r="E145">
        <f t="shared" si="26"/>
        <v>126</v>
      </c>
      <c r="F145" s="1">
        <f t="shared" si="27"/>
        <v>-353.74999999999858</v>
      </c>
      <c r="G145">
        <f t="shared" si="16"/>
        <v>10.500000000000005</v>
      </c>
      <c r="H145">
        <f t="shared" si="17"/>
        <v>126</v>
      </c>
      <c r="I145">
        <f t="shared" si="18"/>
        <v>-6.1741022289299163</v>
      </c>
      <c r="J145" s="1">
        <f t="shared" si="19"/>
        <v>-0.20090880199015515</v>
      </c>
      <c r="K145" s="1">
        <f t="shared" si="20"/>
        <v>-0.48503675456905415</v>
      </c>
      <c r="L145" s="1">
        <f t="shared" si="21"/>
        <v>-0.20090880199015515</v>
      </c>
      <c r="M145" s="1">
        <f t="shared" si="22"/>
        <v>-0.48503675456905415</v>
      </c>
      <c r="N145">
        <f t="shared" si="23"/>
        <v>-0.6859455565592093</v>
      </c>
    </row>
    <row r="146" spans="1:14" x14ac:dyDescent="0.25">
      <c r="A146">
        <f t="shared" si="28"/>
        <v>0.05</v>
      </c>
      <c r="B146">
        <f t="shared" si="29"/>
        <v>-353.69999999999857</v>
      </c>
      <c r="C146">
        <f t="shared" si="24"/>
        <v>0</v>
      </c>
      <c r="D146">
        <f t="shared" si="25"/>
        <v>10.583333333333339</v>
      </c>
      <c r="E146">
        <f t="shared" si="26"/>
        <v>127</v>
      </c>
      <c r="F146" s="1">
        <f t="shared" si="27"/>
        <v>-353.69999999999857</v>
      </c>
      <c r="G146">
        <f t="shared" si="16"/>
        <v>10.583333333333339</v>
      </c>
      <c r="H146">
        <f t="shared" si="17"/>
        <v>127</v>
      </c>
      <c r="I146">
        <f t="shared" si="18"/>
        <v>-6.1732295643039183</v>
      </c>
      <c r="J146" s="1">
        <f t="shared" si="19"/>
        <v>-9.0979148896169718E-2</v>
      </c>
      <c r="K146" s="1">
        <f t="shared" si="20"/>
        <v>-0.52128701842386227</v>
      </c>
      <c r="L146" s="1">
        <f t="shared" si="21"/>
        <v>-9.0979148896169718E-2</v>
      </c>
      <c r="M146" s="1">
        <f t="shared" si="22"/>
        <v>-0.52128701842386227</v>
      </c>
      <c r="N146">
        <f t="shared" si="23"/>
        <v>-0.61226616732003203</v>
      </c>
    </row>
    <row r="147" spans="1:14" x14ac:dyDescent="0.25">
      <c r="A147">
        <f t="shared" si="28"/>
        <v>0.05</v>
      </c>
      <c r="B147">
        <f t="shared" si="29"/>
        <v>-353.64999999999856</v>
      </c>
      <c r="C147">
        <f t="shared" si="24"/>
        <v>0</v>
      </c>
      <c r="D147">
        <f t="shared" si="25"/>
        <v>10.666666666666673</v>
      </c>
      <c r="E147">
        <f t="shared" si="26"/>
        <v>128</v>
      </c>
      <c r="F147" s="1">
        <f t="shared" si="27"/>
        <v>-353.64999999999856</v>
      </c>
      <c r="G147">
        <f t="shared" si="16"/>
        <v>10.666666666666673</v>
      </c>
      <c r="H147">
        <f t="shared" si="17"/>
        <v>128</v>
      </c>
      <c r="I147">
        <f t="shared" si="18"/>
        <v>-6.1723568996779212</v>
      </c>
      <c r="J147" s="1">
        <f t="shared" si="19"/>
        <v>2.6053210559381257E-2</v>
      </c>
      <c r="K147" s="1">
        <f t="shared" si="20"/>
        <v>-0.53269660658201434</v>
      </c>
      <c r="L147" s="1">
        <f t="shared" si="21"/>
        <v>2.6053210559381257E-2</v>
      </c>
      <c r="M147" s="1">
        <f t="shared" si="22"/>
        <v>-0.53269660658201434</v>
      </c>
      <c r="N147">
        <f t="shared" si="23"/>
        <v>-0.50664339602263309</v>
      </c>
    </row>
    <row r="148" spans="1:14" x14ac:dyDescent="0.25">
      <c r="A148">
        <f t="shared" si="28"/>
        <v>0.05</v>
      </c>
      <c r="B148">
        <f t="shared" si="29"/>
        <v>-353.59999999999854</v>
      </c>
      <c r="C148">
        <f t="shared" si="24"/>
        <v>0</v>
      </c>
      <c r="D148">
        <f t="shared" si="25"/>
        <v>10.750000000000007</v>
      </c>
      <c r="E148">
        <f t="shared" si="26"/>
        <v>129</v>
      </c>
      <c r="F148" s="1">
        <f t="shared" si="27"/>
        <v>-353.59999999999854</v>
      </c>
      <c r="G148">
        <f t="shared" ref="G148:G211" si="30">IF(code_4=1,D148,1)</f>
        <v>10.750000000000007</v>
      </c>
      <c r="H148">
        <f t="shared" ref="H148:H211" si="31">IF(code_4=1,E148,1)</f>
        <v>129</v>
      </c>
      <c r="I148">
        <f t="shared" ref="I148:I211" si="32">IF(code_2=1,RADIANS(F148),F148)</f>
        <v>-6.1714842350519241</v>
      </c>
      <c r="J148" s="1">
        <f t="shared" ref="J148:J211" si="33">rayon_x*(AMPLI_B*G148)*(COS((V_a*H148*I148)+pi_2)^cos_exposant)</f>
        <v>0.14454440358238177</v>
      </c>
      <c r="K148" s="1">
        <f t="shared" ref="K148:K211" si="34">rayon_y*AMPLI_A*G148*(SIN((V_a^2*H148*I148)+pi_2)^sin_exposant)</f>
        <v>-0.51769987965327358</v>
      </c>
      <c r="L148" s="1">
        <f t="shared" ref="L148:L211" si="35">IF(code_0=1,J148,IF(code_0=2,K148))</f>
        <v>0.14454440358238177</v>
      </c>
      <c r="M148" s="1">
        <f t="shared" ref="M148:M211" si="36">IF(code_0=1,K148,IF(code_0=2,J148))</f>
        <v>-0.51769987965327358</v>
      </c>
      <c r="N148">
        <f t="shared" ref="N148:N211" si="37">J148+K148</f>
        <v>-0.37315547607089183</v>
      </c>
    </row>
    <row r="149" spans="1:14" x14ac:dyDescent="0.25">
      <c r="A149">
        <f t="shared" si="28"/>
        <v>0.05</v>
      </c>
      <c r="B149">
        <f t="shared" si="29"/>
        <v>-353.54999999999853</v>
      </c>
      <c r="C149">
        <f t="shared" ref="C149:C212" si="38">IF(ABS(B149)&gt;ABS(degre_1),0,B149)</f>
        <v>0</v>
      </c>
      <c r="D149">
        <f t="shared" ref="D149:D212" si="39">horloge+D148</f>
        <v>10.833333333333341</v>
      </c>
      <c r="E149">
        <f t="shared" ref="E149:E212" si="40">E148+horloge_2</f>
        <v>130</v>
      </c>
      <c r="F149" s="1">
        <f t="shared" ref="F149:F212" si="41">B149</f>
        <v>-353.54999999999853</v>
      </c>
      <c r="G149">
        <f t="shared" si="30"/>
        <v>10.833333333333341</v>
      </c>
      <c r="H149">
        <f t="shared" si="31"/>
        <v>130</v>
      </c>
      <c r="I149">
        <f t="shared" si="32"/>
        <v>-6.1706115704259261</v>
      </c>
      <c r="J149" s="1">
        <f t="shared" si="33"/>
        <v>0.25846099514222476</v>
      </c>
      <c r="K149" s="1">
        <f t="shared" si="34"/>
        <v>-0.47602593602436105</v>
      </c>
      <c r="L149" s="1">
        <f t="shared" si="35"/>
        <v>0.25846099514222476</v>
      </c>
      <c r="M149" s="1">
        <f t="shared" si="36"/>
        <v>-0.47602593602436105</v>
      </c>
      <c r="N149">
        <f t="shared" si="37"/>
        <v>-0.21756494088213629</v>
      </c>
    </row>
    <row r="150" spans="1:14" x14ac:dyDescent="0.25">
      <c r="A150">
        <f t="shared" ref="A150:A213" si="42">A149</f>
        <v>0.05</v>
      </c>
      <c r="B150">
        <f t="shared" ref="B150:B213" si="43">B149+A150</f>
        <v>-353.49999999999852</v>
      </c>
      <c r="C150">
        <f t="shared" si="38"/>
        <v>0</v>
      </c>
      <c r="D150">
        <f t="shared" si="39"/>
        <v>10.916666666666675</v>
      </c>
      <c r="E150">
        <f t="shared" si="40"/>
        <v>131</v>
      </c>
      <c r="F150" s="1">
        <f t="shared" si="41"/>
        <v>-353.49999999999852</v>
      </c>
      <c r="G150">
        <f t="shared" si="30"/>
        <v>10.916666666666675</v>
      </c>
      <c r="H150">
        <f t="shared" si="31"/>
        <v>131</v>
      </c>
      <c r="I150">
        <f t="shared" si="32"/>
        <v>-6.169738905799929</v>
      </c>
      <c r="J150" s="1">
        <f t="shared" si="33"/>
        <v>0.36168010965247754</v>
      </c>
      <c r="K150" s="1">
        <f t="shared" si="34"/>
        <v>-0.40880499759610334</v>
      </c>
      <c r="L150" s="1">
        <f t="shared" si="35"/>
        <v>0.36168010965247754</v>
      </c>
      <c r="M150" s="1">
        <f t="shared" si="36"/>
        <v>-0.40880499759610334</v>
      </c>
      <c r="N150">
        <f t="shared" si="37"/>
        <v>-4.7124887943625793E-2</v>
      </c>
    </row>
    <row r="151" spans="1:14" x14ac:dyDescent="0.25">
      <c r="A151">
        <f t="shared" si="42"/>
        <v>0.05</v>
      </c>
      <c r="B151">
        <f t="shared" si="43"/>
        <v>-353.44999999999851</v>
      </c>
      <c r="C151">
        <f t="shared" si="38"/>
        <v>0</v>
      </c>
      <c r="D151">
        <f t="shared" si="39"/>
        <v>11.000000000000009</v>
      </c>
      <c r="E151">
        <f t="shared" si="40"/>
        <v>132</v>
      </c>
      <c r="F151" s="1">
        <f t="shared" si="41"/>
        <v>-353.44999999999851</v>
      </c>
      <c r="G151">
        <f t="shared" si="30"/>
        <v>11.000000000000009</v>
      </c>
      <c r="H151">
        <f t="shared" si="31"/>
        <v>132</v>
      </c>
      <c r="I151">
        <f t="shared" si="32"/>
        <v>-6.1688662411739319</v>
      </c>
      <c r="J151" s="1">
        <f t="shared" si="33"/>
        <v>0.44832028765179721</v>
      </c>
      <c r="K151" s="1">
        <f t="shared" si="34"/>
        <v>-0.31860464478693706</v>
      </c>
      <c r="L151" s="1">
        <f t="shared" si="35"/>
        <v>0.44832028765179721</v>
      </c>
      <c r="M151" s="1">
        <f t="shared" si="36"/>
        <v>-0.31860464478693706</v>
      </c>
      <c r="N151">
        <f t="shared" si="37"/>
        <v>0.12971564286486015</v>
      </c>
    </row>
    <row r="152" spans="1:14" x14ac:dyDescent="0.25">
      <c r="A152">
        <f t="shared" si="42"/>
        <v>0.05</v>
      </c>
      <c r="B152">
        <f t="shared" si="43"/>
        <v>-353.3999999999985</v>
      </c>
      <c r="C152">
        <f t="shared" si="38"/>
        <v>0</v>
      </c>
      <c r="D152">
        <f t="shared" si="39"/>
        <v>11.083333333333343</v>
      </c>
      <c r="E152">
        <f t="shared" si="40"/>
        <v>133</v>
      </c>
      <c r="F152" s="1">
        <f t="shared" si="41"/>
        <v>-353.3999999999985</v>
      </c>
      <c r="G152">
        <f t="shared" si="30"/>
        <v>11.083333333333343</v>
      </c>
      <c r="H152">
        <f t="shared" si="31"/>
        <v>133</v>
      </c>
      <c r="I152">
        <f t="shared" si="32"/>
        <v>-6.1679935765479348</v>
      </c>
      <c r="J152" s="1">
        <f t="shared" si="33"/>
        <v>0.51308661574959913</v>
      </c>
      <c r="K152" s="1">
        <f t="shared" si="34"/>
        <v>-0.20938676936012024</v>
      </c>
      <c r="L152" s="1">
        <f t="shared" si="35"/>
        <v>0.51308661574959913</v>
      </c>
      <c r="M152" s="1">
        <f t="shared" si="36"/>
        <v>-0.20938676936012024</v>
      </c>
      <c r="N152">
        <f t="shared" si="37"/>
        <v>0.30369984638947889</v>
      </c>
    </row>
    <row r="153" spans="1:14" x14ac:dyDescent="0.25">
      <c r="A153">
        <f t="shared" si="42"/>
        <v>0.05</v>
      </c>
      <c r="B153">
        <f t="shared" si="43"/>
        <v>-353.34999999999849</v>
      </c>
      <c r="C153">
        <f t="shared" si="38"/>
        <v>0</v>
      </c>
      <c r="D153">
        <f t="shared" si="39"/>
        <v>11.166666666666677</v>
      </c>
      <c r="E153">
        <f t="shared" si="40"/>
        <v>134</v>
      </c>
      <c r="F153" s="1">
        <f t="shared" si="41"/>
        <v>-353.34999999999849</v>
      </c>
      <c r="G153">
        <f t="shared" si="30"/>
        <v>11.166666666666677</v>
      </c>
      <c r="H153">
        <f t="shared" si="31"/>
        <v>134</v>
      </c>
      <c r="I153">
        <f t="shared" si="32"/>
        <v>-6.1671209119219368</v>
      </c>
      <c r="J153" s="1">
        <f t="shared" si="33"/>
        <v>0.55161092505488041</v>
      </c>
      <c r="K153" s="1">
        <f t="shared" si="34"/>
        <v>-8.6379965681927198E-2</v>
      </c>
      <c r="L153" s="1">
        <f t="shared" si="35"/>
        <v>0.55161092505488041</v>
      </c>
      <c r="M153" s="1">
        <f t="shared" si="36"/>
        <v>-8.6379965681927198E-2</v>
      </c>
      <c r="N153">
        <f t="shared" si="37"/>
        <v>0.46523095937295322</v>
      </c>
    </row>
    <row r="154" spans="1:14" x14ac:dyDescent="0.25">
      <c r="A154">
        <f t="shared" si="42"/>
        <v>0.05</v>
      </c>
      <c r="B154">
        <f t="shared" si="43"/>
        <v>-353.29999999999848</v>
      </c>
      <c r="C154">
        <f t="shared" si="38"/>
        <v>0</v>
      </c>
      <c r="D154">
        <f t="shared" si="39"/>
        <v>11.250000000000011</v>
      </c>
      <c r="E154">
        <f t="shared" si="40"/>
        <v>135</v>
      </c>
      <c r="F154" s="1">
        <f t="shared" si="41"/>
        <v>-353.29999999999848</v>
      </c>
      <c r="G154">
        <f t="shared" si="30"/>
        <v>11.250000000000011</v>
      </c>
      <c r="H154">
        <f t="shared" si="31"/>
        <v>135</v>
      </c>
      <c r="I154">
        <f t="shared" si="32"/>
        <v>-6.1662482472959397</v>
      </c>
      <c r="J154" s="1">
        <f t="shared" si="33"/>
        <v>0.560766000224727</v>
      </c>
      <c r="K154" s="1">
        <f t="shared" si="34"/>
        <v>4.4133241348921458E-2</v>
      </c>
      <c r="L154" s="1">
        <f t="shared" si="35"/>
        <v>0.560766000224727</v>
      </c>
      <c r="M154" s="1">
        <f t="shared" si="36"/>
        <v>4.4133241348921458E-2</v>
      </c>
      <c r="N154">
        <f t="shared" si="37"/>
        <v>0.60489924157364849</v>
      </c>
    </row>
    <row r="155" spans="1:14" x14ac:dyDescent="0.25">
      <c r="A155">
        <f t="shared" si="42"/>
        <v>0.05</v>
      </c>
      <c r="B155">
        <f t="shared" si="43"/>
        <v>-353.24999999999847</v>
      </c>
      <c r="C155">
        <f t="shared" si="38"/>
        <v>0</v>
      </c>
      <c r="D155">
        <f t="shared" si="39"/>
        <v>11.333333333333345</v>
      </c>
      <c r="E155">
        <f t="shared" si="40"/>
        <v>136</v>
      </c>
      <c r="F155" s="1">
        <f t="shared" si="41"/>
        <v>-353.24999999999847</v>
      </c>
      <c r="G155">
        <f t="shared" si="30"/>
        <v>11.333333333333345</v>
      </c>
      <c r="H155">
        <f t="shared" si="31"/>
        <v>136</v>
      </c>
      <c r="I155">
        <f t="shared" si="32"/>
        <v>-6.1653755826699426</v>
      </c>
      <c r="J155" s="1">
        <f t="shared" si="33"/>
        <v>0.53893202589994815</v>
      </c>
      <c r="K155" s="1">
        <f t="shared" si="34"/>
        <v>0.17510963014777134</v>
      </c>
      <c r="L155" s="1">
        <f t="shared" si="35"/>
        <v>0.53893202589994815</v>
      </c>
      <c r="M155" s="1">
        <f t="shared" si="36"/>
        <v>0.17510963014777134</v>
      </c>
      <c r="N155">
        <f t="shared" si="37"/>
        <v>0.71404165604771952</v>
      </c>
    </row>
    <row r="156" spans="1:14" x14ac:dyDescent="0.25">
      <c r="A156">
        <f t="shared" si="42"/>
        <v>0.05</v>
      </c>
      <c r="B156">
        <f t="shared" si="43"/>
        <v>-353.19999999999845</v>
      </c>
      <c r="C156">
        <f t="shared" si="38"/>
        <v>0</v>
      </c>
      <c r="D156">
        <f t="shared" si="39"/>
        <v>11.416666666666679</v>
      </c>
      <c r="E156">
        <f t="shared" si="40"/>
        <v>137</v>
      </c>
      <c r="F156" s="1">
        <f t="shared" si="41"/>
        <v>-353.19999999999845</v>
      </c>
      <c r="G156">
        <f t="shared" si="30"/>
        <v>11.416666666666679</v>
      </c>
      <c r="H156">
        <f t="shared" si="31"/>
        <v>137</v>
      </c>
      <c r="I156">
        <f t="shared" si="32"/>
        <v>-6.1645029180439446</v>
      </c>
      <c r="J156" s="1">
        <f t="shared" si="33"/>
        <v>0.48619412490554159</v>
      </c>
      <c r="K156" s="1">
        <f t="shared" si="34"/>
        <v>0.29910862132640015</v>
      </c>
      <c r="L156" s="1">
        <f t="shared" si="35"/>
        <v>0.48619412490554159</v>
      </c>
      <c r="M156" s="1">
        <f t="shared" si="36"/>
        <v>0.29910862132640015</v>
      </c>
      <c r="N156">
        <f t="shared" si="37"/>
        <v>0.78530274623194174</v>
      </c>
    </row>
    <row r="157" spans="1:14" x14ac:dyDescent="0.25">
      <c r="A157">
        <f t="shared" si="42"/>
        <v>0.05</v>
      </c>
      <c r="B157">
        <f t="shared" si="43"/>
        <v>-353.14999999999844</v>
      </c>
      <c r="C157">
        <f t="shared" si="38"/>
        <v>0</v>
      </c>
      <c r="D157">
        <f t="shared" si="39"/>
        <v>11.500000000000012</v>
      </c>
      <c r="E157">
        <f t="shared" si="40"/>
        <v>138</v>
      </c>
      <c r="F157" s="1">
        <f t="shared" si="41"/>
        <v>-353.14999999999844</v>
      </c>
      <c r="G157">
        <f t="shared" si="30"/>
        <v>11.500000000000012</v>
      </c>
      <c r="H157">
        <f t="shared" si="31"/>
        <v>138</v>
      </c>
      <c r="I157">
        <f t="shared" si="32"/>
        <v>-6.1636302534179475</v>
      </c>
      <c r="J157" s="1">
        <f t="shared" si="33"/>
        <v>0.40445195411448071</v>
      </c>
      <c r="K157" s="1">
        <f t="shared" si="34"/>
        <v>0.40870969747851427</v>
      </c>
      <c r="L157" s="1">
        <f t="shared" si="35"/>
        <v>0.40445195411448071</v>
      </c>
      <c r="M157" s="1">
        <f t="shared" si="36"/>
        <v>0.40870969747851427</v>
      </c>
      <c r="N157">
        <f t="shared" si="37"/>
        <v>0.81316165159299492</v>
      </c>
    </row>
    <row r="158" spans="1:14" x14ac:dyDescent="0.25">
      <c r="A158">
        <f t="shared" si="42"/>
        <v>0.05</v>
      </c>
      <c r="B158">
        <f t="shared" si="43"/>
        <v>-353.09999999999843</v>
      </c>
      <c r="C158">
        <f t="shared" si="38"/>
        <v>0</v>
      </c>
      <c r="D158">
        <f t="shared" si="39"/>
        <v>11.583333333333346</v>
      </c>
      <c r="E158">
        <f t="shared" si="40"/>
        <v>139</v>
      </c>
      <c r="F158" s="1">
        <f t="shared" si="41"/>
        <v>-353.09999999999843</v>
      </c>
      <c r="G158">
        <f t="shared" si="30"/>
        <v>11.583333333333346</v>
      </c>
      <c r="H158">
        <f t="shared" si="31"/>
        <v>139</v>
      </c>
      <c r="I158">
        <f t="shared" si="32"/>
        <v>-6.1627575887919503</v>
      </c>
      <c r="J158" s="1">
        <f t="shared" si="33"/>
        <v>0.29742597514847013</v>
      </c>
      <c r="K158" s="1">
        <f t="shared" si="34"/>
        <v>0.49696259123274078</v>
      </c>
      <c r="L158" s="1">
        <f t="shared" si="35"/>
        <v>0.29742597514847013</v>
      </c>
      <c r="M158" s="1">
        <f t="shared" si="36"/>
        <v>0.49696259123274078</v>
      </c>
      <c r="N158">
        <f t="shared" si="37"/>
        <v>0.79438856638121091</v>
      </c>
    </row>
    <row r="159" spans="1:14" x14ac:dyDescent="0.25">
      <c r="A159">
        <f t="shared" si="42"/>
        <v>0.05</v>
      </c>
      <c r="B159">
        <f t="shared" si="43"/>
        <v>-353.04999999999842</v>
      </c>
      <c r="C159">
        <f t="shared" si="38"/>
        <v>0</v>
      </c>
      <c r="D159">
        <f t="shared" si="39"/>
        <v>11.66666666666668</v>
      </c>
      <c r="E159">
        <f t="shared" si="40"/>
        <v>140</v>
      </c>
      <c r="F159" s="1">
        <f t="shared" si="41"/>
        <v>-353.04999999999842</v>
      </c>
      <c r="G159">
        <f t="shared" si="30"/>
        <v>11.66666666666668</v>
      </c>
      <c r="H159">
        <f t="shared" si="31"/>
        <v>140</v>
      </c>
      <c r="I159">
        <f t="shared" si="32"/>
        <v>-6.1618849241659532</v>
      </c>
      <c r="J159" s="1">
        <f t="shared" si="33"/>
        <v>0.17055016108615037</v>
      </c>
      <c r="K159" s="1">
        <f t="shared" si="34"/>
        <v>0.55784444097908403</v>
      </c>
      <c r="L159" s="1">
        <f t="shared" si="35"/>
        <v>0.17055016108615037</v>
      </c>
      <c r="M159" s="1">
        <f t="shared" si="36"/>
        <v>0.55784444097908403</v>
      </c>
      <c r="N159">
        <f t="shared" si="37"/>
        <v>0.72839460206523443</v>
      </c>
    </row>
    <row r="160" spans="1:14" x14ac:dyDescent="0.25">
      <c r="A160">
        <f t="shared" si="42"/>
        <v>0.05</v>
      </c>
      <c r="B160">
        <f t="shared" si="43"/>
        <v>-352.99999999999841</v>
      </c>
      <c r="C160">
        <f t="shared" si="38"/>
        <v>0</v>
      </c>
      <c r="D160">
        <f t="shared" si="39"/>
        <v>11.750000000000014</v>
      </c>
      <c r="E160">
        <f t="shared" si="40"/>
        <v>141</v>
      </c>
      <c r="F160" s="1">
        <f t="shared" si="41"/>
        <v>-352.99999999999841</v>
      </c>
      <c r="G160">
        <f t="shared" si="30"/>
        <v>11.750000000000014</v>
      </c>
      <c r="H160">
        <f t="shared" si="31"/>
        <v>141</v>
      </c>
      <c r="I160">
        <f t="shared" si="32"/>
        <v>-6.1610122595399552</v>
      </c>
      <c r="J160" s="1">
        <f t="shared" si="33"/>
        <v>3.0747374290374385E-2</v>
      </c>
      <c r="K160" s="1">
        <f t="shared" si="34"/>
        <v>0.58669485166843627</v>
      </c>
      <c r="L160" s="1">
        <f t="shared" si="35"/>
        <v>3.0747374290374385E-2</v>
      </c>
      <c r="M160" s="1">
        <f t="shared" si="36"/>
        <v>0.58669485166843627</v>
      </c>
      <c r="N160">
        <f t="shared" si="37"/>
        <v>0.6174422259588106</v>
      </c>
    </row>
    <row r="161" spans="1:14" x14ac:dyDescent="0.25">
      <c r="A161">
        <f t="shared" si="42"/>
        <v>0.05</v>
      </c>
      <c r="B161">
        <f t="shared" si="43"/>
        <v>-352.9499999999984</v>
      </c>
      <c r="C161">
        <f t="shared" si="38"/>
        <v>0</v>
      </c>
      <c r="D161">
        <f t="shared" si="39"/>
        <v>11.833333333333348</v>
      </c>
      <c r="E161">
        <f t="shared" si="40"/>
        <v>142</v>
      </c>
      <c r="F161" s="1">
        <f t="shared" si="41"/>
        <v>-352.9499999999984</v>
      </c>
      <c r="G161">
        <f t="shared" si="30"/>
        <v>11.833333333333348</v>
      </c>
      <c r="H161">
        <f t="shared" si="31"/>
        <v>142</v>
      </c>
      <c r="I161">
        <f t="shared" si="32"/>
        <v>-6.1601395949139581</v>
      </c>
      <c r="J161" s="1">
        <f t="shared" si="33"/>
        <v>-0.11390883019683072</v>
      </c>
      <c r="K161" s="1">
        <f t="shared" si="34"/>
        <v>0.58059815952828764</v>
      </c>
      <c r="L161" s="1">
        <f t="shared" si="35"/>
        <v>-0.11390883019683072</v>
      </c>
      <c r="M161" s="1">
        <f t="shared" si="36"/>
        <v>0.58059815952828764</v>
      </c>
      <c r="N161">
        <f t="shared" si="37"/>
        <v>0.4666893293314569</v>
      </c>
    </row>
    <row r="162" spans="1:14" x14ac:dyDescent="0.25">
      <c r="A162">
        <f t="shared" si="42"/>
        <v>0.05</v>
      </c>
      <c r="B162">
        <f t="shared" si="43"/>
        <v>-352.89999999999839</v>
      </c>
      <c r="C162">
        <f t="shared" si="38"/>
        <v>0</v>
      </c>
      <c r="D162">
        <f t="shared" si="39"/>
        <v>11.916666666666682</v>
      </c>
      <c r="E162">
        <f t="shared" si="40"/>
        <v>143</v>
      </c>
      <c r="F162" s="1">
        <f t="shared" si="41"/>
        <v>-352.89999999999839</v>
      </c>
      <c r="G162">
        <f t="shared" si="30"/>
        <v>11.916666666666682</v>
      </c>
      <c r="H162">
        <f t="shared" si="31"/>
        <v>143</v>
      </c>
      <c r="I162">
        <f t="shared" si="32"/>
        <v>-6.159266930287961</v>
      </c>
      <c r="J162" s="1">
        <f t="shared" si="33"/>
        <v>-0.25463406027037827</v>
      </c>
      <c r="K162" s="1">
        <f t="shared" si="34"/>
        <v>0.53868251917185261</v>
      </c>
      <c r="L162" s="1">
        <f t="shared" si="35"/>
        <v>-0.25463406027037827</v>
      </c>
      <c r="M162" s="1">
        <f t="shared" si="36"/>
        <v>0.53868251917185261</v>
      </c>
      <c r="N162">
        <f t="shared" si="37"/>
        <v>0.28404845890147434</v>
      </c>
    </row>
    <row r="163" spans="1:14" x14ac:dyDescent="0.25">
      <c r="A163">
        <f t="shared" si="42"/>
        <v>0.05</v>
      </c>
      <c r="B163">
        <f t="shared" si="43"/>
        <v>-352.84999999999837</v>
      </c>
      <c r="C163">
        <f t="shared" si="38"/>
        <v>0</v>
      </c>
      <c r="D163">
        <f t="shared" si="39"/>
        <v>12.000000000000016</v>
      </c>
      <c r="E163">
        <f t="shared" si="40"/>
        <v>144</v>
      </c>
      <c r="F163" s="1">
        <f t="shared" si="41"/>
        <v>-352.84999999999837</v>
      </c>
      <c r="G163">
        <f t="shared" si="30"/>
        <v>12.000000000000016</v>
      </c>
      <c r="H163">
        <f t="shared" si="31"/>
        <v>144</v>
      </c>
      <c r="I163">
        <f t="shared" si="32"/>
        <v>-6.158394265661963</v>
      </c>
      <c r="J163" s="1">
        <f t="shared" si="33"/>
        <v>-0.38245439385114605</v>
      </c>
      <c r="K163" s="1">
        <f t="shared" si="34"/>
        <v>0.46230794566387617</v>
      </c>
      <c r="L163" s="1">
        <f t="shared" si="35"/>
        <v>-0.38245439385114605</v>
      </c>
      <c r="M163" s="1">
        <f t="shared" si="36"/>
        <v>0.46230794566387617</v>
      </c>
      <c r="N163">
        <f t="shared" si="37"/>
        <v>7.9853551812730128E-2</v>
      </c>
    </row>
    <row r="164" spans="1:14" x14ac:dyDescent="0.25">
      <c r="A164">
        <f t="shared" si="42"/>
        <v>0.05</v>
      </c>
      <c r="B164">
        <f t="shared" si="43"/>
        <v>-352.79999999999836</v>
      </c>
      <c r="C164">
        <f t="shared" si="38"/>
        <v>0</v>
      </c>
      <c r="D164">
        <f t="shared" si="39"/>
        <v>12.08333333333335</v>
      </c>
      <c r="E164">
        <f t="shared" si="40"/>
        <v>145</v>
      </c>
      <c r="F164" s="1">
        <f t="shared" si="41"/>
        <v>-352.79999999999836</v>
      </c>
      <c r="G164">
        <f t="shared" si="30"/>
        <v>12.08333333333335</v>
      </c>
      <c r="H164">
        <f t="shared" si="31"/>
        <v>145</v>
      </c>
      <c r="I164">
        <f t="shared" si="32"/>
        <v>-6.1575216010359659</v>
      </c>
      <c r="J164" s="1">
        <f t="shared" si="33"/>
        <v>-0.48878110076969411</v>
      </c>
      <c r="K164" s="1">
        <f t="shared" si="34"/>
        <v>0.35512025659131058</v>
      </c>
      <c r="L164" s="1">
        <f t="shared" si="35"/>
        <v>-0.48878110076969411</v>
      </c>
      <c r="M164" s="1">
        <f t="shared" si="36"/>
        <v>0.35512025659131058</v>
      </c>
      <c r="N164">
        <f t="shared" si="37"/>
        <v>-0.13366084417838353</v>
      </c>
    </row>
    <row r="165" spans="1:14" x14ac:dyDescent="0.25">
      <c r="A165">
        <f t="shared" si="42"/>
        <v>0.05</v>
      </c>
      <c r="B165">
        <f t="shared" si="43"/>
        <v>-352.74999999999835</v>
      </c>
      <c r="C165">
        <f t="shared" si="38"/>
        <v>0</v>
      </c>
      <c r="D165">
        <f t="shared" si="39"/>
        <v>12.166666666666684</v>
      </c>
      <c r="E165">
        <f t="shared" si="40"/>
        <v>146</v>
      </c>
      <c r="F165" s="1">
        <f t="shared" si="41"/>
        <v>-352.74999999999835</v>
      </c>
      <c r="G165">
        <f t="shared" si="30"/>
        <v>12.166666666666684</v>
      </c>
      <c r="H165">
        <f t="shared" si="31"/>
        <v>146</v>
      </c>
      <c r="I165">
        <f t="shared" si="32"/>
        <v>-6.1566489364099688</v>
      </c>
      <c r="J165" s="1">
        <f t="shared" si="33"/>
        <v>-0.56600402052332266</v>
      </c>
      <c r="K165" s="1">
        <f t="shared" si="34"/>
        <v>0.22295491292160341</v>
      </c>
      <c r="L165" s="1">
        <f t="shared" si="35"/>
        <v>-0.56600402052332266</v>
      </c>
      <c r="M165" s="1">
        <f t="shared" si="36"/>
        <v>0.22295491292160341</v>
      </c>
      <c r="N165">
        <f t="shared" si="37"/>
        <v>-0.34304910760171925</v>
      </c>
    </row>
    <row r="166" spans="1:14" x14ac:dyDescent="0.25">
      <c r="A166">
        <f t="shared" si="42"/>
        <v>0.05</v>
      </c>
      <c r="B166">
        <f t="shared" si="43"/>
        <v>-352.69999999999834</v>
      </c>
      <c r="C166">
        <f t="shared" si="38"/>
        <v>0</v>
      </c>
      <c r="D166">
        <f t="shared" si="39"/>
        <v>12.250000000000018</v>
      </c>
      <c r="E166">
        <f t="shared" si="40"/>
        <v>147</v>
      </c>
      <c r="F166" s="1">
        <f t="shared" si="41"/>
        <v>-352.69999999999834</v>
      </c>
      <c r="G166">
        <f t="shared" si="30"/>
        <v>12.250000000000018</v>
      </c>
      <c r="H166">
        <f t="shared" si="31"/>
        <v>147</v>
      </c>
      <c r="I166">
        <f t="shared" si="32"/>
        <v>-6.1557762717839717</v>
      </c>
      <c r="J166" s="1">
        <f t="shared" si="33"/>
        <v>-0.60806387193209488</v>
      </c>
      <c r="K166" s="1">
        <f t="shared" si="34"/>
        <v>7.3583813783671237E-2</v>
      </c>
      <c r="L166" s="1">
        <f t="shared" si="35"/>
        <v>-0.60806387193209488</v>
      </c>
      <c r="M166" s="1">
        <f t="shared" si="36"/>
        <v>7.3583813783671237E-2</v>
      </c>
      <c r="N166">
        <f t="shared" si="37"/>
        <v>-0.5344800581484237</v>
      </c>
    </row>
    <row r="167" spans="1:14" x14ac:dyDescent="0.25">
      <c r="A167">
        <f t="shared" si="42"/>
        <v>0.05</v>
      </c>
      <c r="B167">
        <f t="shared" si="43"/>
        <v>-352.64999999999833</v>
      </c>
      <c r="C167">
        <f t="shared" si="38"/>
        <v>0</v>
      </c>
      <c r="D167">
        <f t="shared" si="39"/>
        <v>12.333333333333352</v>
      </c>
      <c r="E167">
        <f t="shared" si="40"/>
        <v>148</v>
      </c>
      <c r="F167" s="1">
        <f t="shared" si="41"/>
        <v>-352.64999999999833</v>
      </c>
      <c r="G167">
        <f t="shared" si="30"/>
        <v>12.333333333333352</v>
      </c>
      <c r="H167">
        <f t="shared" si="31"/>
        <v>148</v>
      </c>
      <c r="I167">
        <f t="shared" si="32"/>
        <v>-6.1549036071579737</v>
      </c>
      <c r="J167" s="1">
        <f t="shared" si="33"/>
        <v>-0.61096116829035885</v>
      </c>
      <c r="K167" s="1">
        <f t="shared" si="34"/>
        <v>-8.3691269670490065E-2</v>
      </c>
      <c r="L167" s="1">
        <f t="shared" si="35"/>
        <v>-0.61096116829035885</v>
      </c>
      <c r="M167" s="1">
        <f t="shared" si="36"/>
        <v>-8.3691269670490065E-2</v>
      </c>
      <c r="N167">
        <f t="shared" si="37"/>
        <v>-0.69465243796084897</v>
      </c>
    </row>
    <row r="168" spans="1:14" x14ac:dyDescent="0.25">
      <c r="A168">
        <f t="shared" si="42"/>
        <v>0.05</v>
      </c>
      <c r="B168">
        <f t="shared" si="43"/>
        <v>-352.59999999999832</v>
      </c>
      <c r="C168">
        <f t="shared" si="38"/>
        <v>0</v>
      </c>
      <c r="D168">
        <f t="shared" si="39"/>
        <v>12.416666666666686</v>
      </c>
      <c r="E168">
        <f t="shared" si="40"/>
        <v>149</v>
      </c>
      <c r="F168" s="1">
        <f t="shared" si="41"/>
        <v>-352.59999999999832</v>
      </c>
      <c r="G168">
        <f t="shared" si="30"/>
        <v>12.416666666666686</v>
      </c>
      <c r="H168">
        <f t="shared" si="31"/>
        <v>149</v>
      </c>
      <c r="I168">
        <f t="shared" si="32"/>
        <v>-6.1540309425319766</v>
      </c>
      <c r="J168" s="1">
        <f t="shared" si="33"/>
        <v>-0.5731596764565845</v>
      </c>
      <c r="K168" s="1">
        <f t="shared" si="34"/>
        <v>-0.23858334615383878</v>
      </c>
      <c r="L168" s="1">
        <f t="shared" si="35"/>
        <v>-0.5731596764565845</v>
      </c>
      <c r="M168" s="1">
        <f t="shared" si="36"/>
        <v>-0.23858334615383878</v>
      </c>
      <c r="N168">
        <f t="shared" si="37"/>
        <v>-0.8117430226104233</v>
      </c>
    </row>
    <row r="169" spans="1:14" x14ac:dyDescent="0.25">
      <c r="A169">
        <f t="shared" si="42"/>
        <v>0.05</v>
      </c>
      <c r="B169">
        <f t="shared" si="43"/>
        <v>-352.54999999999831</v>
      </c>
      <c r="C169">
        <f t="shared" si="38"/>
        <v>0</v>
      </c>
      <c r="D169">
        <f t="shared" si="39"/>
        <v>12.50000000000002</v>
      </c>
      <c r="E169">
        <f t="shared" si="40"/>
        <v>150</v>
      </c>
      <c r="F169" s="1">
        <f t="shared" si="41"/>
        <v>-352.54999999999831</v>
      </c>
      <c r="G169">
        <f t="shared" si="30"/>
        <v>12.50000000000002</v>
      </c>
      <c r="H169">
        <f t="shared" si="31"/>
        <v>150</v>
      </c>
      <c r="I169">
        <f t="shared" si="32"/>
        <v>-6.1531582779059795</v>
      </c>
      <c r="J169" s="1">
        <f t="shared" si="33"/>
        <v>-0.49584583768034779</v>
      </c>
      <c r="K169" s="1">
        <f t="shared" si="34"/>
        <v>-0.38047589313263386</v>
      </c>
      <c r="L169" s="1">
        <f t="shared" si="35"/>
        <v>-0.49584583768034779</v>
      </c>
      <c r="M169" s="1">
        <f t="shared" si="36"/>
        <v>-0.38047589313263386</v>
      </c>
      <c r="N169">
        <f t="shared" si="37"/>
        <v>-0.87632173081298159</v>
      </c>
    </row>
    <row r="170" spans="1:14" x14ac:dyDescent="0.25">
      <c r="A170">
        <f t="shared" si="42"/>
        <v>0.05</v>
      </c>
      <c r="B170">
        <f t="shared" si="43"/>
        <v>-352.49999999999829</v>
      </c>
      <c r="C170">
        <f t="shared" si="38"/>
        <v>0</v>
      </c>
      <c r="D170">
        <f t="shared" si="39"/>
        <v>12.583333333333353</v>
      </c>
      <c r="E170">
        <f t="shared" si="40"/>
        <v>151</v>
      </c>
      <c r="F170" s="1">
        <f t="shared" si="41"/>
        <v>-352.49999999999829</v>
      </c>
      <c r="G170">
        <f t="shared" si="30"/>
        <v>12.583333333333353</v>
      </c>
      <c r="H170">
        <f t="shared" si="31"/>
        <v>151</v>
      </c>
      <c r="I170">
        <f t="shared" si="32"/>
        <v>-6.1522856132799815</v>
      </c>
      <c r="J170" s="1">
        <f t="shared" si="33"/>
        <v>-0.38301239908235651</v>
      </c>
      <c r="K170" s="1">
        <f t="shared" si="34"/>
        <v>-0.49915147660166598</v>
      </c>
      <c r="L170" s="1">
        <f t="shared" si="35"/>
        <v>-0.38301239908235651</v>
      </c>
      <c r="M170" s="1">
        <f t="shared" si="36"/>
        <v>-0.49915147660166598</v>
      </c>
      <c r="N170">
        <f t="shared" si="37"/>
        <v>-0.88216387568402244</v>
      </c>
    </row>
    <row r="171" spans="1:14" x14ac:dyDescent="0.25">
      <c r="A171">
        <f t="shared" si="42"/>
        <v>0.05</v>
      </c>
      <c r="B171">
        <f t="shared" si="43"/>
        <v>-352.44999999999828</v>
      </c>
      <c r="C171">
        <f t="shared" si="38"/>
        <v>0</v>
      </c>
      <c r="D171">
        <f t="shared" si="39"/>
        <v>12.666666666666687</v>
      </c>
      <c r="E171">
        <f t="shared" si="40"/>
        <v>152</v>
      </c>
      <c r="F171" s="1">
        <f t="shared" si="41"/>
        <v>-352.44999999999828</v>
      </c>
      <c r="G171">
        <f t="shared" si="30"/>
        <v>12.666666666666687</v>
      </c>
      <c r="H171">
        <f t="shared" si="31"/>
        <v>152</v>
      </c>
      <c r="I171">
        <f t="shared" si="32"/>
        <v>-6.1514129486539844</v>
      </c>
      <c r="J171" s="1">
        <f t="shared" si="33"/>
        <v>-0.2413445716858226</v>
      </c>
      <c r="K171" s="1">
        <f t="shared" si="34"/>
        <v>-0.58554582128890587</v>
      </c>
      <c r="L171" s="1">
        <f t="shared" si="35"/>
        <v>-0.2413445716858226</v>
      </c>
      <c r="M171" s="1">
        <f t="shared" si="36"/>
        <v>-0.58554582128890587</v>
      </c>
      <c r="N171">
        <f t="shared" si="37"/>
        <v>-0.82689039297472844</v>
      </c>
    </row>
    <row r="172" spans="1:14" x14ac:dyDescent="0.25">
      <c r="A172">
        <f t="shared" si="42"/>
        <v>0.05</v>
      </c>
      <c r="B172">
        <f t="shared" si="43"/>
        <v>-352.39999999999827</v>
      </c>
      <c r="C172">
        <f t="shared" si="38"/>
        <v>0</v>
      </c>
      <c r="D172">
        <f t="shared" si="39"/>
        <v>12.750000000000021</v>
      </c>
      <c r="E172">
        <f t="shared" si="40"/>
        <v>153</v>
      </c>
      <c r="F172" s="1">
        <f t="shared" si="41"/>
        <v>-352.39999999999827</v>
      </c>
      <c r="G172">
        <f t="shared" si="30"/>
        <v>12.750000000000021</v>
      </c>
      <c r="H172">
        <f t="shared" si="31"/>
        <v>153</v>
      </c>
      <c r="I172">
        <f t="shared" si="32"/>
        <v>-6.1505402840279872</v>
      </c>
      <c r="J172" s="1">
        <f t="shared" si="33"/>
        <v>-7.9899936394349974E-2</v>
      </c>
      <c r="K172" s="1">
        <f t="shared" si="34"/>
        <v>-0.63247312208834627</v>
      </c>
      <c r="L172" s="1">
        <f t="shared" si="35"/>
        <v>-7.9899936394349974E-2</v>
      </c>
      <c r="M172" s="1">
        <f t="shared" si="36"/>
        <v>-0.63247312208834627</v>
      </c>
      <c r="N172">
        <f t="shared" si="37"/>
        <v>-0.71237305848269628</v>
      </c>
    </row>
    <row r="173" spans="1:14" x14ac:dyDescent="0.25">
      <c r="A173">
        <f t="shared" si="42"/>
        <v>0.05</v>
      </c>
      <c r="B173">
        <f t="shared" si="43"/>
        <v>-352.34999999999826</v>
      </c>
      <c r="C173">
        <f t="shared" si="38"/>
        <v>0</v>
      </c>
      <c r="D173">
        <f t="shared" si="39"/>
        <v>12.833333333333355</v>
      </c>
      <c r="E173">
        <f t="shared" si="40"/>
        <v>154</v>
      </c>
      <c r="F173" s="1">
        <f t="shared" si="41"/>
        <v>-352.34999999999826</v>
      </c>
      <c r="G173">
        <f t="shared" si="30"/>
        <v>12.833333333333355</v>
      </c>
      <c r="H173">
        <f t="shared" si="31"/>
        <v>154</v>
      </c>
      <c r="I173">
        <f t="shared" si="32"/>
        <v>-6.1496676194019901</v>
      </c>
      <c r="J173" s="1">
        <f t="shared" si="33"/>
        <v>9.0411623829522364E-2</v>
      </c>
      <c r="K173" s="1">
        <f t="shared" si="34"/>
        <v>-0.63526518036771185</v>
      </c>
      <c r="L173" s="1">
        <f t="shared" si="35"/>
        <v>9.0411623829522364E-2</v>
      </c>
      <c r="M173" s="1">
        <f t="shared" si="36"/>
        <v>-0.63526518036771185</v>
      </c>
      <c r="N173">
        <f t="shared" si="37"/>
        <v>-0.54485355653818945</v>
      </c>
    </row>
    <row r="174" spans="1:14" x14ac:dyDescent="0.25">
      <c r="A174">
        <f t="shared" si="42"/>
        <v>0.05</v>
      </c>
      <c r="B174">
        <f t="shared" si="43"/>
        <v>-352.29999999999825</v>
      </c>
      <c r="C174">
        <f t="shared" si="38"/>
        <v>0</v>
      </c>
      <c r="D174">
        <f t="shared" si="39"/>
        <v>12.916666666666689</v>
      </c>
      <c r="E174">
        <f t="shared" si="40"/>
        <v>155</v>
      </c>
      <c r="F174" s="1">
        <f t="shared" si="41"/>
        <v>-352.29999999999825</v>
      </c>
      <c r="G174">
        <f t="shared" si="30"/>
        <v>12.916666666666689</v>
      </c>
      <c r="H174">
        <f t="shared" si="31"/>
        <v>155</v>
      </c>
      <c r="I174">
        <f t="shared" si="32"/>
        <v>-6.1487949547759921</v>
      </c>
      <c r="J174" s="1">
        <f t="shared" si="33"/>
        <v>0.25752544035040481</v>
      </c>
      <c r="K174" s="1">
        <f t="shared" si="34"/>
        <v>-0.59226796470582133</v>
      </c>
      <c r="L174" s="1">
        <f t="shared" si="35"/>
        <v>0.25752544035040481</v>
      </c>
      <c r="M174" s="1">
        <f t="shared" si="36"/>
        <v>-0.59226796470582133</v>
      </c>
      <c r="N174">
        <f t="shared" si="37"/>
        <v>-0.33474252435541652</v>
      </c>
    </row>
    <row r="175" spans="1:14" x14ac:dyDescent="0.25">
      <c r="A175">
        <f t="shared" si="42"/>
        <v>0.05</v>
      </c>
      <c r="B175">
        <f t="shared" si="43"/>
        <v>-352.24999999999824</v>
      </c>
      <c r="C175">
        <f t="shared" si="38"/>
        <v>0</v>
      </c>
      <c r="D175">
        <f t="shared" si="39"/>
        <v>13.000000000000023</v>
      </c>
      <c r="E175">
        <f t="shared" si="40"/>
        <v>156</v>
      </c>
      <c r="F175" s="1">
        <f t="shared" si="41"/>
        <v>-352.24999999999824</v>
      </c>
      <c r="G175">
        <f t="shared" si="30"/>
        <v>13.000000000000023</v>
      </c>
      <c r="H175">
        <f t="shared" si="31"/>
        <v>156</v>
      </c>
      <c r="I175">
        <f t="shared" si="32"/>
        <v>-6.147922290149995</v>
      </c>
      <c r="J175" s="1">
        <f t="shared" si="33"/>
        <v>0.40905825418483416</v>
      </c>
      <c r="K175" s="1">
        <f t="shared" si="34"/>
        <v>-0.50514487494505689</v>
      </c>
      <c r="L175" s="1">
        <f t="shared" si="35"/>
        <v>0.40905825418483416</v>
      </c>
      <c r="M175" s="1">
        <f t="shared" si="36"/>
        <v>-0.50514487494505689</v>
      </c>
      <c r="N175">
        <f t="shared" si="37"/>
        <v>-9.608662076022273E-2</v>
      </c>
    </row>
    <row r="176" spans="1:14" x14ac:dyDescent="0.25">
      <c r="A176">
        <f t="shared" si="42"/>
        <v>0.05</v>
      </c>
      <c r="B176">
        <f t="shared" si="43"/>
        <v>-352.19999999999823</v>
      </c>
      <c r="C176">
        <f t="shared" si="38"/>
        <v>0</v>
      </c>
      <c r="D176">
        <f t="shared" si="39"/>
        <v>13.083333333333357</v>
      </c>
      <c r="E176">
        <f t="shared" si="40"/>
        <v>157</v>
      </c>
      <c r="F176" s="1">
        <f t="shared" si="41"/>
        <v>-352.19999999999823</v>
      </c>
      <c r="G176">
        <f t="shared" si="30"/>
        <v>13.083333333333357</v>
      </c>
      <c r="H176">
        <f t="shared" si="31"/>
        <v>157</v>
      </c>
      <c r="I176">
        <f t="shared" si="32"/>
        <v>-6.1470496255239979</v>
      </c>
      <c r="J176" s="1">
        <f t="shared" si="33"/>
        <v>0.5332294330409364</v>
      </c>
      <c r="K176" s="1">
        <f t="shared" si="34"/>
        <v>-0.37894643357158131</v>
      </c>
      <c r="L176" s="1">
        <f t="shared" si="35"/>
        <v>0.5332294330409364</v>
      </c>
      <c r="M176" s="1">
        <f t="shared" si="36"/>
        <v>-0.37894643357158131</v>
      </c>
      <c r="N176">
        <f t="shared" si="37"/>
        <v>0.15428299946935509</v>
      </c>
    </row>
    <row r="177" spans="1:14" x14ac:dyDescent="0.25">
      <c r="A177">
        <f t="shared" si="42"/>
        <v>0.05</v>
      </c>
      <c r="B177">
        <f t="shared" si="43"/>
        <v>-352.14999999999822</v>
      </c>
      <c r="C177">
        <f t="shared" si="38"/>
        <v>0</v>
      </c>
      <c r="D177">
        <f t="shared" si="39"/>
        <v>13.166666666666691</v>
      </c>
      <c r="E177">
        <f t="shared" si="40"/>
        <v>158</v>
      </c>
      <c r="F177" s="1">
        <f t="shared" si="41"/>
        <v>-352.14999999999822</v>
      </c>
      <c r="G177">
        <f t="shared" si="30"/>
        <v>13.166666666666691</v>
      </c>
      <c r="H177">
        <f t="shared" si="31"/>
        <v>158</v>
      </c>
      <c r="I177">
        <f t="shared" si="32"/>
        <v>-6.1461769608979999</v>
      </c>
      <c r="J177" s="1">
        <f t="shared" si="33"/>
        <v>0.61980144200236964</v>
      </c>
      <c r="K177" s="1">
        <f t="shared" si="34"/>
        <v>-0.22192104512542876</v>
      </c>
      <c r="L177" s="1">
        <f t="shared" si="35"/>
        <v>0.61980144200236964</v>
      </c>
      <c r="M177" s="1">
        <f t="shared" si="36"/>
        <v>-0.22192104512542876</v>
      </c>
      <c r="N177">
        <f t="shared" si="37"/>
        <v>0.39788039687694088</v>
      </c>
    </row>
    <row r="178" spans="1:14" x14ac:dyDescent="0.25">
      <c r="A178">
        <f t="shared" si="42"/>
        <v>0.05</v>
      </c>
      <c r="B178">
        <f t="shared" si="43"/>
        <v>-352.0999999999982</v>
      </c>
      <c r="C178">
        <f t="shared" si="38"/>
        <v>0</v>
      </c>
      <c r="D178">
        <f t="shared" si="39"/>
        <v>13.250000000000025</v>
      </c>
      <c r="E178">
        <f t="shared" si="40"/>
        <v>159</v>
      </c>
      <c r="F178" s="1">
        <f t="shared" si="41"/>
        <v>-352.0999999999982</v>
      </c>
      <c r="G178">
        <f t="shared" si="30"/>
        <v>13.250000000000025</v>
      </c>
      <c r="H178">
        <f t="shared" si="31"/>
        <v>159</v>
      </c>
      <c r="I178">
        <f t="shared" si="32"/>
        <v>-6.1453042962720028</v>
      </c>
      <c r="J178" s="1">
        <f t="shared" si="33"/>
        <v>0.6609658347288172</v>
      </c>
      <c r="K178" s="1">
        <f t="shared" si="34"/>
        <v>-4.5060130062391623E-2</v>
      </c>
      <c r="L178" s="1">
        <f t="shared" si="35"/>
        <v>0.6609658347288172</v>
      </c>
      <c r="M178" s="1">
        <f t="shared" si="36"/>
        <v>-4.5060130062391623E-2</v>
      </c>
      <c r="N178">
        <f t="shared" si="37"/>
        <v>0.61590570466642558</v>
      </c>
    </row>
    <row r="179" spans="1:14" x14ac:dyDescent="0.25">
      <c r="A179">
        <f t="shared" si="42"/>
        <v>0.05</v>
      </c>
      <c r="B179">
        <f t="shared" si="43"/>
        <v>-352.04999999999819</v>
      </c>
      <c r="C179">
        <f t="shared" si="38"/>
        <v>0</v>
      </c>
      <c r="D179">
        <f t="shared" si="39"/>
        <v>13.333333333333359</v>
      </c>
      <c r="E179">
        <f t="shared" si="40"/>
        <v>160</v>
      </c>
      <c r="F179" s="1">
        <f t="shared" si="41"/>
        <v>-352.04999999999819</v>
      </c>
      <c r="G179">
        <f t="shared" si="30"/>
        <v>13.333333333333359</v>
      </c>
      <c r="H179">
        <f t="shared" si="31"/>
        <v>160</v>
      </c>
      <c r="I179">
        <f t="shared" si="32"/>
        <v>-6.1444316316460057</v>
      </c>
      <c r="J179" s="1">
        <f t="shared" si="33"/>
        <v>0.65209840048851409</v>
      </c>
      <c r="K179" s="1">
        <f t="shared" si="34"/>
        <v>0.13860779388175706</v>
      </c>
      <c r="L179" s="1">
        <f t="shared" si="35"/>
        <v>0.65209840048851409</v>
      </c>
      <c r="M179" s="1">
        <f t="shared" si="36"/>
        <v>0.13860779388175706</v>
      </c>
      <c r="N179">
        <f t="shared" si="37"/>
        <v>0.79070619437027112</v>
      </c>
    </row>
    <row r="180" spans="1:14" x14ac:dyDescent="0.25">
      <c r="A180">
        <f t="shared" si="42"/>
        <v>0.05</v>
      </c>
      <c r="B180">
        <f t="shared" si="43"/>
        <v>-351.99999999999818</v>
      </c>
      <c r="C180">
        <f t="shared" si="38"/>
        <v>0</v>
      </c>
      <c r="D180">
        <f t="shared" si="39"/>
        <v>13.416666666666693</v>
      </c>
      <c r="E180">
        <f t="shared" si="40"/>
        <v>161</v>
      </c>
      <c r="F180" s="1">
        <f t="shared" si="41"/>
        <v>-351.99999999999818</v>
      </c>
      <c r="G180">
        <f t="shared" si="30"/>
        <v>13.416666666666693</v>
      </c>
      <c r="H180">
        <f t="shared" si="31"/>
        <v>161</v>
      </c>
      <c r="I180">
        <f t="shared" si="32"/>
        <v>-6.1435589670200086</v>
      </c>
      <c r="J180" s="1">
        <f t="shared" si="33"/>
        <v>0.59231067687460892</v>
      </c>
      <c r="K180" s="1">
        <f t="shared" si="34"/>
        <v>0.31493717337185773</v>
      </c>
      <c r="L180" s="1">
        <f t="shared" si="35"/>
        <v>0.59231067687460892</v>
      </c>
      <c r="M180" s="1">
        <f t="shared" si="36"/>
        <v>0.31493717337185773</v>
      </c>
      <c r="N180">
        <f t="shared" si="37"/>
        <v>0.9072478502464667</v>
      </c>
    </row>
    <row r="181" spans="1:14" x14ac:dyDescent="0.25">
      <c r="A181">
        <f t="shared" si="42"/>
        <v>0.05</v>
      </c>
      <c r="B181">
        <f t="shared" si="43"/>
        <v>-351.94999999999817</v>
      </c>
      <c r="C181">
        <f t="shared" si="38"/>
        <v>0</v>
      </c>
      <c r="D181">
        <f t="shared" si="39"/>
        <v>13.500000000000027</v>
      </c>
      <c r="E181">
        <f t="shared" si="40"/>
        <v>162</v>
      </c>
      <c r="F181" s="1">
        <f t="shared" si="41"/>
        <v>-351.94999999999817</v>
      </c>
      <c r="G181">
        <f t="shared" si="30"/>
        <v>13.500000000000027</v>
      </c>
      <c r="H181">
        <f t="shared" si="31"/>
        <v>162</v>
      </c>
      <c r="I181">
        <f t="shared" si="32"/>
        <v>-6.1426863023940106</v>
      </c>
      <c r="J181" s="1">
        <f t="shared" si="33"/>
        <v>0.48473525098769704</v>
      </c>
      <c r="K181" s="1">
        <f t="shared" si="34"/>
        <v>0.46974113770234799</v>
      </c>
      <c r="L181" s="1">
        <f t="shared" si="35"/>
        <v>0.48473525098769704</v>
      </c>
      <c r="M181" s="1">
        <f t="shared" si="36"/>
        <v>0.46974113770234799</v>
      </c>
      <c r="N181">
        <f t="shared" si="37"/>
        <v>0.95447638869004503</v>
      </c>
    </row>
    <row r="182" spans="1:14" x14ac:dyDescent="0.25">
      <c r="A182">
        <f t="shared" si="42"/>
        <v>0.05</v>
      </c>
      <c r="B182">
        <f t="shared" si="43"/>
        <v>-351.89999999999816</v>
      </c>
      <c r="C182">
        <f t="shared" si="38"/>
        <v>0</v>
      </c>
      <c r="D182">
        <f t="shared" si="39"/>
        <v>13.583333333333361</v>
      </c>
      <c r="E182">
        <f t="shared" si="40"/>
        <v>163</v>
      </c>
      <c r="F182" s="1">
        <f t="shared" si="41"/>
        <v>-351.89999999999816</v>
      </c>
      <c r="G182">
        <f t="shared" si="30"/>
        <v>13.583333333333361</v>
      </c>
      <c r="H182">
        <f t="shared" si="31"/>
        <v>163</v>
      </c>
      <c r="I182">
        <f t="shared" si="32"/>
        <v>-6.1418136377680135</v>
      </c>
      <c r="J182" s="1">
        <f t="shared" si="33"/>
        <v>0.3364990123072128</v>
      </c>
      <c r="K182" s="1">
        <f t="shared" si="34"/>
        <v>0.5899455702243922</v>
      </c>
      <c r="L182" s="1">
        <f t="shared" si="35"/>
        <v>0.3364990123072128</v>
      </c>
      <c r="M182" s="1">
        <f t="shared" si="36"/>
        <v>0.5899455702243922</v>
      </c>
      <c r="N182">
        <f t="shared" si="37"/>
        <v>0.926444582531605</v>
      </c>
    </row>
    <row r="183" spans="1:14" x14ac:dyDescent="0.25">
      <c r="A183">
        <f t="shared" si="42"/>
        <v>0.05</v>
      </c>
      <c r="B183">
        <f t="shared" si="43"/>
        <v>-351.84999999999815</v>
      </c>
      <c r="C183">
        <f t="shared" si="38"/>
        <v>0</v>
      </c>
      <c r="D183">
        <f t="shared" si="39"/>
        <v>13.666666666666694</v>
      </c>
      <c r="E183">
        <f t="shared" si="40"/>
        <v>164</v>
      </c>
      <c r="F183" s="1">
        <f t="shared" si="41"/>
        <v>-351.84999999999815</v>
      </c>
      <c r="G183">
        <f t="shared" si="30"/>
        <v>13.666666666666694</v>
      </c>
      <c r="H183">
        <f t="shared" si="31"/>
        <v>164</v>
      </c>
      <c r="I183">
        <f t="shared" si="32"/>
        <v>-6.1409409731420164</v>
      </c>
      <c r="J183" s="1">
        <f t="shared" si="33"/>
        <v>0.15836106738416372</v>
      </c>
      <c r="K183" s="1">
        <f t="shared" si="34"/>
        <v>0.66473018344392543</v>
      </c>
      <c r="L183" s="1">
        <f t="shared" si="35"/>
        <v>0.15836106738416372</v>
      </c>
      <c r="M183" s="1">
        <f t="shared" si="36"/>
        <v>0.66473018344392543</v>
      </c>
      <c r="N183">
        <f t="shared" si="37"/>
        <v>0.8230912508280892</v>
      </c>
    </row>
    <row r="184" spans="1:14" x14ac:dyDescent="0.25">
      <c r="A184">
        <f t="shared" si="42"/>
        <v>0.05</v>
      </c>
      <c r="B184">
        <f t="shared" si="43"/>
        <v>-351.79999999999814</v>
      </c>
      <c r="C184">
        <f t="shared" si="38"/>
        <v>0</v>
      </c>
      <c r="D184">
        <f t="shared" si="39"/>
        <v>13.750000000000028</v>
      </c>
      <c r="E184">
        <f t="shared" si="40"/>
        <v>165</v>
      </c>
      <c r="F184" s="1">
        <f t="shared" si="41"/>
        <v>-351.79999999999814</v>
      </c>
      <c r="G184">
        <f t="shared" si="30"/>
        <v>13.750000000000028</v>
      </c>
      <c r="H184">
        <f t="shared" si="31"/>
        <v>165</v>
      </c>
      <c r="I184">
        <f t="shared" si="32"/>
        <v>-6.1400683085160184</v>
      </c>
      <c r="J184" s="1">
        <f t="shared" si="33"/>
        <v>-3.5980969920794068E-2</v>
      </c>
      <c r="K184" s="1">
        <f t="shared" si="34"/>
        <v>0.68655780514357345</v>
      </c>
      <c r="L184" s="1">
        <f t="shared" si="35"/>
        <v>-3.5980969920794068E-2</v>
      </c>
      <c r="M184" s="1">
        <f t="shared" si="36"/>
        <v>0.68655780514357345</v>
      </c>
      <c r="N184">
        <f t="shared" si="37"/>
        <v>0.65057683522277943</v>
      </c>
    </row>
    <row r="185" spans="1:14" x14ac:dyDescent="0.25">
      <c r="A185">
        <f t="shared" si="42"/>
        <v>0.05</v>
      </c>
      <c r="B185">
        <f t="shared" si="43"/>
        <v>-351.74999999999812</v>
      </c>
      <c r="C185">
        <f t="shared" si="38"/>
        <v>0</v>
      </c>
      <c r="D185">
        <f t="shared" si="39"/>
        <v>13.833333333333362</v>
      </c>
      <c r="E185">
        <f t="shared" si="40"/>
        <v>166</v>
      </c>
      <c r="F185" s="1">
        <f t="shared" si="41"/>
        <v>-351.74999999999812</v>
      </c>
      <c r="G185">
        <f t="shared" si="30"/>
        <v>13.833333333333362</v>
      </c>
      <c r="H185">
        <f t="shared" si="31"/>
        <v>166</v>
      </c>
      <c r="I185">
        <f t="shared" si="32"/>
        <v>-6.1391956438900213</v>
      </c>
      <c r="J185" s="1">
        <f t="shared" si="33"/>
        <v>-0.23088307764026664</v>
      </c>
      <c r="K185" s="1">
        <f t="shared" si="34"/>
        <v>0.65199369800415907</v>
      </c>
      <c r="L185" s="1">
        <f t="shared" si="35"/>
        <v>-0.23088307764026664</v>
      </c>
      <c r="M185" s="1">
        <f t="shared" si="36"/>
        <v>0.65199369800415907</v>
      </c>
      <c r="N185">
        <f t="shared" si="37"/>
        <v>0.42111062036389246</v>
      </c>
    </row>
    <row r="186" spans="1:14" x14ac:dyDescent="0.25">
      <c r="A186">
        <f t="shared" si="42"/>
        <v>0.05</v>
      </c>
      <c r="B186">
        <f t="shared" si="43"/>
        <v>-351.69999999999811</v>
      </c>
      <c r="C186">
        <f t="shared" si="38"/>
        <v>0</v>
      </c>
      <c r="D186">
        <f t="shared" si="39"/>
        <v>13.916666666666696</v>
      </c>
      <c r="E186">
        <f t="shared" si="40"/>
        <v>167</v>
      </c>
      <c r="F186" s="1">
        <f t="shared" si="41"/>
        <v>-351.69999999999811</v>
      </c>
      <c r="G186">
        <f t="shared" si="30"/>
        <v>13.916666666666696</v>
      </c>
      <c r="H186">
        <f t="shared" si="31"/>
        <v>167</v>
      </c>
      <c r="I186">
        <f t="shared" si="32"/>
        <v>-6.1383229792640241</v>
      </c>
      <c r="J186" s="1">
        <f t="shared" si="33"/>
        <v>-0.40998246532811716</v>
      </c>
      <c r="K186" s="1">
        <f t="shared" si="34"/>
        <v>0.56222629421013304</v>
      </c>
      <c r="L186" s="1">
        <f t="shared" si="35"/>
        <v>-0.40998246532811716</v>
      </c>
      <c r="M186" s="1">
        <f t="shared" si="36"/>
        <v>0.56222629421013304</v>
      </c>
      <c r="N186">
        <f t="shared" si="37"/>
        <v>0.15224382888201587</v>
      </c>
    </row>
    <row r="187" spans="1:14" x14ac:dyDescent="0.25">
      <c r="A187">
        <f t="shared" si="42"/>
        <v>0.05</v>
      </c>
      <c r="B187">
        <f t="shared" si="43"/>
        <v>-351.6499999999981</v>
      </c>
      <c r="C187">
        <f t="shared" si="38"/>
        <v>0</v>
      </c>
      <c r="D187">
        <f t="shared" si="39"/>
        <v>14.00000000000003</v>
      </c>
      <c r="E187">
        <f t="shared" si="40"/>
        <v>168</v>
      </c>
      <c r="F187" s="1">
        <f t="shared" si="41"/>
        <v>-351.6499999999981</v>
      </c>
      <c r="G187">
        <f t="shared" si="30"/>
        <v>14.00000000000003</v>
      </c>
      <c r="H187">
        <f t="shared" si="31"/>
        <v>168</v>
      </c>
      <c r="I187">
        <f t="shared" si="32"/>
        <v>-6.137450314638027</v>
      </c>
      <c r="J187" s="1">
        <f t="shared" si="33"/>
        <v>-0.55757094261931073</v>
      </c>
      <c r="K187" s="1">
        <f t="shared" si="34"/>
        <v>0.42321938040053819</v>
      </c>
      <c r="L187" s="1">
        <f t="shared" si="35"/>
        <v>-0.55757094261931073</v>
      </c>
      <c r="M187" s="1">
        <f t="shared" si="36"/>
        <v>0.42321938040053819</v>
      </c>
      <c r="N187">
        <f t="shared" si="37"/>
        <v>-0.13435156221877254</v>
      </c>
    </row>
    <row r="188" spans="1:14" x14ac:dyDescent="0.25">
      <c r="A188">
        <f t="shared" si="42"/>
        <v>0.05</v>
      </c>
      <c r="B188">
        <f t="shared" si="43"/>
        <v>-351.59999999999809</v>
      </c>
      <c r="C188">
        <f t="shared" si="38"/>
        <v>0</v>
      </c>
      <c r="D188">
        <f t="shared" si="39"/>
        <v>14.083333333333364</v>
      </c>
      <c r="E188">
        <f t="shared" si="40"/>
        <v>169</v>
      </c>
      <c r="F188" s="1">
        <f t="shared" si="41"/>
        <v>-351.59999999999809</v>
      </c>
      <c r="G188">
        <f t="shared" si="30"/>
        <v>14.083333333333364</v>
      </c>
      <c r="H188">
        <f t="shared" si="31"/>
        <v>169</v>
      </c>
      <c r="I188">
        <f t="shared" si="32"/>
        <v>-6.136577650012029</v>
      </c>
      <c r="J188" s="1">
        <f t="shared" si="33"/>
        <v>-0.66000273426861644</v>
      </c>
      <c r="K188" s="1">
        <f t="shared" si="34"/>
        <v>0.24545281665199289</v>
      </c>
      <c r="L188" s="1">
        <f t="shared" si="35"/>
        <v>-0.66000273426861644</v>
      </c>
      <c r="M188" s="1">
        <f t="shared" si="36"/>
        <v>0.24545281665199289</v>
      </c>
      <c r="N188">
        <f t="shared" si="37"/>
        <v>-0.41454991761662352</v>
      </c>
    </row>
    <row r="189" spans="1:14" x14ac:dyDescent="0.25">
      <c r="A189">
        <f t="shared" si="42"/>
        <v>0.05</v>
      </c>
      <c r="B189">
        <f t="shared" si="43"/>
        <v>-351.54999999999808</v>
      </c>
      <c r="C189">
        <f t="shared" si="38"/>
        <v>0</v>
      </c>
      <c r="D189">
        <f t="shared" si="39"/>
        <v>14.166666666666698</v>
      </c>
      <c r="E189">
        <f t="shared" si="40"/>
        <v>170</v>
      </c>
      <c r="F189" s="1">
        <f t="shared" si="41"/>
        <v>-351.54999999999808</v>
      </c>
      <c r="G189">
        <f t="shared" si="30"/>
        <v>14.166666666666698</v>
      </c>
      <c r="H189">
        <f t="shared" si="31"/>
        <v>170</v>
      </c>
      <c r="I189">
        <f t="shared" si="32"/>
        <v>-6.1357049853860319</v>
      </c>
      <c r="J189" s="1">
        <f t="shared" si="33"/>
        <v>-0.70701214888240649</v>
      </c>
      <c r="K189" s="1">
        <f t="shared" si="34"/>
        <v>4.3242715499782931E-2</v>
      </c>
      <c r="L189" s="1">
        <f t="shared" si="35"/>
        <v>-0.70701214888240649</v>
      </c>
      <c r="M189" s="1">
        <f t="shared" si="36"/>
        <v>4.3242715499782931E-2</v>
      </c>
      <c r="N189">
        <f t="shared" si="37"/>
        <v>-0.66376943338262351</v>
      </c>
    </row>
    <row r="190" spans="1:14" x14ac:dyDescent="0.25">
      <c r="A190">
        <f t="shared" si="42"/>
        <v>0.05</v>
      </c>
      <c r="B190">
        <f t="shared" si="43"/>
        <v>-351.49999999999807</v>
      </c>
      <c r="C190">
        <f t="shared" si="38"/>
        <v>0</v>
      </c>
      <c r="D190">
        <f t="shared" si="39"/>
        <v>14.250000000000032</v>
      </c>
      <c r="E190">
        <f t="shared" si="40"/>
        <v>171</v>
      </c>
      <c r="F190" s="1">
        <f t="shared" si="41"/>
        <v>-351.49999999999807</v>
      </c>
      <c r="G190">
        <f t="shared" si="30"/>
        <v>14.250000000000032</v>
      </c>
      <c r="H190">
        <f t="shared" si="31"/>
        <v>171</v>
      </c>
      <c r="I190">
        <f t="shared" si="32"/>
        <v>-6.1348323207600348</v>
      </c>
      <c r="J190" s="1">
        <f t="shared" si="33"/>
        <v>-0.69281356828236296</v>
      </c>
      <c r="K190" s="1">
        <f t="shared" si="34"/>
        <v>-0.16632982175142835</v>
      </c>
      <c r="L190" s="1">
        <f t="shared" si="35"/>
        <v>-0.69281356828236296</v>
      </c>
      <c r="M190" s="1">
        <f t="shared" si="36"/>
        <v>-0.16632982175142835</v>
      </c>
      <c r="N190">
        <f t="shared" si="37"/>
        <v>-0.85914339003379125</v>
      </c>
    </row>
    <row r="191" spans="1:14" x14ac:dyDescent="0.25">
      <c r="A191">
        <f t="shared" si="42"/>
        <v>0.05</v>
      </c>
      <c r="B191">
        <f t="shared" si="43"/>
        <v>-351.44999999999806</v>
      </c>
      <c r="C191">
        <f t="shared" si="38"/>
        <v>0</v>
      </c>
      <c r="D191">
        <f t="shared" si="39"/>
        <v>14.333333333333366</v>
      </c>
      <c r="E191">
        <f t="shared" si="40"/>
        <v>172</v>
      </c>
      <c r="F191" s="1">
        <f t="shared" si="41"/>
        <v>-351.44999999999806</v>
      </c>
      <c r="G191">
        <f t="shared" si="30"/>
        <v>14.333333333333366</v>
      </c>
      <c r="H191">
        <f t="shared" si="31"/>
        <v>172</v>
      </c>
      <c r="I191">
        <f t="shared" si="32"/>
        <v>-6.1339596561340377</v>
      </c>
      <c r="J191" s="1">
        <f t="shared" si="33"/>
        <v>-0.61686511935065524</v>
      </c>
      <c r="K191" s="1">
        <f t="shared" si="34"/>
        <v>-0.36481301462477378</v>
      </c>
      <c r="L191" s="1">
        <f t="shared" si="35"/>
        <v>-0.61686511935065524</v>
      </c>
      <c r="M191" s="1">
        <f t="shared" si="36"/>
        <v>-0.36481301462477378</v>
      </c>
      <c r="N191">
        <f t="shared" si="37"/>
        <v>-0.98167813397542902</v>
      </c>
    </row>
    <row r="192" spans="1:14" x14ac:dyDescent="0.25">
      <c r="A192">
        <f t="shared" si="42"/>
        <v>0.05</v>
      </c>
      <c r="B192">
        <f t="shared" si="43"/>
        <v>-351.39999999999804</v>
      </c>
      <c r="C192">
        <f t="shared" si="38"/>
        <v>0</v>
      </c>
      <c r="D192">
        <f t="shared" si="39"/>
        <v>14.4166666666667</v>
      </c>
      <c r="E192">
        <f t="shared" si="40"/>
        <v>173</v>
      </c>
      <c r="F192" s="1">
        <f t="shared" si="41"/>
        <v>-351.39999999999804</v>
      </c>
      <c r="G192">
        <f t="shared" si="30"/>
        <v>14.4166666666667</v>
      </c>
      <c r="H192">
        <f t="shared" si="31"/>
        <v>173</v>
      </c>
      <c r="I192">
        <f t="shared" si="32"/>
        <v>-6.1330869915080397</v>
      </c>
      <c r="J192" s="1">
        <f t="shared" si="33"/>
        <v>-0.48419859146705441</v>
      </c>
      <c r="K192" s="1">
        <f t="shared" si="34"/>
        <v>-0.5339966464929975</v>
      </c>
      <c r="L192" s="1">
        <f t="shared" si="35"/>
        <v>-0.48419859146705441</v>
      </c>
      <c r="M192" s="1">
        <f t="shared" si="36"/>
        <v>-0.5339966464929975</v>
      </c>
      <c r="N192">
        <f t="shared" si="37"/>
        <v>-1.0181952379600518</v>
      </c>
    </row>
    <row r="193" spans="1:14" x14ac:dyDescent="0.25">
      <c r="A193">
        <f t="shared" si="42"/>
        <v>0.05</v>
      </c>
      <c r="B193">
        <f t="shared" si="43"/>
        <v>-351.34999999999803</v>
      </c>
      <c r="C193">
        <f t="shared" si="38"/>
        <v>0</v>
      </c>
      <c r="D193">
        <f t="shared" si="39"/>
        <v>14.500000000000034</v>
      </c>
      <c r="E193">
        <f t="shared" si="40"/>
        <v>174</v>
      </c>
      <c r="F193" s="1">
        <f t="shared" si="41"/>
        <v>-351.34999999999803</v>
      </c>
      <c r="G193">
        <f t="shared" si="30"/>
        <v>14.500000000000034</v>
      </c>
      <c r="H193">
        <f t="shared" si="31"/>
        <v>174</v>
      </c>
      <c r="I193">
        <f t="shared" si="32"/>
        <v>-6.1322143268820426</v>
      </c>
      <c r="J193" s="1">
        <f t="shared" si="33"/>
        <v>-0.3052509646873659</v>
      </c>
      <c r="K193" s="1">
        <f t="shared" si="34"/>
        <v>-0.65760691036320096</v>
      </c>
      <c r="L193" s="1">
        <f t="shared" si="35"/>
        <v>-0.3052509646873659</v>
      </c>
      <c r="M193" s="1">
        <f t="shared" si="36"/>
        <v>-0.65760691036320096</v>
      </c>
      <c r="N193">
        <f t="shared" si="37"/>
        <v>-0.96285787505056686</v>
      </c>
    </row>
    <row r="194" spans="1:14" x14ac:dyDescent="0.25">
      <c r="A194">
        <f t="shared" si="42"/>
        <v>0.05</v>
      </c>
      <c r="B194">
        <f t="shared" si="43"/>
        <v>-351.29999999999802</v>
      </c>
      <c r="C194">
        <f t="shared" si="38"/>
        <v>0</v>
      </c>
      <c r="D194">
        <f t="shared" si="39"/>
        <v>14.583333333333368</v>
      </c>
      <c r="E194">
        <f t="shared" si="40"/>
        <v>175</v>
      </c>
      <c r="F194" s="1">
        <f t="shared" si="41"/>
        <v>-351.29999999999802</v>
      </c>
      <c r="G194">
        <f t="shared" si="30"/>
        <v>14.583333333333368</v>
      </c>
      <c r="H194">
        <f t="shared" si="31"/>
        <v>175</v>
      </c>
      <c r="I194">
        <f t="shared" si="32"/>
        <v>-6.1313416622560455</v>
      </c>
      <c r="J194" s="1">
        <f t="shared" si="33"/>
        <v>-9.5175348489349623E-2</v>
      </c>
      <c r="K194" s="1">
        <f t="shared" si="34"/>
        <v>-0.72292854475232282</v>
      </c>
      <c r="L194" s="1">
        <f t="shared" si="35"/>
        <v>-9.5175348489349623E-2</v>
      </c>
      <c r="M194" s="1">
        <f t="shared" si="36"/>
        <v>-0.72292854475232282</v>
      </c>
      <c r="N194">
        <f t="shared" si="37"/>
        <v>-0.81810389324167243</v>
      </c>
    </row>
    <row r="195" spans="1:14" x14ac:dyDescent="0.25">
      <c r="A195">
        <f t="shared" si="42"/>
        <v>0.05</v>
      </c>
      <c r="B195">
        <f t="shared" si="43"/>
        <v>-351.24999999999801</v>
      </c>
      <c r="C195">
        <f t="shared" si="38"/>
        <v>0</v>
      </c>
      <c r="D195">
        <f t="shared" si="39"/>
        <v>14.666666666666702</v>
      </c>
      <c r="E195">
        <f t="shared" si="40"/>
        <v>176</v>
      </c>
      <c r="F195" s="1">
        <f t="shared" si="41"/>
        <v>-351.24999999999801</v>
      </c>
      <c r="G195">
        <f t="shared" si="30"/>
        <v>14.666666666666702</v>
      </c>
      <c r="H195">
        <f t="shared" si="31"/>
        <v>176</v>
      </c>
      <c r="I195">
        <f t="shared" si="32"/>
        <v>-6.1304689976300475</v>
      </c>
      <c r="J195" s="1">
        <f t="shared" si="33"/>
        <v>0.12734199696023996</v>
      </c>
      <c r="K195" s="1">
        <f t="shared" si="34"/>
        <v>-0.72219235220816258</v>
      </c>
      <c r="L195" s="1">
        <f t="shared" si="35"/>
        <v>0.12734199696023996</v>
      </c>
      <c r="M195" s="1">
        <f t="shared" si="36"/>
        <v>-0.72219235220816258</v>
      </c>
      <c r="N195">
        <f t="shared" si="37"/>
        <v>-0.59485035524792262</v>
      </c>
    </row>
    <row r="196" spans="1:14" x14ac:dyDescent="0.25">
      <c r="A196">
        <f t="shared" si="42"/>
        <v>0.05</v>
      </c>
      <c r="B196">
        <f t="shared" si="43"/>
        <v>-351.199999999998</v>
      </c>
      <c r="C196">
        <f t="shared" si="38"/>
        <v>0</v>
      </c>
      <c r="D196">
        <f t="shared" si="39"/>
        <v>14.750000000000036</v>
      </c>
      <c r="E196">
        <f t="shared" si="40"/>
        <v>177</v>
      </c>
      <c r="F196" s="1">
        <f t="shared" si="41"/>
        <v>-351.199999999998</v>
      </c>
      <c r="G196">
        <f t="shared" si="30"/>
        <v>14.750000000000036</v>
      </c>
      <c r="H196">
        <f t="shared" si="31"/>
        <v>177</v>
      </c>
      <c r="I196">
        <f t="shared" si="32"/>
        <v>-6.1295963330040504</v>
      </c>
      <c r="J196" s="1">
        <f t="shared" si="33"/>
        <v>0.34168082590509452</v>
      </c>
      <c r="K196" s="1">
        <f t="shared" si="34"/>
        <v>-0.65357513968082903</v>
      </c>
      <c r="L196" s="1">
        <f t="shared" si="35"/>
        <v>0.34168082590509452</v>
      </c>
      <c r="M196" s="1">
        <f t="shared" si="36"/>
        <v>-0.65357513968082903</v>
      </c>
      <c r="N196">
        <f t="shared" si="37"/>
        <v>-0.31189431377573451</v>
      </c>
    </row>
    <row r="197" spans="1:14" x14ac:dyDescent="0.25">
      <c r="A197">
        <f t="shared" si="42"/>
        <v>0.05</v>
      </c>
      <c r="B197">
        <f t="shared" si="43"/>
        <v>-351.14999999999799</v>
      </c>
      <c r="C197">
        <f t="shared" si="38"/>
        <v>0</v>
      </c>
      <c r="D197">
        <f t="shared" si="39"/>
        <v>14.833333333333369</v>
      </c>
      <c r="E197">
        <f t="shared" si="40"/>
        <v>178</v>
      </c>
      <c r="F197" s="1">
        <f t="shared" si="41"/>
        <v>-351.14999999999799</v>
      </c>
      <c r="G197">
        <f t="shared" si="30"/>
        <v>14.833333333333369</v>
      </c>
      <c r="H197">
        <f t="shared" si="31"/>
        <v>178</v>
      </c>
      <c r="I197">
        <f t="shared" si="32"/>
        <v>-6.1287236683780533</v>
      </c>
      <c r="J197" s="1">
        <f t="shared" si="33"/>
        <v>0.52717627645908471</v>
      </c>
      <c r="K197" s="1">
        <f t="shared" si="34"/>
        <v>-0.52168440458114307</v>
      </c>
      <c r="L197" s="1">
        <f t="shared" si="35"/>
        <v>0.52717627645908471</v>
      </c>
      <c r="M197" s="1">
        <f t="shared" si="36"/>
        <v>-0.52168440458114307</v>
      </c>
      <c r="N197">
        <f t="shared" si="37"/>
        <v>5.4918718779416453E-3</v>
      </c>
    </row>
    <row r="198" spans="1:14" x14ac:dyDescent="0.25">
      <c r="A198">
        <f t="shared" si="42"/>
        <v>0.05</v>
      </c>
      <c r="B198">
        <f t="shared" si="43"/>
        <v>-351.09999999999798</v>
      </c>
      <c r="C198">
        <f t="shared" si="38"/>
        <v>0</v>
      </c>
      <c r="D198">
        <f t="shared" si="39"/>
        <v>14.916666666666703</v>
      </c>
      <c r="E198">
        <f t="shared" si="40"/>
        <v>179</v>
      </c>
      <c r="F198" s="1">
        <f t="shared" si="41"/>
        <v>-351.09999999999798</v>
      </c>
      <c r="G198">
        <f t="shared" si="30"/>
        <v>14.916666666666703</v>
      </c>
      <c r="H198">
        <f t="shared" si="31"/>
        <v>179</v>
      </c>
      <c r="I198">
        <f t="shared" si="32"/>
        <v>-6.1278510037520562</v>
      </c>
      <c r="J198" s="1">
        <f t="shared" si="33"/>
        <v>0.66513232416600976</v>
      </c>
      <c r="K198" s="1">
        <f t="shared" si="34"/>
        <v>-0.33744088735752831</v>
      </c>
      <c r="L198" s="1">
        <f t="shared" si="35"/>
        <v>0.66513232416600976</v>
      </c>
      <c r="M198" s="1">
        <f t="shared" si="36"/>
        <v>-0.33744088735752831</v>
      </c>
      <c r="N198">
        <f t="shared" si="37"/>
        <v>0.32769143680848145</v>
      </c>
    </row>
    <row r="199" spans="1:14" x14ac:dyDescent="0.25">
      <c r="A199">
        <f t="shared" si="42"/>
        <v>0.05</v>
      </c>
      <c r="B199">
        <f t="shared" si="43"/>
        <v>-351.04999999999797</v>
      </c>
      <c r="C199">
        <f t="shared" si="38"/>
        <v>0</v>
      </c>
      <c r="D199">
        <f t="shared" si="39"/>
        <v>15.000000000000037</v>
      </c>
      <c r="E199">
        <f t="shared" si="40"/>
        <v>180</v>
      </c>
      <c r="F199" s="1">
        <f t="shared" si="41"/>
        <v>-351.04999999999797</v>
      </c>
      <c r="G199">
        <f t="shared" si="30"/>
        <v>15.000000000000037</v>
      </c>
      <c r="H199">
        <f t="shared" si="31"/>
        <v>180</v>
      </c>
      <c r="I199">
        <f t="shared" si="32"/>
        <v>-6.1269783391260582</v>
      </c>
      <c r="J199" s="1">
        <f t="shared" si="33"/>
        <v>0.74076625544713204</v>
      </c>
      <c r="K199" s="1">
        <f t="shared" si="34"/>
        <v>-0.11732584877526837</v>
      </c>
      <c r="L199" s="1">
        <f t="shared" si="35"/>
        <v>0.74076625544713204</v>
      </c>
      <c r="M199" s="1">
        <f t="shared" si="36"/>
        <v>-0.11732584877526837</v>
      </c>
      <c r="N199">
        <f t="shared" si="37"/>
        <v>0.62344040667186362</v>
      </c>
    </row>
    <row r="200" spans="1:14" x14ac:dyDescent="0.25">
      <c r="A200">
        <f t="shared" si="42"/>
        <v>0.05</v>
      </c>
      <c r="B200">
        <f t="shared" si="43"/>
        <v>-350.99999999999795</v>
      </c>
      <c r="C200">
        <f t="shared" si="38"/>
        <v>0</v>
      </c>
      <c r="D200">
        <f t="shared" si="39"/>
        <v>15.083333333333371</v>
      </c>
      <c r="E200">
        <f t="shared" si="40"/>
        <v>181</v>
      </c>
      <c r="F200" s="1">
        <f t="shared" si="41"/>
        <v>-350.99999999999795</v>
      </c>
      <c r="G200">
        <f t="shared" si="30"/>
        <v>15.083333333333371</v>
      </c>
      <c r="H200">
        <f t="shared" si="31"/>
        <v>181</v>
      </c>
      <c r="I200">
        <f t="shared" si="32"/>
        <v>-6.126105674500061</v>
      </c>
      <c r="J200" s="1">
        <f t="shared" si="33"/>
        <v>0.74488162353138609</v>
      </c>
      <c r="K200" s="1">
        <f t="shared" si="34"/>
        <v>0.11797765905611353</v>
      </c>
      <c r="L200" s="1">
        <f t="shared" si="35"/>
        <v>0.74488162353138609</v>
      </c>
      <c r="M200" s="1">
        <f t="shared" si="36"/>
        <v>0.11797765905611353</v>
      </c>
      <c r="N200">
        <f t="shared" si="37"/>
        <v>0.86285928258749967</v>
      </c>
    </row>
    <row r="201" spans="1:14" x14ac:dyDescent="0.25">
      <c r="A201">
        <f t="shared" si="42"/>
        <v>0.05</v>
      </c>
      <c r="B201">
        <f t="shared" si="43"/>
        <v>-350.94999999999794</v>
      </c>
      <c r="C201">
        <f t="shared" si="38"/>
        <v>0</v>
      </c>
      <c r="D201">
        <f t="shared" si="39"/>
        <v>15.166666666666705</v>
      </c>
      <c r="E201">
        <f t="shared" si="40"/>
        <v>182</v>
      </c>
      <c r="F201" s="1">
        <f t="shared" si="41"/>
        <v>-350.94999999999794</v>
      </c>
      <c r="G201">
        <f t="shared" si="30"/>
        <v>15.166666666666705</v>
      </c>
      <c r="H201">
        <f t="shared" si="31"/>
        <v>182</v>
      </c>
      <c r="I201">
        <f t="shared" si="32"/>
        <v>-6.1252330098740639</v>
      </c>
      <c r="J201" s="1">
        <f t="shared" si="33"/>
        <v>0.67507804349451517</v>
      </c>
      <c r="K201" s="1">
        <f t="shared" si="34"/>
        <v>0.34545488798982849</v>
      </c>
      <c r="L201" s="1">
        <f t="shared" si="35"/>
        <v>0.67507804349451517</v>
      </c>
      <c r="M201" s="1">
        <f t="shared" si="36"/>
        <v>0.34545488798982849</v>
      </c>
      <c r="N201">
        <f t="shared" si="37"/>
        <v>1.0205329314843437</v>
      </c>
    </row>
    <row r="202" spans="1:14" x14ac:dyDescent="0.25">
      <c r="A202">
        <f t="shared" si="42"/>
        <v>0.05</v>
      </c>
      <c r="B202">
        <f t="shared" si="43"/>
        <v>-350.89999999999793</v>
      </c>
      <c r="C202">
        <f t="shared" si="38"/>
        <v>0</v>
      </c>
      <c r="D202">
        <f t="shared" si="39"/>
        <v>15.250000000000039</v>
      </c>
      <c r="E202">
        <f t="shared" si="40"/>
        <v>183</v>
      </c>
      <c r="F202" s="1">
        <f t="shared" si="41"/>
        <v>-350.89999999999793</v>
      </c>
      <c r="G202">
        <f t="shared" si="30"/>
        <v>15.250000000000039</v>
      </c>
      <c r="H202">
        <f t="shared" si="31"/>
        <v>183</v>
      </c>
      <c r="I202">
        <f t="shared" si="32"/>
        <v>-6.1243603452480659</v>
      </c>
      <c r="J202" s="1">
        <f t="shared" si="33"/>
        <v>0.53633846088933101</v>
      </c>
      <c r="K202" s="1">
        <f t="shared" si="34"/>
        <v>0.54198459883179928</v>
      </c>
      <c r="L202" s="1">
        <f t="shared" si="35"/>
        <v>0.53633846088933101</v>
      </c>
      <c r="M202" s="1">
        <f t="shared" si="36"/>
        <v>0.54198459883179928</v>
      </c>
      <c r="N202">
        <f t="shared" si="37"/>
        <v>1.0783230597211304</v>
      </c>
    </row>
    <row r="203" spans="1:14" x14ac:dyDescent="0.25">
      <c r="A203">
        <f t="shared" si="42"/>
        <v>0.05</v>
      </c>
      <c r="B203">
        <f t="shared" si="43"/>
        <v>-350.84999999999792</v>
      </c>
      <c r="C203">
        <f t="shared" si="38"/>
        <v>0</v>
      </c>
      <c r="D203">
        <f t="shared" si="39"/>
        <v>15.333333333333373</v>
      </c>
      <c r="E203">
        <f t="shared" si="40"/>
        <v>184</v>
      </c>
      <c r="F203" s="1">
        <f t="shared" si="41"/>
        <v>-350.84999999999792</v>
      </c>
      <c r="G203">
        <f t="shared" si="30"/>
        <v>15.333333333333373</v>
      </c>
      <c r="H203">
        <f t="shared" si="31"/>
        <v>184</v>
      </c>
      <c r="I203">
        <f t="shared" si="32"/>
        <v>-6.1234876806220688</v>
      </c>
      <c r="J203" s="1">
        <f t="shared" si="33"/>
        <v>0.34088697070383694</v>
      </c>
      <c r="K203" s="1">
        <f t="shared" si="34"/>
        <v>0.6867123495191727</v>
      </c>
      <c r="L203" s="1">
        <f t="shared" si="35"/>
        <v>0.34088697070383694</v>
      </c>
      <c r="M203" s="1">
        <f t="shared" si="36"/>
        <v>0.6867123495191727</v>
      </c>
      <c r="N203">
        <f t="shared" si="37"/>
        <v>1.0275993202230096</v>
      </c>
    </row>
    <row r="204" spans="1:14" x14ac:dyDescent="0.25">
      <c r="A204">
        <f t="shared" si="42"/>
        <v>0.05</v>
      </c>
      <c r="B204">
        <f t="shared" si="43"/>
        <v>-350.79999999999791</v>
      </c>
      <c r="C204">
        <f t="shared" si="38"/>
        <v>0</v>
      </c>
      <c r="D204">
        <f t="shared" si="39"/>
        <v>15.416666666666707</v>
      </c>
      <c r="E204">
        <f t="shared" si="40"/>
        <v>185</v>
      </c>
      <c r="F204" s="1">
        <f t="shared" si="41"/>
        <v>-350.79999999999791</v>
      </c>
      <c r="G204">
        <f t="shared" si="30"/>
        <v>15.416666666666707</v>
      </c>
      <c r="H204">
        <f t="shared" si="31"/>
        <v>185</v>
      </c>
      <c r="I204">
        <f t="shared" si="32"/>
        <v>-6.1226150159960717</v>
      </c>
      <c r="J204" s="1">
        <f t="shared" si="33"/>
        <v>0.10727926531822782</v>
      </c>
      <c r="K204" s="1">
        <f t="shared" si="34"/>
        <v>0.76333163632235379</v>
      </c>
      <c r="L204" s="1">
        <f t="shared" si="35"/>
        <v>0.10727926531822782</v>
      </c>
      <c r="M204" s="1">
        <f t="shared" si="36"/>
        <v>0.76333163632235379</v>
      </c>
      <c r="N204">
        <f t="shared" si="37"/>
        <v>0.87061090164058164</v>
      </c>
    </row>
    <row r="205" spans="1:14" x14ac:dyDescent="0.25">
      <c r="A205">
        <f t="shared" si="42"/>
        <v>0.05</v>
      </c>
      <c r="B205">
        <f t="shared" si="43"/>
        <v>-350.7499999999979</v>
      </c>
      <c r="C205">
        <f t="shared" si="38"/>
        <v>0</v>
      </c>
      <c r="D205">
        <f t="shared" si="39"/>
        <v>15.500000000000041</v>
      </c>
      <c r="E205">
        <f t="shared" si="40"/>
        <v>186</v>
      </c>
      <c r="F205" s="1">
        <f t="shared" si="41"/>
        <v>-350.7499999999979</v>
      </c>
      <c r="G205">
        <f t="shared" si="30"/>
        <v>15.500000000000041</v>
      </c>
      <c r="H205">
        <f t="shared" si="31"/>
        <v>186</v>
      </c>
      <c r="I205">
        <f t="shared" si="32"/>
        <v>-6.1217423513700746</v>
      </c>
      <c r="J205" s="1">
        <f t="shared" si="33"/>
        <v>-0.14123253226168908</v>
      </c>
      <c r="K205" s="1">
        <f t="shared" si="34"/>
        <v>0.76202255336108926</v>
      </c>
      <c r="L205" s="1">
        <f t="shared" si="35"/>
        <v>-0.14123253226168908</v>
      </c>
      <c r="M205" s="1">
        <f t="shared" si="36"/>
        <v>0.76202255336108926</v>
      </c>
      <c r="N205">
        <f t="shared" si="37"/>
        <v>0.62079002109940018</v>
      </c>
    </row>
    <row r="206" spans="1:14" x14ac:dyDescent="0.25">
      <c r="A206">
        <f t="shared" si="42"/>
        <v>0.05</v>
      </c>
      <c r="B206">
        <f t="shared" si="43"/>
        <v>-350.69999999999789</v>
      </c>
      <c r="C206">
        <f t="shared" si="38"/>
        <v>0</v>
      </c>
      <c r="D206">
        <f t="shared" si="39"/>
        <v>15.583333333333375</v>
      </c>
      <c r="E206">
        <f t="shared" si="40"/>
        <v>187</v>
      </c>
      <c r="F206" s="1">
        <f t="shared" si="41"/>
        <v>-350.69999999999789</v>
      </c>
      <c r="G206">
        <f t="shared" si="30"/>
        <v>15.583333333333375</v>
      </c>
      <c r="H206">
        <f t="shared" si="31"/>
        <v>187</v>
      </c>
      <c r="I206">
        <f t="shared" si="32"/>
        <v>-6.1208696867440766</v>
      </c>
      <c r="J206" s="1">
        <f t="shared" si="33"/>
        <v>-0.37893631725139171</v>
      </c>
      <c r="K206" s="1">
        <f t="shared" si="34"/>
        <v>0.68081419044582225</v>
      </c>
      <c r="L206" s="1">
        <f t="shared" si="35"/>
        <v>-0.37893631725139171</v>
      </c>
      <c r="M206" s="1">
        <f t="shared" si="36"/>
        <v>0.68081419044582225</v>
      </c>
      <c r="N206">
        <f t="shared" si="37"/>
        <v>0.30187787319443055</v>
      </c>
    </row>
    <row r="207" spans="1:14" x14ac:dyDescent="0.25">
      <c r="A207">
        <f t="shared" si="42"/>
        <v>0.05</v>
      </c>
      <c r="B207">
        <f t="shared" si="43"/>
        <v>-350.64999999999787</v>
      </c>
      <c r="C207">
        <f t="shared" si="38"/>
        <v>0</v>
      </c>
      <c r="D207">
        <f t="shared" si="39"/>
        <v>15.666666666666709</v>
      </c>
      <c r="E207">
        <f t="shared" si="40"/>
        <v>188</v>
      </c>
      <c r="F207" s="1">
        <f t="shared" si="41"/>
        <v>-350.64999999999787</v>
      </c>
      <c r="G207">
        <f t="shared" si="30"/>
        <v>15.666666666666709</v>
      </c>
      <c r="H207">
        <f t="shared" si="31"/>
        <v>188</v>
      </c>
      <c r="I207">
        <f t="shared" si="32"/>
        <v>-6.1199970221180795</v>
      </c>
      <c r="J207" s="1">
        <f t="shared" si="33"/>
        <v>-0.5802969337617272</v>
      </c>
      <c r="K207" s="1">
        <f t="shared" si="34"/>
        <v>0.52618112829885111</v>
      </c>
      <c r="L207" s="1">
        <f t="shared" si="35"/>
        <v>-0.5802969337617272</v>
      </c>
      <c r="M207" s="1">
        <f t="shared" si="36"/>
        <v>0.52618112829885111</v>
      </c>
      <c r="N207">
        <f t="shared" si="37"/>
        <v>-5.4115805462876088E-2</v>
      </c>
    </row>
    <row r="208" spans="1:14" x14ac:dyDescent="0.25">
      <c r="A208">
        <f t="shared" si="42"/>
        <v>0.05</v>
      </c>
      <c r="B208">
        <f t="shared" si="43"/>
        <v>-350.59999999999786</v>
      </c>
      <c r="C208">
        <f t="shared" si="38"/>
        <v>0</v>
      </c>
      <c r="D208">
        <f t="shared" si="39"/>
        <v>15.750000000000043</v>
      </c>
      <c r="E208">
        <f t="shared" si="40"/>
        <v>189</v>
      </c>
      <c r="F208" s="1">
        <f t="shared" si="41"/>
        <v>-350.59999999999786</v>
      </c>
      <c r="G208">
        <f t="shared" si="30"/>
        <v>15.750000000000043</v>
      </c>
      <c r="H208">
        <f t="shared" si="31"/>
        <v>189</v>
      </c>
      <c r="I208">
        <f t="shared" si="32"/>
        <v>-6.1191243574920824</v>
      </c>
      <c r="J208" s="1">
        <f t="shared" si="33"/>
        <v>-0.72273176772833259</v>
      </c>
      <c r="K208" s="1">
        <f t="shared" si="34"/>
        <v>0.31275396386981741</v>
      </c>
      <c r="L208" s="1">
        <f t="shared" si="35"/>
        <v>-0.72273176772833259</v>
      </c>
      <c r="M208" s="1">
        <f t="shared" si="36"/>
        <v>0.31275396386981741</v>
      </c>
      <c r="N208">
        <f t="shared" si="37"/>
        <v>-0.40997780385851518</v>
      </c>
    </row>
    <row r="209" spans="1:14" x14ac:dyDescent="0.25">
      <c r="A209">
        <f t="shared" si="42"/>
        <v>0.05</v>
      </c>
      <c r="B209">
        <f t="shared" si="43"/>
        <v>-350.54999999999785</v>
      </c>
      <c r="C209">
        <f t="shared" si="38"/>
        <v>0</v>
      </c>
      <c r="D209">
        <f t="shared" si="39"/>
        <v>15.833333333333377</v>
      </c>
      <c r="E209">
        <f t="shared" si="40"/>
        <v>190</v>
      </c>
      <c r="F209" s="1">
        <f t="shared" si="41"/>
        <v>-350.54999999999785</v>
      </c>
      <c r="G209">
        <f t="shared" si="30"/>
        <v>15.833333333333377</v>
      </c>
      <c r="H209">
        <f t="shared" si="31"/>
        <v>190</v>
      </c>
      <c r="I209">
        <f t="shared" si="32"/>
        <v>-6.1182516928660844</v>
      </c>
      <c r="J209" s="1">
        <f t="shared" si="33"/>
        <v>-0.78922622253917696</v>
      </c>
      <c r="K209" s="1">
        <f t="shared" si="34"/>
        <v>6.2113450778844885E-2</v>
      </c>
      <c r="L209" s="1">
        <f t="shared" si="35"/>
        <v>-0.78922622253917696</v>
      </c>
      <c r="M209" s="1">
        <f t="shared" si="36"/>
        <v>6.2113450778844885E-2</v>
      </c>
      <c r="N209">
        <f t="shared" si="37"/>
        <v>-0.72711277176033207</v>
      </c>
    </row>
    <row r="210" spans="1:14" x14ac:dyDescent="0.25">
      <c r="A210">
        <f t="shared" si="42"/>
        <v>0.05</v>
      </c>
      <c r="B210">
        <f t="shared" si="43"/>
        <v>-350.49999999999784</v>
      </c>
      <c r="C210">
        <f t="shared" si="38"/>
        <v>0</v>
      </c>
      <c r="D210">
        <f t="shared" si="39"/>
        <v>15.91666666666671</v>
      </c>
      <c r="E210">
        <f t="shared" si="40"/>
        <v>191</v>
      </c>
      <c r="F210" s="1">
        <f t="shared" si="41"/>
        <v>-350.49999999999784</v>
      </c>
      <c r="G210">
        <f t="shared" si="30"/>
        <v>15.91666666666671</v>
      </c>
      <c r="H210">
        <f t="shared" si="31"/>
        <v>191</v>
      </c>
      <c r="I210">
        <f t="shared" si="32"/>
        <v>-6.1173790282400873</v>
      </c>
      <c r="J210" s="1">
        <f t="shared" si="33"/>
        <v>-0.77048416379945472</v>
      </c>
      <c r="K210" s="1">
        <f t="shared" si="34"/>
        <v>-0.19926075323229867</v>
      </c>
      <c r="L210" s="1">
        <f t="shared" si="35"/>
        <v>-0.77048416379945472</v>
      </c>
      <c r="M210" s="1">
        <f t="shared" si="36"/>
        <v>-0.19926075323229867</v>
      </c>
      <c r="N210">
        <f t="shared" si="37"/>
        <v>-0.96974491703175336</v>
      </c>
    </row>
    <row r="211" spans="1:14" x14ac:dyDescent="0.25">
      <c r="A211">
        <f t="shared" si="42"/>
        <v>0.05</v>
      </c>
      <c r="B211">
        <f t="shared" si="43"/>
        <v>-350.44999999999783</v>
      </c>
      <c r="C211">
        <f t="shared" si="38"/>
        <v>0</v>
      </c>
      <c r="D211">
        <f t="shared" si="39"/>
        <v>16.000000000000043</v>
      </c>
      <c r="E211">
        <f t="shared" si="40"/>
        <v>192</v>
      </c>
      <c r="F211" s="1">
        <f t="shared" si="41"/>
        <v>-350.44999999999783</v>
      </c>
      <c r="G211">
        <f t="shared" si="30"/>
        <v>16.000000000000043</v>
      </c>
      <c r="H211">
        <f t="shared" si="31"/>
        <v>192</v>
      </c>
      <c r="I211">
        <f t="shared" si="32"/>
        <v>-6.1165063636140902</v>
      </c>
      <c r="J211" s="1">
        <f t="shared" si="33"/>
        <v>-0.66633699256484513</v>
      </c>
      <c r="K211" s="1">
        <f t="shared" si="34"/>
        <v>-0.44271323939954743</v>
      </c>
      <c r="L211" s="1">
        <f t="shared" si="35"/>
        <v>-0.66633699256484513</v>
      </c>
      <c r="M211" s="1">
        <f t="shared" si="36"/>
        <v>-0.44271323939954743</v>
      </c>
      <c r="N211">
        <f t="shared" si="37"/>
        <v>-1.1090502319643925</v>
      </c>
    </row>
    <row r="212" spans="1:14" x14ac:dyDescent="0.25">
      <c r="A212">
        <f t="shared" si="42"/>
        <v>0.05</v>
      </c>
      <c r="B212">
        <f t="shared" si="43"/>
        <v>-350.39999999999782</v>
      </c>
      <c r="C212">
        <f t="shared" si="38"/>
        <v>0</v>
      </c>
      <c r="D212">
        <f t="shared" si="39"/>
        <v>16.083333333333375</v>
      </c>
      <c r="E212">
        <f t="shared" si="40"/>
        <v>193</v>
      </c>
      <c r="F212" s="1">
        <f t="shared" si="41"/>
        <v>-350.39999999999782</v>
      </c>
      <c r="G212">
        <f t="shared" ref="G212:G275" si="44">IF(code_4=1,D212,1)</f>
        <v>16.083333333333375</v>
      </c>
      <c r="H212">
        <f t="shared" ref="H212:H275" si="45">IF(code_4=1,E212,1)</f>
        <v>193</v>
      </c>
      <c r="I212">
        <f t="shared" ref="I212:I275" si="46">IF(code_2=1,RADIANS(F212),F212)</f>
        <v>-6.1156336989880931</v>
      </c>
      <c r="J212" s="1">
        <f t="shared" ref="J212:J275" si="47">rayon_x*(AMPLI_B*G212)*(COS((V_a*H212*I212)+pi_2)^cos_exposant)</f>
        <v>-0.48619845486373875</v>
      </c>
      <c r="K212" s="1">
        <f t="shared" ref="K212:K275" si="48">rayon_y*AMPLI_A*G212*(SIN((V_a^2*H212*I212)+pi_2)^sin_exposant)</f>
        <v>-0.6405428090814026</v>
      </c>
      <c r="L212" s="1">
        <f t="shared" ref="L212:L275" si="49">IF(code_0=1,J212,IF(code_0=2,K212))</f>
        <v>-0.48619845486373875</v>
      </c>
      <c r="M212" s="1">
        <f t="shared" ref="M212:M275" si="50">IF(code_0=1,K212,IF(code_0=2,J212))</f>
        <v>-0.6405428090814026</v>
      </c>
      <c r="N212">
        <f t="shared" ref="N212:N275" si="51">J212+K212</f>
        <v>-1.1267412639451413</v>
      </c>
    </row>
    <row r="213" spans="1:14" x14ac:dyDescent="0.25">
      <c r="A213">
        <f t="shared" si="42"/>
        <v>0.05</v>
      </c>
      <c r="B213">
        <f t="shared" si="43"/>
        <v>-350.34999999999781</v>
      </c>
      <c r="C213">
        <f t="shared" ref="C213:C276" si="52">IF(ABS(B213)&gt;ABS(degre_1),0,B213)</f>
        <v>0</v>
      </c>
      <c r="D213">
        <f t="shared" ref="D213:D276" si="53">horloge+D212</f>
        <v>16.166666666666707</v>
      </c>
      <c r="E213">
        <f t="shared" ref="E213:E276" si="54">E212+horloge_2</f>
        <v>194</v>
      </c>
      <c r="F213" s="1">
        <f t="shared" ref="F213:F276" si="55">B213</f>
        <v>-350.34999999999781</v>
      </c>
      <c r="G213">
        <f t="shared" si="44"/>
        <v>16.166666666666707</v>
      </c>
      <c r="H213">
        <f t="shared" si="45"/>
        <v>194</v>
      </c>
      <c r="I213">
        <f t="shared" si="46"/>
        <v>-6.1147610343620951</v>
      </c>
      <c r="J213" s="1">
        <f t="shared" si="47"/>
        <v>-0.24844659938228489</v>
      </c>
      <c r="K213" s="1">
        <f t="shared" si="48"/>
        <v>-0.76920547647111792</v>
      </c>
      <c r="L213" s="1">
        <f t="shared" si="49"/>
        <v>-0.24844659938228489</v>
      </c>
      <c r="M213" s="1">
        <f t="shared" si="50"/>
        <v>-0.76920547647111792</v>
      </c>
      <c r="N213">
        <f t="shared" si="51"/>
        <v>-1.0176520758534029</v>
      </c>
    </row>
    <row r="214" spans="1:14" x14ac:dyDescent="0.25">
      <c r="A214">
        <f t="shared" ref="A214:A277" si="56">A213</f>
        <v>0.05</v>
      </c>
      <c r="B214">
        <f t="shared" ref="B214:B277" si="57">B213+A214</f>
        <v>-350.29999999999779</v>
      </c>
      <c r="C214">
        <f t="shared" si="52"/>
        <v>0</v>
      </c>
      <c r="D214">
        <f t="shared" si="53"/>
        <v>16.250000000000039</v>
      </c>
      <c r="E214">
        <f t="shared" si="54"/>
        <v>195</v>
      </c>
      <c r="F214" s="1">
        <f t="shared" si="55"/>
        <v>-350.29999999999779</v>
      </c>
      <c r="G214">
        <f t="shared" si="44"/>
        <v>16.250000000000039</v>
      </c>
      <c r="H214">
        <f t="shared" si="45"/>
        <v>195</v>
      </c>
      <c r="I214">
        <f t="shared" si="46"/>
        <v>-6.1138883697360979</v>
      </c>
      <c r="J214" s="1">
        <f t="shared" si="47"/>
        <v>2.1268770506292126E-2</v>
      </c>
      <c r="K214" s="1">
        <f t="shared" si="48"/>
        <v>-0.81222157654248139</v>
      </c>
      <c r="L214" s="1">
        <f t="shared" si="49"/>
        <v>2.1268770506292126E-2</v>
      </c>
      <c r="M214" s="1">
        <f t="shared" si="50"/>
        <v>-0.81222157654248139</v>
      </c>
      <c r="N214">
        <f t="shared" si="51"/>
        <v>-0.79095280603618923</v>
      </c>
    </row>
    <row r="215" spans="1:14" x14ac:dyDescent="0.25">
      <c r="A215">
        <f t="shared" si="56"/>
        <v>0.05</v>
      </c>
      <c r="B215">
        <f t="shared" si="57"/>
        <v>-350.24999999999778</v>
      </c>
      <c r="C215">
        <f t="shared" si="52"/>
        <v>0</v>
      </c>
      <c r="D215">
        <f t="shared" si="53"/>
        <v>16.333333333333371</v>
      </c>
      <c r="E215">
        <f t="shared" si="54"/>
        <v>196</v>
      </c>
      <c r="F215" s="1">
        <f t="shared" si="55"/>
        <v>-350.24999999999778</v>
      </c>
      <c r="G215">
        <f t="shared" si="44"/>
        <v>16.333333333333371</v>
      </c>
      <c r="H215">
        <f t="shared" si="45"/>
        <v>196</v>
      </c>
      <c r="I215">
        <f t="shared" si="46"/>
        <v>-6.1130157051101008</v>
      </c>
      <c r="J215" s="1">
        <f t="shared" si="47"/>
        <v>0.29266715880111827</v>
      </c>
      <c r="K215" s="1">
        <f t="shared" si="48"/>
        <v>-0.76242401497049439</v>
      </c>
      <c r="L215" s="1">
        <f t="shared" si="49"/>
        <v>0.29266715880111827</v>
      </c>
      <c r="M215" s="1">
        <f t="shared" si="50"/>
        <v>-0.76242401497049439</v>
      </c>
      <c r="N215">
        <f t="shared" si="51"/>
        <v>-0.46975685616937612</v>
      </c>
    </row>
    <row r="216" spans="1:14" x14ac:dyDescent="0.25">
      <c r="A216">
        <f t="shared" si="56"/>
        <v>0.05</v>
      </c>
      <c r="B216">
        <f t="shared" si="57"/>
        <v>-350.19999999999777</v>
      </c>
      <c r="C216">
        <f t="shared" si="52"/>
        <v>0</v>
      </c>
      <c r="D216">
        <f t="shared" si="53"/>
        <v>16.416666666666703</v>
      </c>
      <c r="E216">
        <f t="shared" si="54"/>
        <v>197</v>
      </c>
      <c r="F216" s="1">
        <f t="shared" si="55"/>
        <v>-350.19999999999777</v>
      </c>
      <c r="G216">
        <f t="shared" si="44"/>
        <v>16.416666666666703</v>
      </c>
      <c r="H216">
        <f t="shared" si="45"/>
        <v>197</v>
      </c>
      <c r="I216">
        <f t="shared" si="46"/>
        <v>-6.1121430404841028</v>
      </c>
      <c r="J216" s="1">
        <f t="shared" si="47"/>
        <v>0.53417717001054577</v>
      </c>
      <c r="K216" s="1">
        <f t="shared" si="48"/>
        <v>-0.62323519809991357</v>
      </c>
      <c r="L216" s="1">
        <f t="shared" si="49"/>
        <v>0.53417717001054577</v>
      </c>
      <c r="M216" s="1">
        <f t="shared" si="50"/>
        <v>-0.62323519809991357</v>
      </c>
      <c r="N216">
        <f t="shared" si="51"/>
        <v>-8.9058028089367802E-2</v>
      </c>
    </row>
    <row r="217" spans="1:14" x14ac:dyDescent="0.25">
      <c r="A217">
        <f t="shared" si="56"/>
        <v>0.05</v>
      </c>
      <c r="B217">
        <f t="shared" si="57"/>
        <v>-350.14999999999776</v>
      </c>
      <c r="C217">
        <f t="shared" si="52"/>
        <v>0</v>
      </c>
      <c r="D217">
        <f t="shared" si="53"/>
        <v>16.500000000000036</v>
      </c>
      <c r="E217">
        <f t="shared" si="54"/>
        <v>198</v>
      </c>
      <c r="F217" s="1">
        <f t="shared" si="55"/>
        <v>-350.14999999999776</v>
      </c>
      <c r="G217">
        <f t="shared" si="44"/>
        <v>16.500000000000036</v>
      </c>
      <c r="H217">
        <f t="shared" si="45"/>
        <v>198</v>
      </c>
      <c r="I217">
        <f t="shared" si="46"/>
        <v>-6.1112703758581057</v>
      </c>
      <c r="J217" s="1">
        <f t="shared" si="47"/>
        <v>0.71662099941469226</v>
      </c>
      <c r="K217" s="1">
        <f t="shared" si="48"/>
        <v>-0.40875340145115685</v>
      </c>
      <c r="L217" s="1">
        <f t="shared" si="49"/>
        <v>0.71662099941469226</v>
      </c>
      <c r="M217" s="1">
        <f t="shared" si="50"/>
        <v>-0.40875340145115685</v>
      </c>
      <c r="N217">
        <f t="shared" si="51"/>
        <v>0.30786759796353541</v>
      </c>
    </row>
    <row r="218" spans="1:14" x14ac:dyDescent="0.25">
      <c r="A218">
        <f t="shared" si="56"/>
        <v>0.05</v>
      </c>
      <c r="B218">
        <f t="shared" si="57"/>
        <v>-350.09999999999775</v>
      </c>
      <c r="C218">
        <f t="shared" si="52"/>
        <v>0</v>
      </c>
      <c r="D218">
        <f t="shared" si="53"/>
        <v>16.583333333333368</v>
      </c>
      <c r="E218">
        <f t="shared" si="54"/>
        <v>199</v>
      </c>
      <c r="F218" s="1">
        <f t="shared" si="55"/>
        <v>-350.09999999999775</v>
      </c>
      <c r="G218">
        <f t="shared" si="44"/>
        <v>16.583333333333368</v>
      </c>
      <c r="H218">
        <f t="shared" si="45"/>
        <v>199</v>
      </c>
      <c r="I218">
        <f t="shared" si="46"/>
        <v>-6.1103977112321086</v>
      </c>
      <c r="J218" s="1">
        <f t="shared" si="47"/>
        <v>0.81681981627113565</v>
      </c>
      <c r="K218" s="1">
        <f t="shared" si="48"/>
        <v>-0.14255787897518044</v>
      </c>
      <c r="L218" s="1">
        <f t="shared" si="49"/>
        <v>0.81681981627113565</v>
      </c>
      <c r="M218" s="1">
        <f t="shared" si="50"/>
        <v>-0.14255787897518044</v>
      </c>
      <c r="N218">
        <f t="shared" si="51"/>
        <v>0.67426193729595518</v>
      </c>
    </row>
    <row r="219" spans="1:14" x14ac:dyDescent="0.25">
      <c r="A219">
        <f t="shared" si="56"/>
        <v>0.05</v>
      </c>
      <c r="B219">
        <f t="shared" si="57"/>
        <v>-350.04999999999774</v>
      </c>
      <c r="C219">
        <f t="shared" si="52"/>
        <v>0</v>
      </c>
      <c r="D219">
        <f t="shared" si="53"/>
        <v>16.6666666666667</v>
      </c>
      <c r="E219">
        <f t="shared" si="54"/>
        <v>200</v>
      </c>
      <c r="F219" s="1">
        <f t="shared" si="55"/>
        <v>-350.04999999999774</v>
      </c>
      <c r="G219">
        <f t="shared" si="44"/>
        <v>16.6666666666667</v>
      </c>
      <c r="H219">
        <f t="shared" si="45"/>
        <v>200</v>
      </c>
      <c r="I219">
        <f t="shared" si="46"/>
        <v>-6.1095250466061115</v>
      </c>
      <c r="J219" s="1">
        <f t="shared" si="47"/>
        <v>0.82067312750901511</v>
      </c>
      <c r="K219" s="1">
        <f t="shared" si="48"/>
        <v>0.14470681472902081</v>
      </c>
      <c r="L219" s="1">
        <f t="shared" si="49"/>
        <v>0.82067312750901511</v>
      </c>
      <c r="M219" s="1">
        <f t="shared" si="50"/>
        <v>0.14470681472902081</v>
      </c>
      <c r="N219">
        <f t="shared" si="51"/>
        <v>0.96537994223803592</v>
      </c>
    </row>
    <row r="220" spans="1:14" x14ac:dyDescent="0.25">
      <c r="A220">
        <f t="shared" si="56"/>
        <v>0.05</v>
      </c>
      <c r="B220">
        <f t="shared" si="57"/>
        <v>-349.99999999999773</v>
      </c>
      <c r="C220">
        <f t="shared" si="52"/>
        <v>0</v>
      </c>
      <c r="D220">
        <f t="shared" si="53"/>
        <v>16.750000000000032</v>
      </c>
      <c r="E220">
        <f t="shared" si="54"/>
        <v>201</v>
      </c>
      <c r="F220" s="1">
        <f t="shared" si="55"/>
        <v>-349.99999999999773</v>
      </c>
      <c r="G220">
        <f t="shared" si="44"/>
        <v>16.750000000000032</v>
      </c>
      <c r="H220">
        <f t="shared" si="45"/>
        <v>201</v>
      </c>
      <c r="I220">
        <f t="shared" si="46"/>
        <v>-6.1086523819801135</v>
      </c>
      <c r="J220" s="1">
        <f t="shared" si="47"/>
        <v>0.72529627566603483</v>
      </c>
      <c r="K220" s="1">
        <f t="shared" si="48"/>
        <v>0.41875000000594875</v>
      </c>
      <c r="L220" s="1">
        <f t="shared" si="49"/>
        <v>0.72529627566603483</v>
      </c>
      <c r="M220" s="1">
        <f t="shared" si="50"/>
        <v>0.41875000000594875</v>
      </c>
      <c r="N220">
        <f t="shared" si="51"/>
        <v>1.1440462756719836</v>
      </c>
    </row>
    <row r="221" spans="1:14" x14ac:dyDescent="0.25">
      <c r="A221">
        <f t="shared" si="56"/>
        <v>0.05</v>
      </c>
      <c r="B221">
        <f t="shared" si="57"/>
        <v>-349.94999999999771</v>
      </c>
      <c r="C221">
        <f t="shared" si="52"/>
        <v>0</v>
      </c>
      <c r="D221">
        <f t="shared" si="53"/>
        <v>16.833333333333364</v>
      </c>
      <c r="E221">
        <f t="shared" si="54"/>
        <v>202</v>
      </c>
      <c r="F221" s="1">
        <f t="shared" si="55"/>
        <v>-349.94999999999771</v>
      </c>
      <c r="G221">
        <f t="shared" si="44"/>
        <v>16.833333333333364</v>
      </c>
      <c r="H221">
        <f t="shared" si="45"/>
        <v>202</v>
      </c>
      <c r="I221">
        <f t="shared" si="46"/>
        <v>-6.1077797173541164</v>
      </c>
      <c r="J221" s="1">
        <f t="shared" si="47"/>
        <v>0.53988677323202905</v>
      </c>
      <c r="K221" s="1">
        <f t="shared" si="48"/>
        <v>0.64569733611568214</v>
      </c>
      <c r="L221" s="1">
        <f t="shared" si="49"/>
        <v>0.53988677323202905</v>
      </c>
      <c r="M221" s="1">
        <f t="shared" si="50"/>
        <v>0.64569733611568214</v>
      </c>
      <c r="N221">
        <f t="shared" si="51"/>
        <v>1.1855841093477113</v>
      </c>
    </row>
    <row r="222" spans="1:14" x14ac:dyDescent="0.25">
      <c r="A222">
        <f t="shared" si="56"/>
        <v>0.05</v>
      </c>
      <c r="B222">
        <f t="shared" si="57"/>
        <v>-349.8999999999977</v>
      </c>
      <c r="C222">
        <f t="shared" si="52"/>
        <v>0</v>
      </c>
      <c r="D222">
        <f t="shared" si="53"/>
        <v>16.916666666666696</v>
      </c>
      <c r="E222">
        <f t="shared" si="54"/>
        <v>203</v>
      </c>
      <c r="F222" s="1">
        <f t="shared" si="55"/>
        <v>-349.8999999999977</v>
      </c>
      <c r="G222">
        <f t="shared" si="44"/>
        <v>16.916666666666696</v>
      </c>
      <c r="H222">
        <f t="shared" si="45"/>
        <v>203</v>
      </c>
      <c r="I222">
        <f t="shared" si="46"/>
        <v>-6.1069070527281193</v>
      </c>
      <c r="J222" s="1">
        <f t="shared" si="47"/>
        <v>0.2851264060762837</v>
      </c>
      <c r="K222" s="1">
        <f t="shared" si="48"/>
        <v>0.79632716915587054</v>
      </c>
      <c r="L222" s="1">
        <f t="shared" si="49"/>
        <v>0.2851264060762837</v>
      </c>
      <c r="M222" s="1">
        <f t="shared" si="50"/>
        <v>0.79632716915587054</v>
      </c>
      <c r="N222">
        <f t="shared" si="51"/>
        <v>1.0814535752321541</v>
      </c>
    </row>
    <row r="223" spans="1:14" x14ac:dyDescent="0.25">
      <c r="A223">
        <f t="shared" si="56"/>
        <v>0.05</v>
      </c>
      <c r="B223">
        <f t="shared" si="57"/>
        <v>-349.84999999999769</v>
      </c>
      <c r="C223">
        <f t="shared" si="52"/>
        <v>0</v>
      </c>
      <c r="D223">
        <f t="shared" si="53"/>
        <v>17.000000000000028</v>
      </c>
      <c r="E223">
        <f t="shared" si="54"/>
        <v>204</v>
      </c>
      <c r="F223" s="1">
        <f t="shared" si="55"/>
        <v>-349.84999999999769</v>
      </c>
      <c r="G223">
        <f t="shared" si="44"/>
        <v>17.000000000000028</v>
      </c>
      <c r="H223">
        <f t="shared" si="45"/>
        <v>204</v>
      </c>
      <c r="I223">
        <f t="shared" si="46"/>
        <v>-6.1060343881021213</v>
      </c>
      <c r="J223" s="1">
        <f t="shared" si="47"/>
        <v>-8.9010165059079799E-3</v>
      </c>
      <c r="K223" s="1">
        <f t="shared" si="48"/>
        <v>0.84995339396061242</v>
      </c>
      <c r="L223" s="1">
        <f t="shared" si="49"/>
        <v>-8.9010165059079799E-3</v>
      </c>
      <c r="M223" s="1">
        <f t="shared" si="50"/>
        <v>0.84995339396061242</v>
      </c>
      <c r="N223">
        <f t="shared" si="51"/>
        <v>0.8410523774547044</v>
      </c>
    </row>
    <row r="224" spans="1:14" x14ac:dyDescent="0.25">
      <c r="A224">
        <f t="shared" si="56"/>
        <v>0.05</v>
      </c>
      <c r="B224">
        <f t="shared" si="57"/>
        <v>-349.79999999999768</v>
      </c>
      <c r="C224">
        <f t="shared" si="52"/>
        <v>0</v>
      </c>
      <c r="D224">
        <f t="shared" si="53"/>
        <v>17.083333333333361</v>
      </c>
      <c r="E224">
        <f t="shared" si="54"/>
        <v>205</v>
      </c>
      <c r="F224" s="1">
        <f t="shared" si="55"/>
        <v>-349.79999999999768</v>
      </c>
      <c r="G224">
        <f t="shared" si="44"/>
        <v>17.083333333333361</v>
      </c>
      <c r="H224">
        <f t="shared" si="45"/>
        <v>205</v>
      </c>
      <c r="I224">
        <f t="shared" si="46"/>
        <v>-6.1051617234761242</v>
      </c>
      <c r="J224" s="1">
        <f t="shared" si="47"/>
        <v>-0.30610595690993203</v>
      </c>
      <c r="K224" s="1">
        <f t="shared" si="48"/>
        <v>0.79743328096380683</v>
      </c>
      <c r="L224" s="1">
        <f t="shared" si="49"/>
        <v>-0.30610595690993203</v>
      </c>
      <c r="M224" s="1">
        <f t="shared" si="50"/>
        <v>0.79743328096380683</v>
      </c>
      <c r="N224">
        <f t="shared" si="51"/>
        <v>0.4913273240538748</v>
      </c>
    </row>
    <row r="225" spans="1:14" x14ac:dyDescent="0.25">
      <c r="A225">
        <f t="shared" si="56"/>
        <v>0.05</v>
      </c>
      <c r="B225">
        <f t="shared" si="57"/>
        <v>-349.74999999999767</v>
      </c>
      <c r="C225">
        <f t="shared" si="52"/>
        <v>0</v>
      </c>
      <c r="D225">
        <f t="shared" si="53"/>
        <v>17.166666666666693</v>
      </c>
      <c r="E225">
        <f t="shared" si="54"/>
        <v>206</v>
      </c>
      <c r="F225" s="1">
        <f t="shared" si="55"/>
        <v>-349.74999999999767</v>
      </c>
      <c r="G225">
        <f t="shared" si="44"/>
        <v>17.166666666666693</v>
      </c>
      <c r="H225">
        <f t="shared" si="45"/>
        <v>206</v>
      </c>
      <c r="I225">
        <f t="shared" si="46"/>
        <v>-6.1042890588501271</v>
      </c>
      <c r="J225" s="1">
        <f t="shared" si="47"/>
        <v>-0.56874887472394697</v>
      </c>
      <c r="K225" s="1">
        <f t="shared" si="48"/>
        <v>0.64285366033908331</v>
      </c>
      <c r="L225" s="1">
        <f t="shared" si="49"/>
        <v>-0.56874887472394697</v>
      </c>
      <c r="M225" s="1">
        <f t="shared" si="50"/>
        <v>0.64285366033908331</v>
      </c>
      <c r="N225">
        <f t="shared" si="51"/>
        <v>7.4104785615136337E-2</v>
      </c>
    </row>
    <row r="226" spans="1:14" x14ac:dyDescent="0.25">
      <c r="A226">
        <f t="shared" si="56"/>
        <v>0.05</v>
      </c>
      <c r="B226">
        <f t="shared" si="57"/>
        <v>-349.69999999999766</v>
      </c>
      <c r="C226">
        <f t="shared" si="52"/>
        <v>0</v>
      </c>
      <c r="D226">
        <f t="shared" si="53"/>
        <v>17.250000000000025</v>
      </c>
      <c r="E226">
        <f t="shared" si="54"/>
        <v>207</v>
      </c>
      <c r="F226" s="1">
        <f t="shared" si="55"/>
        <v>-349.69999999999766</v>
      </c>
      <c r="G226">
        <f t="shared" si="44"/>
        <v>17.250000000000025</v>
      </c>
      <c r="H226">
        <f t="shared" si="45"/>
        <v>207</v>
      </c>
      <c r="I226">
        <f t="shared" si="46"/>
        <v>-6.10341639422413</v>
      </c>
      <c r="J226" s="1">
        <f t="shared" si="47"/>
        <v>-0.76224785595491729</v>
      </c>
      <c r="K226" s="1">
        <f t="shared" si="48"/>
        <v>0.4035894647932895</v>
      </c>
      <c r="L226" s="1">
        <f t="shared" si="49"/>
        <v>-0.76224785595491729</v>
      </c>
      <c r="M226" s="1">
        <f t="shared" si="50"/>
        <v>0.4035894647932895</v>
      </c>
      <c r="N226">
        <f t="shared" si="51"/>
        <v>-0.35865839116162779</v>
      </c>
    </row>
    <row r="227" spans="1:14" x14ac:dyDescent="0.25">
      <c r="A227">
        <f t="shared" si="56"/>
        <v>0.05</v>
      </c>
      <c r="B227">
        <f t="shared" si="57"/>
        <v>-349.64999999999765</v>
      </c>
      <c r="C227">
        <f t="shared" si="52"/>
        <v>0</v>
      </c>
      <c r="D227">
        <f t="shared" si="53"/>
        <v>17.333333333333357</v>
      </c>
      <c r="E227">
        <f t="shared" si="54"/>
        <v>208</v>
      </c>
      <c r="F227" s="1">
        <f t="shared" si="55"/>
        <v>-349.64999999999765</v>
      </c>
      <c r="G227">
        <f t="shared" si="44"/>
        <v>17.333333333333357</v>
      </c>
      <c r="H227">
        <f t="shared" si="45"/>
        <v>208</v>
      </c>
      <c r="I227">
        <f t="shared" si="46"/>
        <v>-6.102543729598132</v>
      </c>
      <c r="J227" s="1">
        <f t="shared" si="47"/>
        <v>-0.85983274114017427</v>
      </c>
      <c r="K227" s="1">
        <f t="shared" si="48"/>
        <v>0.10862213574813917</v>
      </c>
      <c r="L227" s="1">
        <f t="shared" si="49"/>
        <v>-0.85983274114017427</v>
      </c>
      <c r="M227" s="1">
        <f t="shared" si="50"/>
        <v>0.10862213574813917</v>
      </c>
      <c r="N227">
        <f t="shared" si="51"/>
        <v>-0.7512106053920351</v>
      </c>
    </row>
    <row r="228" spans="1:14" x14ac:dyDescent="0.25">
      <c r="A228">
        <f t="shared" si="56"/>
        <v>0.05</v>
      </c>
      <c r="B228">
        <f t="shared" si="57"/>
        <v>-349.59999999999764</v>
      </c>
      <c r="C228">
        <f t="shared" si="52"/>
        <v>0</v>
      </c>
      <c r="D228">
        <f t="shared" si="53"/>
        <v>17.416666666666689</v>
      </c>
      <c r="E228">
        <f t="shared" si="54"/>
        <v>209</v>
      </c>
      <c r="F228" s="1">
        <f t="shared" si="55"/>
        <v>-349.59999999999764</v>
      </c>
      <c r="G228">
        <f t="shared" si="44"/>
        <v>17.416666666666689</v>
      </c>
      <c r="H228">
        <f t="shared" si="45"/>
        <v>209</v>
      </c>
      <c r="I228">
        <f t="shared" si="46"/>
        <v>-6.1016710649721349</v>
      </c>
      <c r="J228" s="1">
        <f t="shared" si="47"/>
        <v>-0.84641603800200493</v>
      </c>
      <c r="K228" s="1">
        <f t="shared" si="48"/>
        <v>-0.20476959016766846</v>
      </c>
      <c r="L228" s="1">
        <f t="shared" si="49"/>
        <v>-0.84641603800200493</v>
      </c>
      <c r="M228" s="1">
        <f t="shared" si="50"/>
        <v>-0.20476959016766846</v>
      </c>
      <c r="N228">
        <f t="shared" si="51"/>
        <v>-1.0511856281696734</v>
      </c>
    </row>
    <row r="229" spans="1:14" x14ac:dyDescent="0.25">
      <c r="A229">
        <f t="shared" si="56"/>
        <v>0.05</v>
      </c>
      <c r="B229">
        <f t="shared" si="57"/>
        <v>-349.54999999999762</v>
      </c>
      <c r="C229">
        <f t="shared" si="52"/>
        <v>0</v>
      </c>
      <c r="D229">
        <f t="shared" si="53"/>
        <v>17.500000000000021</v>
      </c>
      <c r="E229">
        <f t="shared" si="54"/>
        <v>210</v>
      </c>
      <c r="F229" s="1">
        <f t="shared" si="55"/>
        <v>-349.54999999999762</v>
      </c>
      <c r="G229">
        <f t="shared" si="44"/>
        <v>17.500000000000021</v>
      </c>
      <c r="H229">
        <f t="shared" si="45"/>
        <v>210</v>
      </c>
      <c r="I229">
        <f t="shared" si="46"/>
        <v>-6.1007984003461377</v>
      </c>
      <c r="J229" s="1">
        <f t="shared" si="47"/>
        <v>-0.7211104150399138</v>
      </c>
      <c r="K229" s="1">
        <f t="shared" si="48"/>
        <v>-0.49560545731555977</v>
      </c>
      <c r="L229" s="1">
        <f t="shared" si="49"/>
        <v>-0.7211104150399138</v>
      </c>
      <c r="M229" s="1">
        <f t="shared" si="50"/>
        <v>-0.49560545731555977</v>
      </c>
      <c r="N229">
        <f t="shared" si="51"/>
        <v>-1.2167158723554736</v>
      </c>
    </row>
    <row r="230" spans="1:14" x14ac:dyDescent="0.25">
      <c r="A230">
        <f t="shared" si="56"/>
        <v>0.05</v>
      </c>
      <c r="B230">
        <f t="shared" si="57"/>
        <v>-349.49999999999761</v>
      </c>
      <c r="C230">
        <f t="shared" si="52"/>
        <v>0</v>
      </c>
      <c r="D230">
        <f t="shared" si="53"/>
        <v>17.583333333333353</v>
      </c>
      <c r="E230">
        <f t="shared" si="54"/>
        <v>211</v>
      </c>
      <c r="F230" s="1">
        <f t="shared" si="55"/>
        <v>-349.49999999999761</v>
      </c>
      <c r="G230">
        <f t="shared" si="44"/>
        <v>17.583333333333353</v>
      </c>
      <c r="H230">
        <f t="shared" si="45"/>
        <v>211</v>
      </c>
      <c r="I230">
        <f t="shared" si="46"/>
        <v>-6.0999257357201397</v>
      </c>
      <c r="J230" s="1">
        <f t="shared" si="47"/>
        <v>-0.49796548328985829</v>
      </c>
      <c r="K230" s="1">
        <f t="shared" si="48"/>
        <v>-0.72454427416803013</v>
      </c>
      <c r="L230" s="1">
        <f t="shared" si="49"/>
        <v>-0.49796548328985829</v>
      </c>
      <c r="M230" s="1">
        <f t="shared" si="50"/>
        <v>-0.72454427416803013</v>
      </c>
      <c r="N230">
        <f t="shared" si="51"/>
        <v>-1.2225097574578885</v>
      </c>
    </row>
    <row r="231" spans="1:14" x14ac:dyDescent="0.25">
      <c r="A231">
        <f t="shared" si="56"/>
        <v>0.05</v>
      </c>
      <c r="B231">
        <f t="shared" si="57"/>
        <v>-349.4499999999976</v>
      </c>
      <c r="C231">
        <f t="shared" si="52"/>
        <v>0</v>
      </c>
      <c r="D231">
        <f t="shared" si="53"/>
        <v>17.666666666666686</v>
      </c>
      <c r="E231">
        <f t="shared" si="54"/>
        <v>212</v>
      </c>
      <c r="F231" s="1">
        <f t="shared" si="55"/>
        <v>-349.4499999999976</v>
      </c>
      <c r="G231">
        <f t="shared" si="44"/>
        <v>17.666666666666686</v>
      </c>
      <c r="H231">
        <f t="shared" si="45"/>
        <v>212</v>
      </c>
      <c r="I231">
        <f t="shared" si="46"/>
        <v>-6.0990530710941426</v>
      </c>
      <c r="J231" s="1">
        <f t="shared" si="47"/>
        <v>-0.20471064807877998</v>
      </c>
      <c r="K231" s="1">
        <f t="shared" si="48"/>
        <v>-0.85928535908680848</v>
      </c>
      <c r="L231" s="1">
        <f t="shared" si="49"/>
        <v>-0.20471064807877998</v>
      </c>
      <c r="M231" s="1">
        <f t="shared" si="50"/>
        <v>-0.85928535908680848</v>
      </c>
      <c r="N231">
        <f t="shared" si="51"/>
        <v>-1.0639960071655885</v>
      </c>
    </row>
    <row r="232" spans="1:14" x14ac:dyDescent="0.25">
      <c r="A232">
        <f t="shared" si="56"/>
        <v>0.05</v>
      </c>
      <c r="B232">
        <f t="shared" si="57"/>
        <v>-349.39999999999759</v>
      </c>
      <c r="C232">
        <f t="shared" si="52"/>
        <v>0</v>
      </c>
      <c r="D232">
        <f t="shared" si="53"/>
        <v>17.750000000000018</v>
      </c>
      <c r="E232">
        <f t="shared" si="54"/>
        <v>213</v>
      </c>
      <c r="F232" s="1">
        <f t="shared" si="55"/>
        <v>-349.39999999999759</v>
      </c>
      <c r="G232">
        <f t="shared" si="44"/>
        <v>17.750000000000018</v>
      </c>
      <c r="H232">
        <f t="shared" si="45"/>
        <v>213</v>
      </c>
      <c r="I232">
        <f t="shared" si="46"/>
        <v>-6.0981804064681455</v>
      </c>
      <c r="J232" s="1">
        <f t="shared" si="47"/>
        <v>0.12044757054340594</v>
      </c>
      <c r="K232" s="1">
        <f t="shared" si="48"/>
        <v>-0.87928870841731666</v>
      </c>
      <c r="L232" s="1">
        <f t="shared" si="49"/>
        <v>0.12044757054340594</v>
      </c>
      <c r="M232" s="1">
        <f t="shared" si="50"/>
        <v>-0.87928870841731666</v>
      </c>
      <c r="N232">
        <f t="shared" si="51"/>
        <v>-0.75884113787391072</v>
      </c>
    </row>
    <row r="233" spans="1:14" x14ac:dyDescent="0.25">
      <c r="A233">
        <f t="shared" si="56"/>
        <v>0.05</v>
      </c>
      <c r="B233">
        <f t="shared" si="57"/>
        <v>-349.34999999999758</v>
      </c>
      <c r="C233">
        <f t="shared" si="52"/>
        <v>0</v>
      </c>
      <c r="D233">
        <f t="shared" si="53"/>
        <v>17.83333333333335</v>
      </c>
      <c r="E233">
        <f t="shared" si="54"/>
        <v>214</v>
      </c>
      <c r="F233" s="1">
        <f t="shared" si="55"/>
        <v>-349.34999999999758</v>
      </c>
      <c r="G233">
        <f t="shared" si="44"/>
        <v>17.83333333333335</v>
      </c>
      <c r="H233">
        <f t="shared" si="45"/>
        <v>214</v>
      </c>
      <c r="I233">
        <f t="shared" si="46"/>
        <v>-6.0973077418421484</v>
      </c>
      <c r="J233" s="1">
        <f t="shared" si="47"/>
        <v>0.43364904755130013</v>
      </c>
      <c r="K233" s="1">
        <f t="shared" si="48"/>
        <v>-0.7791135655360496</v>
      </c>
      <c r="L233" s="1">
        <f t="shared" si="49"/>
        <v>0.43364904755130013</v>
      </c>
      <c r="M233" s="1">
        <f t="shared" si="50"/>
        <v>-0.7791135655360496</v>
      </c>
      <c r="N233">
        <f t="shared" si="51"/>
        <v>-0.34546451798474948</v>
      </c>
    </row>
    <row r="234" spans="1:14" x14ac:dyDescent="0.25">
      <c r="A234">
        <f t="shared" si="56"/>
        <v>0.05</v>
      </c>
      <c r="B234">
        <f t="shared" si="57"/>
        <v>-349.29999999999757</v>
      </c>
      <c r="C234">
        <f t="shared" si="52"/>
        <v>0</v>
      </c>
      <c r="D234">
        <f t="shared" si="53"/>
        <v>17.916666666666682</v>
      </c>
      <c r="E234">
        <f t="shared" si="54"/>
        <v>215</v>
      </c>
      <c r="F234" s="1">
        <f t="shared" si="55"/>
        <v>-349.29999999999757</v>
      </c>
      <c r="G234">
        <f t="shared" si="44"/>
        <v>17.916666666666682</v>
      </c>
      <c r="H234">
        <f t="shared" si="45"/>
        <v>215</v>
      </c>
      <c r="I234">
        <f t="shared" si="46"/>
        <v>-6.0964350772161504</v>
      </c>
      <c r="J234" s="1">
        <f t="shared" si="47"/>
        <v>0.69124702262347626</v>
      </c>
      <c r="K234" s="1">
        <f t="shared" si="48"/>
        <v>-0.56982007232572274</v>
      </c>
      <c r="L234" s="1">
        <f t="shared" si="49"/>
        <v>0.69124702262347626</v>
      </c>
      <c r="M234" s="1">
        <f t="shared" si="50"/>
        <v>-0.56982007232572274</v>
      </c>
      <c r="N234">
        <f t="shared" si="51"/>
        <v>0.12142695029775352</v>
      </c>
    </row>
    <row r="235" spans="1:14" x14ac:dyDescent="0.25">
      <c r="A235">
        <f t="shared" si="56"/>
        <v>0.05</v>
      </c>
      <c r="B235">
        <f t="shared" si="57"/>
        <v>-349.24999999999756</v>
      </c>
      <c r="C235">
        <f t="shared" si="52"/>
        <v>0</v>
      </c>
      <c r="D235">
        <f t="shared" si="53"/>
        <v>18.000000000000014</v>
      </c>
      <c r="E235">
        <f t="shared" si="54"/>
        <v>216</v>
      </c>
      <c r="F235" s="1">
        <f t="shared" si="55"/>
        <v>-349.24999999999756</v>
      </c>
      <c r="G235">
        <f t="shared" si="44"/>
        <v>18.000000000000014</v>
      </c>
      <c r="H235">
        <f t="shared" si="45"/>
        <v>216</v>
      </c>
      <c r="I235">
        <f t="shared" si="46"/>
        <v>-6.0955624125901533</v>
      </c>
      <c r="J235" s="1">
        <f t="shared" si="47"/>
        <v>0.85595086466822368</v>
      </c>
      <c r="K235" s="1">
        <f t="shared" si="48"/>
        <v>-0.27811529492949805</v>
      </c>
      <c r="L235" s="1">
        <f t="shared" si="49"/>
        <v>0.85595086466822368</v>
      </c>
      <c r="M235" s="1">
        <f t="shared" si="50"/>
        <v>-0.27811529492949805</v>
      </c>
      <c r="N235">
        <f t="shared" si="51"/>
        <v>0.57783556973872563</v>
      </c>
    </row>
    <row r="236" spans="1:14" x14ac:dyDescent="0.25">
      <c r="A236">
        <f t="shared" si="56"/>
        <v>0.05</v>
      </c>
      <c r="B236">
        <f t="shared" si="57"/>
        <v>-349.19999999999754</v>
      </c>
      <c r="C236">
        <f t="shared" si="52"/>
        <v>0</v>
      </c>
      <c r="D236">
        <f t="shared" si="53"/>
        <v>18.083333333333346</v>
      </c>
      <c r="E236">
        <f t="shared" si="54"/>
        <v>217</v>
      </c>
      <c r="F236" s="1">
        <f t="shared" si="55"/>
        <v>-349.19999999999754</v>
      </c>
      <c r="G236">
        <f t="shared" si="44"/>
        <v>18.083333333333346</v>
      </c>
      <c r="H236">
        <f t="shared" si="45"/>
        <v>217</v>
      </c>
      <c r="I236">
        <f t="shared" si="46"/>
        <v>-6.0946897479641562</v>
      </c>
      <c r="J236" s="1">
        <f t="shared" si="47"/>
        <v>0.90238250028669642</v>
      </c>
      <c r="K236" s="1">
        <f t="shared" si="48"/>
        <v>5.6773094749561992E-2</v>
      </c>
      <c r="L236" s="1">
        <f t="shared" si="49"/>
        <v>0.90238250028669642</v>
      </c>
      <c r="M236" s="1">
        <f t="shared" si="50"/>
        <v>5.6773094749561992E-2</v>
      </c>
      <c r="N236">
        <f t="shared" si="51"/>
        <v>0.95915559503625847</v>
      </c>
    </row>
    <row r="237" spans="1:14" x14ac:dyDescent="0.25">
      <c r="A237">
        <f t="shared" si="56"/>
        <v>0.05</v>
      </c>
      <c r="B237">
        <f t="shared" si="57"/>
        <v>-349.14999999999753</v>
      </c>
      <c r="C237">
        <f t="shared" si="52"/>
        <v>0</v>
      </c>
      <c r="D237">
        <f t="shared" si="53"/>
        <v>18.166666666666679</v>
      </c>
      <c r="E237">
        <f t="shared" si="54"/>
        <v>218</v>
      </c>
      <c r="F237" s="1">
        <f t="shared" si="55"/>
        <v>-349.14999999999753</v>
      </c>
      <c r="G237">
        <f t="shared" si="44"/>
        <v>18.166666666666679</v>
      </c>
      <c r="H237">
        <f t="shared" si="45"/>
        <v>218</v>
      </c>
      <c r="I237">
        <f t="shared" si="46"/>
        <v>-6.0938170833381582</v>
      </c>
      <c r="J237" s="1">
        <f t="shared" si="47"/>
        <v>0.82120831593814336</v>
      </c>
      <c r="K237" s="1">
        <f t="shared" si="48"/>
        <v>0.38818339258459283</v>
      </c>
      <c r="L237" s="1">
        <f t="shared" si="49"/>
        <v>0.82120831593814336</v>
      </c>
      <c r="M237" s="1">
        <f t="shared" si="50"/>
        <v>0.38818339258459283</v>
      </c>
      <c r="N237">
        <f t="shared" si="51"/>
        <v>1.2093917085227361</v>
      </c>
    </row>
    <row r="238" spans="1:14" x14ac:dyDescent="0.25">
      <c r="A238">
        <f t="shared" si="56"/>
        <v>0.05</v>
      </c>
      <c r="B238">
        <f t="shared" si="57"/>
        <v>-349.09999999999752</v>
      </c>
      <c r="C238">
        <f t="shared" si="52"/>
        <v>0</v>
      </c>
      <c r="D238">
        <f t="shared" si="53"/>
        <v>18.250000000000011</v>
      </c>
      <c r="E238">
        <f t="shared" si="54"/>
        <v>219</v>
      </c>
      <c r="F238" s="1">
        <f t="shared" si="55"/>
        <v>-349.09999999999752</v>
      </c>
      <c r="G238">
        <f t="shared" si="44"/>
        <v>18.250000000000011</v>
      </c>
      <c r="H238">
        <f t="shared" si="45"/>
        <v>219</v>
      </c>
      <c r="I238">
        <f t="shared" si="46"/>
        <v>-6.0929444187121611</v>
      </c>
      <c r="J238" s="1">
        <f t="shared" si="47"/>
        <v>0.62115779291851136</v>
      </c>
      <c r="K238" s="1">
        <f t="shared" si="48"/>
        <v>0.66844539514952517</v>
      </c>
      <c r="L238" s="1">
        <f t="shared" si="49"/>
        <v>0.62115779291851136</v>
      </c>
      <c r="M238" s="1">
        <f t="shared" si="50"/>
        <v>0.66844539514952517</v>
      </c>
      <c r="N238">
        <f t="shared" si="51"/>
        <v>1.2896031880680365</v>
      </c>
    </row>
    <row r="239" spans="1:14" x14ac:dyDescent="0.25">
      <c r="A239">
        <f t="shared" si="56"/>
        <v>0.05</v>
      </c>
      <c r="B239">
        <f t="shared" si="57"/>
        <v>-349.04999999999751</v>
      </c>
      <c r="C239">
        <f t="shared" si="52"/>
        <v>0</v>
      </c>
      <c r="D239">
        <f t="shared" si="53"/>
        <v>18.333333333333343</v>
      </c>
      <c r="E239">
        <f t="shared" si="54"/>
        <v>220</v>
      </c>
      <c r="F239" s="1">
        <f t="shared" si="55"/>
        <v>-349.04999999999751</v>
      </c>
      <c r="G239">
        <f t="shared" si="44"/>
        <v>18.333333333333343</v>
      </c>
      <c r="H239">
        <f t="shared" si="45"/>
        <v>220</v>
      </c>
      <c r="I239">
        <f t="shared" si="46"/>
        <v>-6.092071754086164</v>
      </c>
      <c r="J239" s="1">
        <f t="shared" si="47"/>
        <v>0.32850395374152641</v>
      </c>
      <c r="K239" s="1">
        <f t="shared" si="48"/>
        <v>0.85578205762563397</v>
      </c>
      <c r="L239" s="1">
        <f t="shared" si="49"/>
        <v>0.32850395374152641</v>
      </c>
      <c r="M239" s="1">
        <f t="shared" si="50"/>
        <v>0.85578205762563397</v>
      </c>
      <c r="N239">
        <f t="shared" si="51"/>
        <v>1.1842860113671603</v>
      </c>
    </row>
    <row r="240" spans="1:14" x14ac:dyDescent="0.25">
      <c r="A240">
        <f t="shared" si="56"/>
        <v>0.05</v>
      </c>
      <c r="B240">
        <f t="shared" si="57"/>
        <v>-348.9999999999975</v>
      </c>
      <c r="C240">
        <f t="shared" si="52"/>
        <v>0</v>
      </c>
      <c r="D240">
        <f t="shared" si="53"/>
        <v>18.416666666666675</v>
      </c>
      <c r="E240">
        <f t="shared" si="54"/>
        <v>221</v>
      </c>
      <c r="F240" s="1">
        <f t="shared" si="55"/>
        <v>-348.9999999999975</v>
      </c>
      <c r="G240">
        <f t="shared" si="44"/>
        <v>18.416666666666675</v>
      </c>
      <c r="H240">
        <f t="shared" si="45"/>
        <v>221</v>
      </c>
      <c r="I240">
        <f t="shared" si="46"/>
        <v>-6.0911990894601669</v>
      </c>
      <c r="J240" s="1">
        <f t="shared" si="47"/>
        <v>-1.6070757603209085E-2</v>
      </c>
      <c r="K240" s="1">
        <f t="shared" si="48"/>
        <v>0.92069308595635579</v>
      </c>
      <c r="L240" s="1">
        <f t="shared" si="49"/>
        <v>-1.6070757603209085E-2</v>
      </c>
      <c r="M240" s="1">
        <f t="shared" si="50"/>
        <v>0.92069308595635579</v>
      </c>
      <c r="N240">
        <f t="shared" si="51"/>
        <v>0.90462232835314671</v>
      </c>
    </row>
    <row r="241" spans="1:14" x14ac:dyDescent="0.25">
      <c r="A241">
        <f t="shared" si="56"/>
        <v>0.05</v>
      </c>
      <c r="B241">
        <f t="shared" si="57"/>
        <v>-348.94999999999749</v>
      </c>
      <c r="C241">
        <f t="shared" si="52"/>
        <v>0</v>
      </c>
      <c r="D241">
        <f t="shared" si="53"/>
        <v>18.500000000000007</v>
      </c>
      <c r="E241">
        <f t="shared" si="54"/>
        <v>222</v>
      </c>
      <c r="F241" s="1">
        <f t="shared" si="55"/>
        <v>-348.94999999999749</v>
      </c>
      <c r="G241">
        <f t="shared" si="44"/>
        <v>18.500000000000007</v>
      </c>
      <c r="H241">
        <f t="shared" si="45"/>
        <v>222</v>
      </c>
      <c r="I241">
        <f t="shared" si="46"/>
        <v>-6.0903264248341689</v>
      </c>
      <c r="J241" s="1">
        <f t="shared" si="47"/>
        <v>-0.36291183286671519</v>
      </c>
      <c r="K241" s="1">
        <f t="shared" si="48"/>
        <v>0.85083488501901594</v>
      </c>
      <c r="L241" s="1">
        <f t="shared" si="49"/>
        <v>-0.36291183286671519</v>
      </c>
      <c r="M241" s="1">
        <f t="shared" si="50"/>
        <v>0.85083488501901594</v>
      </c>
      <c r="N241">
        <f t="shared" si="51"/>
        <v>0.48792305215230075</v>
      </c>
    </row>
    <row r="242" spans="1:14" x14ac:dyDescent="0.25">
      <c r="A242">
        <f t="shared" si="56"/>
        <v>0.05</v>
      </c>
      <c r="B242">
        <f t="shared" si="57"/>
        <v>-348.89999999999748</v>
      </c>
      <c r="C242">
        <f t="shared" si="52"/>
        <v>0</v>
      </c>
      <c r="D242">
        <f t="shared" si="53"/>
        <v>18.583333333333339</v>
      </c>
      <c r="E242">
        <f t="shared" si="54"/>
        <v>223</v>
      </c>
      <c r="F242" s="1">
        <f t="shared" si="55"/>
        <v>-348.89999999999748</v>
      </c>
      <c r="G242">
        <f t="shared" si="44"/>
        <v>18.583333333333339</v>
      </c>
      <c r="H242">
        <f t="shared" si="45"/>
        <v>223</v>
      </c>
      <c r="I242">
        <f t="shared" si="46"/>
        <v>-6.0894537602081718</v>
      </c>
      <c r="J242" s="1">
        <f t="shared" si="47"/>
        <v>-0.66045117781355567</v>
      </c>
      <c r="K242" s="1">
        <f t="shared" si="48"/>
        <v>0.65357091135479106</v>
      </c>
      <c r="L242" s="1">
        <f t="shared" si="49"/>
        <v>-0.66045117781355567</v>
      </c>
      <c r="M242" s="1">
        <f t="shared" si="50"/>
        <v>0.65357091135479106</v>
      </c>
      <c r="N242">
        <f t="shared" si="51"/>
        <v>-6.8802664587646056E-3</v>
      </c>
    </row>
    <row r="243" spans="1:14" x14ac:dyDescent="0.25">
      <c r="A243">
        <f t="shared" si="56"/>
        <v>0.05</v>
      </c>
      <c r="B243">
        <f t="shared" si="57"/>
        <v>-348.84999999999746</v>
      </c>
      <c r="C243">
        <f t="shared" si="52"/>
        <v>0</v>
      </c>
      <c r="D243">
        <f t="shared" si="53"/>
        <v>18.666666666666671</v>
      </c>
      <c r="E243">
        <f t="shared" si="54"/>
        <v>224</v>
      </c>
      <c r="F243" s="1">
        <f t="shared" si="55"/>
        <v>-348.84999999999746</v>
      </c>
      <c r="G243">
        <f t="shared" si="44"/>
        <v>18.666666666666671</v>
      </c>
      <c r="H243">
        <f t="shared" si="45"/>
        <v>224</v>
      </c>
      <c r="I243">
        <f t="shared" si="46"/>
        <v>-6.0885810955821746</v>
      </c>
      <c r="J243" s="1">
        <f t="shared" si="47"/>
        <v>-0.86290963137500121</v>
      </c>
      <c r="K243" s="1">
        <f t="shared" si="48"/>
        <v>0.35566568458507658</v>
      </c>
      <c r="L243" s="1">
        <f t="shared" si="49"/>
        <v>-0.86290963137500121</v>
      </c>
      <c r="M243" s="1">
        <f t="shared" si="50"/>
        <v>0.35566568458507658</v>
      </c>
      <c r="N243">
        <f t="shared" si="51"/>
        <v>-0.50724394678992457</v>
      </c>
    </row>
    <row r="244" spans="1:14" x14ac:dyDescent="0.25">
      <c r="A244">
        <f t="shared" si="56"/>
        <v>0.05</v>
      </c>
      <c r="B244">
        <f t="shared" si="57"/>
        <v>-348.79999999999745</v>
      </c>
      <c r="C244">
        <f t="shared" si="52"/>
        <v>0</v>
      </c>
      <c r="D244">
        <f t="shared" si="53"/>
        <v>18.750000000000004</v>
      </c>
      <c r="E244">
        <f t="shared" si="54"/>
        <v>225</v>
      </c>
      <c r="F244" s="1">
        <f t="shared" si="55"/>
        <v>-348.79999999999745</v>
      </c>
      <c r="G244">
        <f t="shared" si="44"/>
        <v>18.750000000000004</v>
      </c>
      <c r="H244">
        <f t="shared" si="45"/>
        <v>225</v>
      </c>
      <c r="I244">
        <f t="shared" si="46"/>
        <v>-6.0877084309561766</v>
      </c>
      <c r="J244" s="1">
        <f t="shared" si="47"/>
        <v>-0.93750000000000022</v>
      </c>
      <c r="K244" s="1">
        <f t="shared" si="48"/>
        <v>-9.618975334670968E-12</v>
      </c>
      <c r="L244" s="1">
        <f t="shared" si="49"/>
        <v>-0.93750000000000022</v>
      </c>
      <c r="M244" s="1">
        <f t="shared" si="50"/>
        <v>-9.618975334670968E-12</v>
      </c>
      <c r="N244">
        <f t="shared" si="51"/>
        <v>-0.93750000000961919</v>
      </c>
    </row>
    <row r="245" spans="1:14" x14ac:dyDescent="0.25">
      <c r="A245">
        <f t="shared" si="56"/>
        <v>0.05</v>
      </c>
      <c r="B245">
        <f t="shared" si="57"/>
        <v>-348.74999999999744</v>
      </c>
      <c r="C245">
        <f t="shared" si="52"/>
        <v>0</v>
      </c>
      <c r="D245">
        <f t="shared" si="53"/>
        <v>18.833333333333336</v>
      </c>
      <c r="E245">
        <f t="shared" si="54"/>
        <v>226</v>
      </c>
      <c r="F245" s="1">
        <f t="shared" si="55"/>
        <v>-348.74999999999744</v>
      </c>
      <c r="G245">
        <f t="shared" si="44"/>
        <v>18.833333333333336</v>
      </c>
      <c r="H245">
        <f t="shared" si="45"/>
        <v>226</v>
      </c>
      <c r="I245">
        <f t="shared" si="46"/>
        <v>-6.0868357663301795</v>
      </c>
      <c r="J245" s="1">
        <f t="shared" si="47"/>
        <v>-0.86998655977774186</v>
      </c>
      <c r="K245" s="1">
        <f t="shared" si="48"/>
        <v>-0.36036023215277385</v>
      </c>
      <c r="L245" s="1">
        <f t="shared" si="49"/>
        <v>-0.86998655977774186</v>
      </c>
      <c r="M245" s="1">
        <f t="shared" si="50"/>
        <v>-0.36036023215277385</v>
      </c>
      <c r="N245">
        <f t="shared" si="51"/>
        <v>-1.2303467919305158</v>
      </c>
    </row>
    <row r="246" spans="1:14" x14ac:dyDescent="0.25">
      <c r="A246">
        <f t="shared" si="56"/>
        <v>0.05</v>
      </c>
      <c r="B246">
        <f t="shared" si="57"/>
        <v>-348.69999999999743</v>
      </c>
      <c r="C246">
        <f t="shared" si="52"/>
        <v>0</v>
      </c>
      <c r="D246">
        <f t="shared" si="53"/>
        <v>18.916666666666668</v>
      </c>
      <c r="E246">
        <f t="shared" si="54"/>
        <v>227</v>
      </c>
      <c r="F246" s="1">
        <f t="shared" si="55"/>
        <v>-348.69999999999743</v>
      </c>
      <c r="G246">
        <f t="shared" si="44"/>
        <v>18.916666666666668</v>
      </c>
      <c r="H246">
        <f t="shared" si="45"/>
        <v>227</v>
      </c>
      <c r="I246">
        <f t="shared" si="46"/>
        <v>-6.0859631017041824</v>
      </c>
      <c r="J246" s="1">
        <f t="shared" si="47"/>
        <v>-0.66763686059336447</v>
      </c>
      <c r="K246" s="1">
        <f t="shared" si="48"/>
        <v>-0.66997142985464753</v>
      </c>
      <c r="L246" s="1">
        <f t="shared" si="49"/>
        <v>-0.66763686059336447</v>
      </c>
      <c r="M246" s="1">
        <f t="shared" si="50"/>
        <v>-0.66997142985464753</v>
      </c>
      <c r="N246">
        <f t="shared" si="51"/>
        <v>-1.337608290448012</v>
      </c>
    </row>
    <row r="247" spans="1:14" x14ac:dyDescent="0.25">
      <c r="A247">
        <f t="shared" si="56"/>
        <v>0.05</v>
      </c>
      <c r="B247">
        <f t="shared" si="57"/>
        <v>-348.64999999999742</v>
      </c>
      <c r="C247">
        <f t="shared" si="52"/>
        <v>0</v>
      </c>
      <c r="D247">
        <f t="shared" si="53"/>
        <v>19</v>
      </c>
      <c r="E247">
        <f t="shared" si="54"/>
        <v>228</v>
      </c>
      <c r="F247" s="1">
        <f t="shared" si="55"/>
        <v>-348.64999999999742</v>
      </c>
      <c r="G247">
        <f t="shared" si="44"/>
        <v>19</v>
      </c>
      <c r="H247">
        <f t="shared" si="45"/>
        <v>228</v>
      </c>
      <c r="I247">
        <f t="shared" si="46"/>
        <v>-6.0850904370781853</v>
      </c>
      <c r="J247" s="1">
        <f t="shared" si="47"/>
        <v>-0.35894874746843014</v>
      </c>
      <c r="K247" s="1">
        <f t="shared" si="48"/>
        <v>-0.87957705557321431</v>
      </c>
      <c r="L247" s="1">
        <f t="shared" si="49"/>
        <v>-0.35894874746843014</v>
      </c>
      <c r="M247" s="1">
        <f t="shared" si="50"/>
        <v>-0.87957705557321431</v>
      </c>
      <c r="N247">
        <f t="shared" si="51"/>
        <v>-1.2385258030416444</v>
      </c>
    </row>
    <row r="248" spans="1:14" x14ac:dyDescent="0.25">
      <c r="A248">
        <f t="shared" si="56"/>
        <v>0.05</v>
      </c>
      <c r="B248">
        <f t="shared" si="57"/>
        <v>-348.59999999999741</v>
      </c>
      <c r="C248">
        <f t="shared" si="52"/>
        <v>0</v>
      </c>
      <c r="D248">
        <f t="shared" si="53"/>
        <v>19.083333333333332</v>
      </c>
      <c r="E248">
        <f t="shared" si="54"/>
        <v>229</v>
      </c>
      <c r="F248" s="1">
        <f t="shared" si="55"/>
        <v>-348.59999999999741</v>
      </c>
      <c r="G248">
        <f t="shared" si="44"/>
        <v>19.083333333333332</v>
      </c>
      <c r="H248">
        <f t="shared" si="45"/>
        <v>229</v>
      </c>
      <c r="I248">
        <f t="shared" si="46"/>
        <v>-6.0842177724521873</v>
      </c>
      <c r="J248" s="1">
        <f t="shared" si="47"/>
        <v>9.9918273543307106E-3</v>
      </c>
      <c r="K248" s="1">
        <f t="shared" si="48"/>
        <v>-0.95411434910282045</v>
      </c>
      <c r="L248" s="1">
        <f t="shared" si="49"/>
        <v>9.9918273543307106E-3</v>
      </c>
      <c r="M248" s="1">
        <f t="shared" si="50"/>
        <v>-0.95411434910282045</v>
      </c>
      <c r="N248">
        <f t="shared" si="51"/>
        <v>-0.94412252174848976</v>
      </c>
    </row>
    <row r="249" spans="1:14" x14ac:dyDescent="0.25">
      <c r="A249">
        <f t="shared" si="56"/>
        <v>0.05</v>
      </c>
      <c r="B249">
        <f t="shared" si="57"/>
        <v>-348.5499999999974</v>
      </c>
      <c r="C249">
        <f t="shared" si="52"/>
        <v>0</v>
      </c>
      <c r="D249">
        <f t="shared" si="53"/>
        <v>19.166666666666664</v>
      </c>
      <c r="E249">
        <f t="shared" si="54"/>
        <v>230</v>
      </c>
      <c r="F249" s="1">
        <f t="shared" si="55"/>
        <v>-348.5499999999974</v>
      </c>
      <c r="G249">
        <f t="shared" si="44"/>
        <v>19.166666666666664</v>
      </c>
      <c r="H249">
        <f t="shared" si="45"/>
        <v>230</v>
      </c>
      <c r="I249">
        <f t="shared" si="46"/>
        <v>-6.0833451078261902</v>
      </c>
      <c r="J249" s="1">
        <f t="shared" si="47"/>
        <v>0.38213452439606471</v>
      </c>
      <c r="K249" s="1">
        <f t="shared" si="48"/>
        <v>-0.87884923794833614</v>
      </c>
      <c r="L249" s="1">
        <f t="shared" si="49"/>
        <v>0.38213452439606471</v>
      </c>
      <c r="M249" s="1">
        <f t="shared" si="50"/>
        <v>-0.87884923794833614</v>
      </c>
      <c r="N249">
        <f t="shared" si="51"/>
        <v>-0.49671471355227143</v>
      </c>
    </row>
    <row r="250" spans="1:14" x14ac:dyDescent="0.25">
      <c r="A250">
        <f t="shared" si="56"/>
        <v>0.05</v>
      </c>
      <c r="B250">
        <f t="shared" si="57"/>
        <v>-348.49999999999739</v>
      </c>
      <c r="C250">
        <f t="shared" si="52"/>
        <v>0</v>
      </c>
      <c r="D250">
        <f t="shared" si="53"/>
        <v>19.249999999999996</v>
      </c>
      <c r="E250">
        <f t="shared" si="54"/>
        <v>231</v>
      </c>
      <c r="F250" s="1">
        <f t="shared" si="55"/>
        <v>-348.49999999999739</v>
      </c>
      <c r="G250">
        <f t="shared" si="44"/>
        <v>19.249999999999996</v>
      </c>
      <c r="H250">
        <f t="shared" si="45"/>
        <v>231</v>
      </c>
      <c r="I250">
        <f t="shared" si="46"/>
        <v>-6.0824724432001931</v>
      </c>
      <c r="J250" s="1">
        <f t="shared" si="47"/>
        <v>0.69817283210638637</v>
      </c>
      <c r="K250" s="1">
        <f t="shared" si="48"/>
        <v>-0.66254127909779903</v>
      </c>
      <c r="L250" s="1">
        <f t="shared" si="49"/>
        <v>0.69817283210638637</v>
      </c>
      <c r="M250" s="1">
        <f t="shared" si="50"/>
        <v>-0.66254127909779903</v>
      </c>
      <c r="N250">
        <f t="shared" si="51"/>
        <v>3.5631553008587336E-2</v>
      </c>
    </row>
    <row r="251" spans="1:14" x14ac:dyDescent="0.25">
      <c r="A251">
        <f t="shared" si="56"/>
        <v>0.05</v>
      </c>
      <c r="B251">
        <f t="shared" si="57"/>
        <v>-348.44999999999737</v>
      </c>
      <c r="C251">
        <f t="shared" si="52"/>
        <v>0</v>
      </c>
      <c r="D251">
        <f t="shared" si="53"/>
        <v>19.333333333333329</v>
      </c>
      <c r="E251">
        <f t="shared" si="54"/>
        <v>232</v>
      </c>
      <c r="F251" s="1">
        <f t="shared" si="55"/>
        <v>-348.44999999999737</v>
      </c>
      <c r="G251">
        <f t="shared" si="44"/>
        <v>19.333333333333329</v>
      </c>
      <c r="H251">
        <f t="shared" si="45"/>
        <v>232</v>
      </c>
      <c r="I251">
        <f t="shared" si="46"/>
        <v>-6.0815997785741951</v>
      </c>
      <c r="J251" s="1">
        <f t="shared" si="47"/>
        <v>0.90603925651245754</v>
      </c>
      <c r="K251" s="1">
        <f t="shared" si="48"/>
        <v>-0.33695297906799598</v>
      </c>
      <c r="L251" s="1">
        <f t="shared" si="49"/>
        <v>0.90603925651245754</v>
      </c>
      <c r="M251" s="1">
        <f t="shared" si="50"/>
        <v>-0.33695297906799598</v>
      </c>
      <c r="N251">
        <f t="shared" si="51"/>
        <v>0.56908627744446161</v>
      </c>
    </row>
    <row r="252" spans="1:14" x14ac:dyDescent="0.25">
      <c r="A252">
        <f t="shared" si="56"/>
        <v>0.05</v>
      </c>
      <c r="B252">
        <f t="shared" si="57"/>
        <v>-348.39999999999736</v>
      </c>
      <c r="C252">
        <f t="shared" si="52"/>
        <v>0</v>
      </c>
      <c r="D252">
        <f t="shared" si="53"/>
        <v>19.416666666666661</v>
      </c>
      <c r="E252">
        <f t="shared" si="54"/>
        <v>233</v>
      </c>
      <c r="F252" s="1">
        <f t="shared" si="55"/>
        <v>-348.39999999999736</v>
      </c>
      <c r="G252">
        <f t="shared" si="44"/>
        <v>19.416666666666661</v>
      </c>
      <c r="H252">
        <f t="shared" si="45"/>
        <v>233</v>
      </c>
      <c r="I252">
        <f t="shared" si="46"/>
        <v>-6.080727113948198</v>
      </c>
      <c r="J252" s="1">
        <f t="shared" si="47"/>
        <v>0.96967429166846408</v>
      </c>
      <c r="K252" s="1">
        <f t="shared" si="48"/>
        <v>4.7424984853695534E-2</v>
      </c>
      <c r="L252" s="1">
        <f t="shared" si="49"/>
        <v>0.96967429166846408</v>
      </c>
      <c r="M252" s="1">
        <f t="shared" si="50"/>
        <v>4.7424984853695534E-2</v>
      </c>
      <c r="N252">
        <f t="shared" si="51"/>
        <v>1.0170992765221596</v>
      </c>
    </row>
    <row r="253" spans="1:14" x14ac:dyDescent="0.25">
      <c r="A253">
        <f t="shared" si="56"/>
        <v>0.05</v>
      </c>
      <c r="B253">
        <f t="shared" si="57"/>
        <v>-348.34999999999735</v>
      </c>
      <c r="C253">
        <f t="shared" si="52"/>
        <v>0</v>
      </c>
      <c r="D253">
        <f t="shared" si="53"/>
        <v>19.499999999999993</v>
      </c>
      <c r="E253">
        <f t="shared" si="54"/>
        <v>234</v>
      </c>
      <c r="F253" s="1">
        <f t="shared" si="55"/>
        <v>-348.34999999999735</v>
      </c>
      <c r="G253">
        <f t="shared" si="44"/>
        <v>19.499999999999993</v>
      </c>
      <c r="H253">
        <f t="shared" si="45"/>
        <v>234</v>
      </c>
      <c r="I253">
        <f t="shared" si="46"/>
        <v>-6.0798544493222009</v>
      </c>
      <c r="J253" s="1">
        <f t="shared" si="47"/>
        <v>0.87557688636191833</v>
      </c>
      <c r="K253" s="1">
        <f t="shared" si="48"/>
        <v>0.42894069061907347</v>
      </c>
      <c r="L253" s="1">
        <f t="shared" si="49"/>
        <v>0.87557688636191833</v>
      </c>
      <c r="M253" s="1">
        <f t="shared" si="50"/>
        <v>0.42894069061907347</v>
      </c>
      <c r="N253">
        <f t="shared" si="51"/>
        <v>1.3045175769809918</v>
      </c>
    </row>
    <row r="254" spans="1:14" x14ac:dyDescent="0.25">
      <c r="A254">
        <f t="shared" si="56"/>
        <v>0.05</v>
      </c>
      <c r="B254">
        <f t="shared" si="57"/>
        <v>-348.29999999999734</v>
      </c>
      <c r="C254">
        <f t="shared" si="52"/>
        <v>0</v>
      </c>
      <c r="D254">
        <f t="shared" si="53"/>
        <v>19.583333333333325</v>
      </c>
      <c r="E254">
        <f t="shared" si="54"/>
        <v>235</v>
      </c>
      <c r="F254" s="1">
        <f t="shared" si="55"/>
        <v>-348.29999999999734</v>
      </c>
      <c r="G254">
        <f t="shared" si="44"/>
        <v>19.583333333333325</v>
      </c>
      <c r="H254">
        <f t="shared" si="45"/>
        <v>235</v>
      </c>
      <c r="I254">
        <f t="shared" si="46"/>
        <v>-6.0789817846962038</v>
      </c>
      <c r="J254" s="1">
        <f t="shared" si="47"/>
        <v>0.63591788064849064</v>
      </c>
      <c r="K254" s="1">
        <f t="shared" si="48"/>
        <v>0.74456417465698854</v>
      </c>
      <c r="L254" s="1">
        <f t="shared" si="49"/>
        <v>0.63591788064849064</v>
      </c>
      <c r="M254" s="1">
        <f t="shared" si="50"/>
        <v>0.74456417465698854</v>
      </c>
      <c r="N254">
        <f t="shared" si="51"/>
        <v>1.3804820553054791</v>
      </c>
    </row>
    <row r="255" spans="1:14" x14ac:dyDescent="0.25">
      <c r="A255">
        <f t="shared" si="56"/>
        <v>0.05</v>
      </c>
      <c r="B255">
        <f t="shared" si="57"/>
        <v>-348.24999999999733</v>
      </c>
      <c r="C255">
        <f t="shared" si="52"/>
        <v>0</v>
      </c>
      <c r="D255">
        <f t="shared" si="53"/>
        <v>19.666666666666657</v>
      </c>
      <c r="E255">
        <f t="shared" si="54"/>
        <v>236</v>
      </c>
      <c r="F255" s="1">
        <f t="shared" si="55"/>
        <v>-348.24999999999733</v>
      </c>
      <c r="G255">
        <f t="shared" si="44"/>
        <v>19.666666666666657</v>
      </c>
      <c r="H255">
        <f t="shared" si="45"/>
        <v>236</v>
      </c>
      <c r="I255">
        <f t="shared" si="46"/>
        <v>-6.0781091200702058</v>
      </c>
      <c r="J255" s="1">
        <f t="shared" si="47"/>
        <v>0.28749884296692618</v>
      </c>
      <c r="K255" s="1">
        <f t="shared" si="48"/>
        <v>0.94036634336684033</v>
      </c>
      <c r="L255" s="1">
        <f t="shared" si="49"/>
        <v>0.28749884296692618</v>
      </c>
      <c r="M255" s="1">
        <f t="shared" si="50"/>
        <v>0.94036634336684033</v>
      </c>
      <c r="N255">
        <f t="shared" si="51"/>
        <v>1.2278651863337666</v>
      </c>
    </row>
    <row r="256" spans="1:14" x14ac:dyDescent="0.25">
      <c r="A256">
        <f t="shared" si="56"/>
        <v>0.05</v>
      </c>
      <c r="B256">
        <f t="shared" si="57"/>
        <v>-348.19999999999732</v>
      </c>
      <c r="C256">
        <f t="shared" si="52"/>
        <v>0</v>
      </c>
      <c r="D256">
        <f t="shared" si="53"/>
        <v>19.749999999999989</v>
      </c>
      <c r="E256">
        <f t="shared" si="54"/>
        <v>237</v>
      </c>
      <c r="F256" s="1">
        <f t="shared" si="55"/>
        <v>-348.19999999999732</v>
      </c>
      <c r="G256">
        <f t="shared" si="44"/>
        <v>19.749999999999989</v>
      </c>
      <c r="H256">
        <f t="shared" si="45"/>
        <v>237</v>
      </c>
      <c r="I256">
        <f t="shared" si="46"/>
        <v>-6.0772364554442087</v>
      </c>
      <c r="J256" s="1">
        <f t="shared" si="47"/>
        <v>-0.11350043612263226</v>
      </c>
      <c r="K256" s="1">
        <f t="shared" si="48"/>
        <v>0.98095560602912668</v>
      </c>
      <c r="L256" s="1">
        <f t="shared" si="49"/>
        <v>-0.11350043612263226</v>
      </c>
      <c r="M256" s="1">
        <f t="shared" si="50"/>
        <v>0.98095560602912668</v>
      </c>
      <c r="N256">
        <f t="shared" si="51"/>
        <v>0.86745516990649441</v>
      </c>
    </row>
    <row r="257" spans="1:14" x14ac:dyDescent="0.25">
      <c r="A257">
        <f t="shared" si="56"/>
        <v>0.05</v>
      </c>
      <c r="B257">
        <f t="shared" si="57"/>
        <v>-348.14999999999731</v>
      </c>
      <c r="C257">
        <f t="shared" si="52"/>
        <v>0</v>
      </c>
      <c r="D257">
        <f t="shared" si="53"/>
        <v>19.833333333333321</v>
      </c>
      <c r="E257">
        <f t="shared" si="54"/>
        <v>238</v>
      </c>
      <c r="F257" s="1">
        <f t="shared" si="55"/>
        <v>-348.14999999999731</v>
      </c>
      <c r="G257">
        <f t="shared" si="44"/>
        <v>19.833333333333321</v>
      </c>
      <c r="H257">
        <f t="shared" si="45"/>
        <v>238</v>
      </c>
      <c r="I257">
        <f t="shared" si="46"/>
        <v>-6.0763637908182115</v>
      </c>
      <c r="J257" s="1">
        <f t="shared" si="47"/>
        <v>-0.50032322695957465</v>
      </c>
      <c r="K257" s="1">
        <f t="shared" si="48"/>
        <v>0.85620058767939111</v>
      </c>
      <c r="L257" s="1">
        <f t="shared" si="49"/>
        <v>-0.50032322695957465</v>
      </c>
      <c r="M257" s="1">
        <f t="shared" si="50"/>
        <v>0.85620058767939111</v>
      </c>
      <c r="N257">
        <f t="shared" si="51"/>
        <v>0.35587736071981646</v>
      </c>
    </row>
    <row r="258" spans="1:14" x14ac:dyDescent="0.25">
      <c r="A258">
        <f t="shared" si="56"/>
        <v>0.05</v>
      </c>
      <c r="B258">
        <f t="shared" si="57"/>
        <v>-348.09999999999729</v>
      </c>
      <c r="C258">
        <f t="shared" si="52"/>
        <v>0</v>
      </c>
      <c r="D258">
        <f t="shared" si="53"/>
        <v>19.916666666666654</v>
      </c>
      <c r="E258">
        <f t="shared" si="54"/>
        <v>239</v>
      </c>
      <c r="F258" s="1">
        <f t="shared" si="55"/>
        <v>-348.09999999999729</v>
      </c>
      <c r="G258">
        <f t="shared" si="44"/>
        <v>19.916666666666654</v>
      </c>
      <c r="H258">
        <f t="shared" si="45"/>
        <v>239</v>
      </c>
      <c r="I258">
        <f t="shared" si="46"/>
        <v>-6.0754911261922135</v>
      </c>
      <c r="J258" s="1">
        <f t="shared" si="47"/>
        <v>-0.80666646695071009</v>
      </c>
      <c r="K258" s="1">
        <f t="shared" si="48"/>
        <v>0.58392913857336781</v>
      </c>
      <c r="L258" s="1">
        <f t="shared" si="49"/>
        <v>-0.80666646695071009</v>
      </c>
      <c r="M258" s="1">
        <f t="shared" si="50"/>
        <v>0.58392913857336781</v>
      </c>
      <c r="N258">
        <f t="shared" si="51"/>
        <v>-0.22273732837734228</v>
      </c>
    </row>
    <row r="259" spans="1:14" x14ac:dyDescent="0.25">
      <c r="A259">
        <f t="shared" si="56"/>
        <v>0.05</v>
      </c>
      <c r="B259">
        <f t="shared" si="57"/>
        <v>-348.04999999999728</v>
      </c>
      <c r="C259">
        <f t="shared" si="52"/>
        <v>0</v>
      </c>
      <c r="D259">
        <f t="shared" si="53"/>
        <v>19.999999999999986</v>
      </c>
      <c r="E259">
        <f t="shared" si="54"/>
        <v>240</v>
      </c>
      <c r="F259" s="1">
        <f t="shared" si="55"/>
        <v>-348.04999999999728</v>
      </c>
      <c r="G259">
        <f t="shared" si="44"/>
        <v>19.999999999999986</v>
      </c>
      <c r="H259">
        <f t="shared" si="45"/>
        <v>240</v>
      </c>
      <c r="I259">
        <f t="shared" si="46"/>
        <v>-6.0746184615662164</v>
      </c>
      <c r="J259" s="1">
        <f t="shared" si="47"/>
        <v>-0.97814760073620755</v>
      </c>
      <c r="K259" s="1">
        <f t="shared" si="48"/>
        <v>0.20791169080645602</v>
      </c>
      <c r="L259" s="1">
        <f t="shared" si="49"/>
        <v>-0.97814760073620755</v>
      </c>
      <c r="M259" s="1">
        <f t="shared" si="50"/>
        <v>0.20791169080645602</v>
      </c>
      <c r="N259">
        <f t="shared" si="51"/>
        <v>-0.77023590992975155</v>
      </c>
    </row>
    <row r="260" spans="1:14" x14ac:dyDescent="0.25">
      <c r="A260">
        <f t="shared" si="56"/>
        <v>0.05</v>
      </c>
      <c r="B260">
        <f t="shared" si="57"/>
        <v>-347.99999999999727</v>
      </c>
      <c r="C260">
        <f t="shared" si="52"/>
        <v>0</v>
      </c>
      <c r="D260">
        <f t="shared" si="53"/>
        <v>20.083333333333318</v>
      </c>
      <c r="E260">
        <f t="shared" si="54"/>
        <v>241</v>
      </c>
      <c r="F260" s="1">
        <f t="shared" si="55"/>
        <v>-347.99999999999727</v>
      </c>
      <c r="G260">
        <f t="shared" si="44"/>
        <v>20.083333333333318</v>
      </c>
      <c r="H260">
        <f t="shared" si="45"/>
        <v>241</v>
      </c>
      <c r="I260">
        <f t="shared" si="46"/>
        <v>-6.0737457969402193</v>
      </c>
      <c r="J260" s="1">
        <f t="shared" si="47"/>
        <v>-0.98222321573443305</v>
      </c>
      <c r="K260" s="1">
        <f t="shared" si="48"/>
        <v>-0.20877798954092944</v>
      </c>
      <c r="L260" s="1">
        <f t="shared" si="49"/>
        <v>-0.98222321573443305</v>
      </c>
      <c r="M260" s="1">
        <f t="shared" si="50"/>
        <v>-0.20877798954092944</v>
      </c>
      <c r="N260">
        <f t="shared" si="51"/>
        <v>-1.1910012052753625</v>
      </c>
    </row>
    <row r="261" spans="1:14" x14ac:dyDescent="0.25">
      <c r="A261">
        <f t="shared" si="56"/>
        <v>0.05</v>
      </c>
      <c r="B261">
        <f t="shared" si="57"/>
        <v>-347.94999999999726</v>
      </c>
      <c r="C261">
        <f t="shared" si="52"/>
        <v>0</v>
      </c>
      <c r="D261">
        <f t="shared" si="53"/>
        <v>20.16666666666665</v>
      </c>
      <c r="E261">
        <f t="shared" si="54"/>
        <v>242</v>
      </c>
      <c r="F261" s="1">
        <f t="shared" si="55"/>
        <v>-347.94999999999726</v>
      </c>
      <c r="G261">
        <f t="shared" si="44"/>
        <v>20.16666666666665</v>
      </c>
      <c r="H261">
        <f t="shared" si="45"/>
        <v>242</v>
      </c>
      <c r="I261">
        <f t="shared" si="46"/>
        <v>-6.0728731323142222</v>
      </c>
      <c r="J261" s="1">
        <f t="shared" si="47"/>
        <v>-0.81472313292361465</v>
      </c>
      <c r="K261" s="1">
        <f t="shared" si="48"/>
        <v>-0.59410632700741361</v>
      </c>
      <c r="L261" s="1">
        <f t="shared" si="49"/>
        <v>-0.81472313292361465</v>
      </c>
      <c r="M261" s="1">
        <f t="shared" si="50"/>
        <v>-0.59410632700741361</v>
      </c>
      <c r="N261">
        <f t="shared" si="51"/>
        <v>-1.4088294599310283</v>
      </c>
    </row>
    <row r="262" spans="1:14" x14ac:dyDescent="0.25">
      <c r="A262">
        <f t="shared" si="56"/>
        <v>0.05</v>
      </c>
      <c r="B262">
        <f t="shared" si="57"/>
        <v>-347.89999999999725</v>
      </c>
      <c r="C262">
        <f t="shared" si="52"/>
        <v>0</v>
      </c>
      <c r="D262">
        <f t="shared" si="53"/>
        <v>20.249999999999982</v>
      </c>
      <c r="E262">
        <f t="shared" si="54"/>
        <v>243</v>
      </c>
      <c r="F262" s="1">
        <f t="shared" si="55"/>
        <v>-347.89999999999725</v>
      </c>
      <c r="G262">
        <f t="shared" si="44"/>
        <v>20.249999999999982</v>
      </c>
      <c r="H262">
        <f t="shared" si="45"/>
        <v>243</v>
      </c>
      <c r="I262">
        <f t="shared" si="46"/>
        <v>-6.0720004676882242</v>
      </c>
      <c r="J262" s="1">
        <f t="shared" si="47"/>
        <v>-0.50165190177731289</v>
      </c>
      <c r="K262" s="1">
        <f t="shared" si="48"/>
        <v>-0.8794894083746565</v>
      </c>
      <c r="L262" s="1">
        <f t="shared" si="49"/>
        <v>-0.50165190177731289</v>
      </c>
      <c r="M262" s="1">
        <f t="shared" si="50"/>
        <v>-0.8794894083746565</v>
      </c>
      <c r="N262">
        <f t="shared" si="51"/>
        <v>-1.3811413101519694</v>
      </c>
    </row>
    <row r="263" spans="1:14" x14ac:dyDescent="0.25">
      <c r="A263">
        <f t="shared" si="56"/>
        <v>0.05</v>
      </c>
      <c r="B263">
        <f t="shared" si="57"/>
        <v>-347.84999999999724</v>
      </c>
      <c r="C263">
        <f t="shared" si="52"/>
        <v>0</v>
      </c>
      <c r="D263">
        <f t="shared" si="53"/>
        <v>20.333333333333314</v>
      </c>
      <c r="E263">
        <f t="shared" si="54"/>
        <v>244</v>
      </c>
      <c r="F263" s="1">
        <f t="shared" si="55"/>
        <v>-347.84999999999724</v>
      </c>
      <c r="G263">
        <f t="shared" si="44"/>
        <v>20.333333333333314</v>
      </c>
      <c r="H263">
        <f t="shared" si="45"/>
        <v>244</v>
      </c>
      <c r="I263">
        <f t="shared" si="46"/>
        <v>-6.0711278030622271</v>
      </c>
      <c r="J263" s="1">
        <f t="shared" si="47"/>
        <v>-9.5676785195079772E-2</v>
      </c>
      <c r="K263" s="1">
        <f t="shared" si="48"/>
        <v>-1.012154664014272</v>
      </c>
      <c r="L263" s="1">
        <f t="shared" si="49"/>
        <v>-9.5676785195079772E-2</v>
      </c>
      <c r="M263" s="1">
        <f t="shared" si="50"/>
        <v>-1.012154664014272</v>
      </c>
      <c r="N263">
        <f t="shared" si="51"/>
        <v>-1.1078314492093517</v>
      </c>
    </row>
    <row r="264" spans="1:14" x14ac:dyDescent="0.25">
      <c r="A264">
        <f t="shared" si="56"/>
        <v>0.05</v>
      </c>
      <c r="B264">
        <f t="shared" si="57"/>
        <v>-347.79999999999723</v>
      </c>
      <c r="C264">
        <f t="shared" si="52"/>
        <v>0</v>
      </c>
      <c r="D264">
        <f t="shared" si="53"/>
        <v>20.416666666666647</v>
      </c>
      <c r="E264">
        <f t="shared" si="54"/>
        <v>245</v>
      </c>
      <c r="F264" s="1">
        <f t="shared" si="55"/>
        <v>-347.79999999999723</v>
      </c>
      <c r="G264">
        <f t="shared" si="44"/>
        <v>20.416666666666647</v>
      </c>
      <c r="H264">
        <f t="shared" si="45"/>
        <v>245</v>
      </c>
      <c r="I264">
        <f t="shared" si="46"/>
        <v>-6.07025513843623</v>
      </c>
      <c r="J264" s="1">
        <f t="shared" si="47"/>
        <v>0.33235082435308916</v>
      </c>
      <c r="K264" s="1">
        <f t="shared" si="48"/>
        <v>-0.96521687925370669</v>
      </c>
      <c r="L264" s="1">
        <f t="shared" si="49"/>
        <v>0.33235082435308916</v>
      </c>
      <c r="M264" s="1">
        <f t="shared" si="50"/>
        <v>-0.96521687925370669</v>
      </c>
      <c r="N264">
        <f t="shared" si="51"/>
        <v>-0.63286605490061754</v>
      </c>
    </row>
    <row r="265" spans="1:14" x14ac:dyDescent="0.25">
      <c r="A265">
        <f t="shared" si="56"/>
        <v>0.05</v>
      </c>
      <c r="B265">
        <f t="shared" si="57"/>
        <v>-347.74999999999721</v>
      </c>
      <c r="C265">
        <f t="shared" si="52"/>
        <v>0</v>
      </c>
      <c r="D265">
        <f t="shared" si="53"/>
        <v>20.499999999999979</v>
      </c>
      <c r="E265">
        <f t="shared" si="54"/>
        <v>246</v>
      </c>
      <c r="F265" s="1">
        <f t="shared" si="55"/>
        <v>-347.74999999999721</v>
      </c>
      <c r="G265">
        <f t="shared" si="44"/>
        <v>20.499999999999979</v>
      </c>
      <c r="H265">
        <f t="shared" si="45"/>
        <v>246</v>
      </c>
      <c r="I265">
        <f t="shared" si="46"/>
        <v>-6.069382473810232</v>
      </c>
      <c r="J265" s="1">
        <f t="shared" si="47"/>
        <v>0.70556344009523153</v>
      </c>
      <c r="K265" s="1">
        <f t="shared" si="48"/>
        <v>-0.74350873027892594</v>
      </c>
      <c r="L265" s="1">
        <f t="shared" si="49"/>
        <v>0.70556344009523153</v>
      </c>
      <c r="M265" s="1">
        <f t="shared" si="50"/>
        <v>-0.74350873027892594</v>
      </c>
      <c r="N265">
        <f t="shared" si="51"/>
        <v>-3.7945290183694413E-2</v>
      </c>
    </row>
    <row r="266" spans="1:14" x14ac:dyDescent="0.25">
      <c r="A266">
        <f t="shared" si="56"/>
        <v>0.05</v>
      </c>
      <c r="B266">
        <f t="shared" si="57"/>
        <v>-347.6999999999972</v>
      </c>
      <c r="C266">
        <f t="shared" si="52"/>
        <v>0</v>
      </c>
      <c r="D266">
        <f t="shared" si="53"/>
        <v>20.583333333333311</v>
      </c>
      <c r="E266">
        <f t="shared" si="54"/>
        <v>247</v>
      </c>
      <c r="F266" s="1">
        <f t="shared" si="55"/>
        <v>-347.6999999999972</v>
      </c>
      <c r="G266">
        <f t="shared" si="44"/>
        <v>20.583333333333311</v>
      </c>
      <c r="H266">
        <f t="shared" si="45"/>
        <v>247</v>
      </c>
      <c r="I266">
        <f t="shared" si="46"/>
        <v>-6.0685098091842349</v>
      </c>
      <c r="J266" s="1">
        <f t="shared" si="47"/>
        <v>0.95489814464231748</v>
      </c>
      <c r="K266" s="1">
        <f t="shared" si="48"/>
        <v>-0.38386659288929464</v>
      </c>
      <c r="L266" s="1">
        <f t="shared" si="49"/>
        <v>0.95489814464231748</v>
      </c>
      <c r="M266" s="1">
        <f t="shared" si="50"/>
        <v>-0.38386659288929464</v>
      </c>
      <c r="N266">
        <f t="shared" si="51"/>
        <v>0.57103155175302289</v>
      </c>
    </row>
    <row r="267" spans="1:14" x14ac:dyDescent="0.25">
      <c r="A267">
        <f t="shared" si="56"/>
        <v>0.05</v>
      </c>
      <c r="B267">
        <f t="shared" si="57"/>
        <v>-347.64999999999719</v>
      </c>
      <c r="C267">
        <f t="shared" si="52"/>
        <v>0</v>
      </c>
      <c r="D267">
        <f t="shared" si="53"/>
        <v>20.666666666666643</v>
      </c>
      <c r="E267">
        <f t="shared" si="54"/>
        <v>248</v>
      </c>
      <c r="F267" s="1">
        <f t="shared" si="55"/>
        <v>-347.64999999999719</v>
      </c>
      <c r="G267">
        <f t="shared" si="44"/>
        <v>20.666666666666643</v>
      </c>
      <c r="H267">
        <f t="shared" si="45"/>
        <v>248</v>
      </c>
      <c r="I267">
        <f t="shared" si="46"/>
        <v>-6.0676371445582378</v>
      </c>
      <c r="J267" s="1">
        <f t="shared" si="47"/>
        <v>1.0320996752521971</v>
      </c>
      <c r="K267" s="1">
        <f t="shared" si="48"/>
        <v>5.047809546807925E-2</v>
      </c>
      <c r="L267" s="1">
        <f t="shared" si="49"/>
        <v>1.0320996752521971</v>
      </c>
      <c r="M267" s="1">
        <f t="shared" si="50"/>
        <v>5.047809546807925E-2</v>
      </c>
      <c r="N267">
        <f t="shared" si="51"/>
        <v>1.0825777707202764</v>
      </c>
    </row>
    <row r="268" spans="1:14" x14ac:dyDescent="0.25">
      <c r="A268">
        <f t="shared" si="56"/>
        <v>0.05</v>
      </c>
      <c r="B268">
        <f t="shared" si="57"/>
        <v>-347.59999999999718</v>
      </c>
      <c r="C268">
        <f t="shared" si="52"/>
        <v>0</v>
      </c>
      <c r="D268">
        <f t="shared" si="53"/>
        <v>20.749999999999975</v>
      </c>
      <c r="E268">
        <f t="shared" si="54"/>
        <v>249</v>
      </c>
      <c r="F268" s="1">
        <f t="shared" si="55"/>
        <v>-347.59999999999718</v>
      </c>
      <c r="G268">
        <f t="shared" si="44"/>
        <v>20.749999999999975</v>
      </c>
      <c r="H268">
        <f t="shared" si="45"/>
        <v>249</v>
      </c>
      <c r="I268">
        <f t="shared" si="46"/>
        <v>-6.0667644799322407</v>
      </c>
      <c r="J268" s="1">
        <f t="shared" si="47"/>
        <v>0.91943621344643789</v>
      </c>
      <c r="K268" s="1">
        <f t="shared" si="48"/>
        <v>0.48066963644823024</v>
      </c>
      <c r="L268" s="1">
        <f t="shared" si="49"/>
        <v>0.91943621344643789</v>
      </c>
      <c r="M268" s="1">
        <f t="shared" si="50"/>
        <v>0.48066963644823024</v>
      </c>
      <c r="N268">
        <f t="shared" si="51"/>
        <v>1.4001058498946681</v>
      </c>
    </row>
    <row r="269" spans="1:14" x14ac:dyDescent="0.25">
      <c r="A269">
        <f t="shared" si="56"/>
        <v>0.05</v>
      </c>
      <c r="B269">
        <f t="shared" si="57"/>
        <v>-347.54999999999717</v>
      </c>
      <c r="C269">
        <f t="shared" si="52"/>
        <v>0</v>
      </c>
      <c r="D269">
        <f t="shared" si="53"/>
        <v>20.833333333333307</v>
      </c>
      <c r="E269">
        <f t="shared" si="54"/>
        <v>250</v>
      </c>
      <c r="F269" s="1">
        <f t="shared" si="55"/>
        <v>-347.54999999999717</v>
      </c>
      <c r="G269">
        <f t="shared" si="44"/>
        <v>20.833333333333307</v>
      </c>
      <c r="H269">
        <f t="shared" si="45"/>
        <v>250</v>
      </c>
      <c r="I269">
        <f t="shared" si="46"/>
        <v>-6.0658918153062427</v>
      </c>
      <c r="J269" s="1">
        <f t="shared" si="47"/>
        <v>0.63412648854030051</v>
      </c>
      <c r="K269" s="1">
        <f t="shared" si="48"/>
        <v>0.8264097294780538</v>
      </c>
      <c r="L269" s="1">
        <f t="shared" si="49"/>
        <v>0.63412648854030051</v>
      </c>
      <c r="M269" s="1">
        <f t="shared" si="50"/>
        <v>0.8264097294780538</v>
      </c>
      <c r="N269">
        <f t="shared" si="51"/>
        <v>1.4605362180183543</v>
      </c>
    </row>
    <row r="270" spans="1:14" x14ac:dyDescent="0.25">
      <c r="A270">
        <f t="shared" si="56"/>
        <v>0.05</v>
      </c>
      <c r="B270">
        <f t="shared" si="57"/>
        <v>-347.49999999999716</v>
      </c>
      <c r="C270">
        <f t="shared" si="52"/>
        <v>0</v>
      </c>
      <c r="D270">
        <f t="shared" si="53"/>
        <v>20.916666666666639</v>
      </c>
      <c r="E270">
        <f t="shared" si="54"/>
        <v>251</v>
      </c>
      <c r="F270" s="1">
        <f t="shared" si="55"/>
        <v>-347.49999999999716</v>
      </c>
      <c r="G270">
        <f t="shared" si="44"/>
        <v>20.916666666666639</v>
      </c>
      <c r="H270">
        <f t="shared" si="45"/>
        <v>251</v>
      </c>
      <c r="I270">
        <f t="shared" si="46"/>
        <v>-6.0650191506802456</v>
      </c>
      <c r="J270" s="1">
        <f t="shared" si="47"/>
        <v>0.22635976289741536</v>
      </c>
      <c r="K270" s="1">
        <f t="shared" si="48"/>
        <v>1.0210429074491112</v>
      </c>
      <c r="L270" s="1">
        <f t="shared" si="49"/>
        <v>0.22635976289741536</v>
      </c>
      <c r="M270" s="1">
        <f t="shared" si="50"/>
        <v>1.0210429074491112</v>
      </c>
      <c r="N270">
        <f t="shared" si="51"/>
        <v>1.2474026703465266</v>
      </c>
    </row>
    <row r="271" spans="1:14" x14ac:dyDescent="0.25">
      <c r="A271">
        <f t="shared" si="56"/>
        <v>0.05</v>
      </c>
      <c r="B271">
        <f t="shared" si="57"/>
        <v>-347.44999999999715</v>
      </c>
      <c r="C271">
        <f t="shared" si="52"/>
        <v>0</v>
      </c>
      <c r="D271">
        <f t="shared" si="53"/>
        <v>20.999999999999972</v>
      </c>
      <c r="E271">
        <f t="shared" si="54"/>
        <v>252</v>
      </c>
      <c r="F271" s="1">
        <f t="shared" si="55"/>
        <v>-347.44999999999715</v>
      </c>
      <c r="G271">
        <f t="shared" si="44"/>
        <v>20.999999999999972</v>
      </c>
      <c r="H271">
        <f t="shared" si="45"/>
        <v>252</v>
      </c>
      <c r="I271">
        <f t="shared" si="46"/>
        <v>-6.0641464860542484</v>
      </c>
      <c r="J271" s="1">
        <f t="shared" si="47"/>
        <v>-0.22905040347933103</v>
      </c>
      <c r="K271" s="1">
        <f t="shared" si="48"/>
        <v>1.0247126000327862</v>
      </c>
      <c r="L271" s="1">
        <f t="shared" si="49"/>
        <v>-0.22905040347933103</v>
      </c>
      <c r="M271" s="1">
        <f t="shared" si="50"/>
        <v>1.0247126000327862</v>
      </c>
      <c r="N271">
        <f t="shared" si="51"/>
        <v>0.79566219655345516</v>
      </c>
    </row>
    <row r="272" spans="1:14" x14ac:dyDescent="0.25">
      <c r="A272">
        <f t="shared" si="56"/>
        <v>0.05</v>
      </c>
      <c r="B272">
        <f t="shared" si="57"/>
        <v>-347.39999999999714</v>
      </c>
      <c r="C272">
        <f t="shared" si="52"/>
        <v>0</v>
      </c>
      <c r="D272">
        <f t="shared" si="53"/>
        <v>21.083333333333304</v>
      </c>
      <c r="E272">
        <f t="shared" si="54"/>
        <v>253</v>
      </c>
      <c r="F272" s="1">
        <f t="shared" si="55"/>
        <v>-347.39999999999714</v>
      </c>
      <c r="G272">
        <f t="shared" si="44"/>
        <v>21.083333333333304</v>
      </c>
      <c r="H272">
        <f t="shared" si="45"/>
        <v>253</v>
      </c>
      <c r="I272">
        <f t="shared" si="46"/>
        <v>-6.0632738214282504</v>
      </c>
      <c r="J272" s="1">
        <f t="shared" si="47"/>
        <v>-0.64610618573653611</v>
      </c>
      <c r="K272" s="1">
        <f t="shared" si="48"/>
        <v>0.83295507553774628</v>
      </c>
      <c r="L272" s="1">
        <f t="shared" si="49"/>
        <v>-0.64610618573653611</v>
      </c>
      <c r="M272" s="1">
        <f t="shared" si="50"/>
        <v>0.83295507553774628</v>
      </c>
      <c r="N272">
        <f t="shared" si="51"/>
        <v>0.18684888980121017</v>
      </c>
    </row>
    <row r="273" spans="1:14" x14ac:dyDescent="0.25">
      <c r="A273">
        <f t="shared" si="56"/>
        <v>0.05</v>
      </c>
      <c r="B273">
        <f t="shared" si="57"/>
        <v>-347.34999999999712</v>
      </c>
      <c r="C273">
        <f t="shared" si="52"/>
        <v>0</v>
      </c>
      <c r="D273">
        <f t="shared" si="53"/>
        <v>21.166666666666636</v>
      </c>
      <c r="E273">
        <f t="shared" si="54"/>
        <v>254</v>
      </c>
      <c r="F273" s="1">
        <f t="shared" si="55"/>
        <v>-347.34999999999712</v>
      </c>
      <c r="G273">
        <f t="shared" si="44"/>
        <v>21.166666666666636</v>
      </c>
      <c r="H273">
        <f t="shared" si="45"/>
        <v>254</v>
      </c>
      <c r="I273">
        <f t="shared" si="46"/>
        <v>-6.0624011568022533</v>
      </c>
      <c r="J273" s="1">
        <f t="shared" si="47"/>
        <v>-0.94381905217170148</v>
      </c>
      <c r="K273" s="1">
        <f t="shared" si="48"/>
        <v>0.47882673400944548</v>
      </c>
      <c r="L273" s="1">
        <f t="shared" si="49"/>
        <v>-0.94381905217170148</v>
      </c>
      <c r="M273" s="1">
        <f t="shared" si="50"/>
        <v>0.47882673400944548</v>
      </c>
      <c r="N273">
        <f t="shared" si="51"/>
        <v>-0.464992318162256</v>
      </c>
    </row>
    <row r="274" spans="1:14" x14ac:dyDescent="0.25">
      <c r="A274">
        <f t="shared" si="56"/>
        <v>0.05</v>
      </c>
      <c r="B274">
        <f t="shared" si="57"/>
        <v>-347.29999999999711</v>
      </c>
      <c r="C274">
        <f t="shared" si="52"/>
        <v>0</v>
      </c>
      <c r="D274">
        <f t="shared" si="53"/>
        <v>21.249999999999968</v>
      </c>
      <c r="E274">
        <f t="shared" si="54"/>
        <v>255</v>
      </c>
      <c r="F274" s="1">
        <f t="shared" si="55"/>
        <v>-347.29999999999711</v>
      </c>
      <c r="G274">
        <f t="shared" si="44"/>
        <v>21.249999999999968</v>
      </c>
      <c r="H274">
        <f t="shared" si="45"/>
        <v>255</v>
      </c>
      <c r="I274">
        <f t="shared" si="46"/>
        <v>-6.0615284921762562</v>
      </c>
      <c r="J274" s="1">
        <f t="shared" si="47"/>
        <v>-1.0621359077868866</v>
      </c>
      <c r="K274" s="1">
        <f t="shared" si="48"/>
        <v>2.7813007563421692E-2</v>
      </c>
      <c r="L274" s="1">
        <f t="shared" si="49"/>
        <v>-1.0621359077868866</v>
      </c>
      <c r="M274" s="1">
        <f t="shared" si="50"/>
        <v>2.7813007563421692E-2</v>
      </c>
      <c r="N274">
        <f t="shared" si="51"/>
        <v>-1.0343229002234648</v>
      </c>
    </row>
    <row r="275" spans="1:14" x14ac:dyDescent="0.25">
      <c r="A275">
        <f t="shared" si="56"/>
        <v>0.05</v>
      </c>
      <c r="B275">
        <f t="shared" si="57"/>
        <v>-347.2499999999971</v>
      </c>
      <c r="C275">
        <f t="shared" si="52"/>
        <v>0</v>
      </c>
      <c r="D275">
        <f t="shared" si="53"/>
        <v>21.3333333333333</v>
      </c>
      <c r="E275">
        <f t="shared" si="54"/>
        <v>256</v>
      </c>
      <c r="F275" s="1">
        <f t="shared" si="55"/>
        <v>-347.2499999999971</v>
      </c>
      <c r="G275">
        <f t="shared" si="44"/>
        <v>21.3333333333333</v>
      </c>
      <c r="H275">
        <f t="shared" si="45"/>
        <v>256</v>
      </c>
      <c r="I275">
        <f t="shared" si="46"/>
        <v>-6.0606558275502591</v>
      </c>
      <c r="J275" s="1">
        <f t="shared" si="47"/>
        <v>-0.97444848814647</v>
      </c>
      <c r="K275" s="1">
        <f t="shared" si="48"/>
        <v>-0.43385241929351209</v>
      </c>
      <c r="L275" s="1">
        <f t="shared" si="49"/>
        <v>-0.97444848814647</v>
      </c>
      <c r="M275" s="1">
        <f t="shared" si="50"/>
        <v>-0.43385241929351209</v>
      </c>
      <c r="N275">
        <f t="shared" si="51"/>
        <v>-1.4083009074399822</v>
      </c>
    </row>
    <row r="276" spans="1:14" x14ac:dyDescent="0.25">
      <c r="A276">
        <f t="shared" si="56"/>
        <v>0.05</v>
      </c>
      <c r="B276">
        <f t="shared" si="57"/>
        <v>-347.19999999999709</v>
      </c>
      <c r="C276">
        <f t="shared" si="52"/>
        <v>0</v>
      </c>
      <c r="D276">
        <f t="shared" si="53"/>
        <v>21.416666666666632</v>
      </c>
      <c r="E276">
        <f t="shared" si="54"/>
        <v>257</v>
      </c>
      <c r="F276" s="1">
        <f t="shared" si="55"/>
        <v>-347.19999999999709</v>
      </c>
      <c r="G276">
        <f t="shared" ref="G276:G339" si="58">IF(code_4=1,D276,1)</f>
        <v>21.416666666666632</v>
      </c>
      <c r="H276">
        <f t="shared" ref="H276:H339" si="59">IF(code_4=1,E276,1)</f>
        <v>257</v>
      </c>
      <c r="I276">
        <f t="shared" ref="I276:I339" si="60">IF(code_2=1,RADIANS(F276),F276)</f>
        <v>-6.0597831629242611</v>
      </c>
      <c r="J276" s="1">
        <f t="shared" ref="J276:J339" si="61">rayon_x*(AMPLI_B*G276)*(COS((V_a*H276*I276)+pi_2)^cos_exposant)</f>
        <v>-0.69402839404432737</v>
      </c>
      <c r="K276" s="1">
        <f t="shared" ref="K276:K339" si="62">rayon_y*AMPLI_A*G276*(SIN((V_a^2*H276*I276)+pi_2)^sin_exposant)</f>
        <v>-0.81548060432975733</v>
      </c>
      <c r="L276" s="1">
        <f t="shared" ref="L276:L339" si="63">IF(code_0=1,J276,IF(code_0=2,K276))</f>
        <v>-0.69402839404432737</v>
      </c>
      <c r="M276" s="1">
        <f t="shared" ref="M276:M339" si="64">IF(code_0=1,K276,IF(code_0=2,J276))</f>
        <v>-0.81548060432975733</v>
      </c>
      <c r="N276">
        <f t="shared" ref="N276:N339" si="65">J276+K276</f>
        <v>-1.5095089983740846</v>
      </c>
    </row>
    <row r="277" spans="1:14" x14ac:dyDescent="0.25">
      <c r="A277">
        <f t="shared" si="56"/>
        <v>0.05</v>
      </c>
      <c r="B277">
        <f t="shared" si="57"/>
        <v>-347.14999999999708</v>
      </c>
      <c r="C277">
        <f t="shared" ref="C277:C340" si="66">IF(ABS(B277)&gt;ABS(degre_1),0,B277)</f>
        <v>0</v>
      </c>
      <c r="D277">
        <f t="shared" ref="D277:D340" si="67">horloge+D276</f>
        <v>21.499999999999964</v>
      </c>
      <c r="E277">
        <f t="shared" ref="E277:E340" si="68">E276+horloge_2</f>
        <v>258</v>
      </c>
      <c r="F277" s="1">
        <f t="shared" ref="F277:F340" si="69">B277</f>
        <v>-347.14999999999708</v>
      </c>
      <c r="G277">
        <f t="shared" si="58"/>
        <v>21.499999999999964</v>
      </c>
      <c r="H277">
        <f t="shared" si="59"/>
        <v>258</v>
      </c>
      <c r="I277">
        <f t="shared" si="60"/>
        <v>-6.058910498298264</v>
      </c>
      <c r="J277" s="1">
        <f t="shared" si="61"/>
        <v>-0.2727897904148065</v>
      </c>
      <c r="K277" s="1">
        <f t="shared" si="62"/>
        <v>-1.0398128342377018</v>
      </c>
      <c r="L277" s="1">
        <f t="shared" si="63"/>
        <v>-0.2727897904148065</v>
      </c>
      <c r="M277" s="1">
        <f t="shared" si="64"/>
        <v>-1.0398128342377018</v>
      </c>
      <c r="N277">
        <f t="shared" si="65"/>
        <v>-1.3126026246525082</v>
      </c>
    </row>
    <row r="278" spans="1:14" x14ac:dyDescent="0.25">
      <c r="A278">
        <f t="shared" ref="A278:A341" si="70">A277</f>
        <v>0.05</v>
      </c>
      <c r="B278">
        <f t="shared" ref="B278:B341" si="71">B277+A278</f>
        <v>-347.09999999999707</v>
      </c>
      <c r="C278">
        <f t="shared" si="66"/>
        <v>0</v>
      </c>
      <c r="D278">
        <f t="shared" si="67"/>
        <v>21.583333333333297</v>
      </c>
      <c r="E278">
        <f t="shared" si="68"/>
        <v>259</v>
      </c>
      <c r="F278" s="1">
        <f t="shared" si="69"/>
        <v>-347.09999999999707</v>
      </c>
      <c r="G278">
        <f t="shared" si="58"/>
        <v>21.583333333333297</v>
      </c>
      <c r="H278">
        <f t="shared" si="59"/>
        <v>259</v>
      </c>
      <c r="I278">
        <f t="shared" si="60"/>
        <v>-6.0580378336722669</v>
      </c>
      <c r="J278" s="1">
        <f t="shared" si="61"/>
        <v>0.20776328889000123</v>
      </c>
      <c r="K278" s="1">
        <f t="shared" si="62"/>
        <v>-1.0589783332221911</v>
      </c>
      <c r="L278" s="1">
        <f t="shared" si="63"/>
        <v>0.20776328889000123</v>
      </c>
      <c r="M278" s="1">
        <f t="shared" si="64"/>
        <v>-1.0589783332221911</v>
      </c>
      <c r="N278">
        <f t="shared" si="65"/>
        <v>-0.85121504433218997</v>
      </c>
    </row>
    <row r="279" spans="1:14" x14ac:dyDescent="0.25">
      <c r="A279">
        <f t="shared" si="70"/>
        <v>0.05</v>
      </c>
      <c r="B279">
        <f t="shared" si="71"/>
        <v>-347.04999999999706</v>
      </c>
      <c r="C279">
        <f t="shared" si="66"/>
        <v>0</v>
      </c>
      <c r="D279">
        <f t="shared" si="67"/>
        <v>21.666666666666629</v>
      </c>
      <c r="E279">
        <f t="shared" si="68"/>
        <v>260</v>
      </c>
      <c r="F279" s="1">
        <f t="shared" si="69"/>
        <v>-347.04999999999706</v>
      </c>
      <c r="G279">
        <f t="shared" si="58"/>
        <v>21.666666666666629</v>
      </c>
      <c r="H279">
        <f t="shared" si="59"/>
        <v>260</v>
      </c>
      <c r="I279">
        <f t="shared" si="60"/>
        <v>-6.0571651690462689</v>
      </c>
      <c r="J279" s="1">
        <f t="shared" si="61"/>
        <v>0.65196627509323835</v>
      </c>
      <c r="K279" s="1">
        <f t="shared" si="62"/>
        <v>-0.86518846920896653</v>
      </c>
      <c r="L279" s="1">
        <f t="shared" si="63"/>
        <v>0.65196627509323835</v>
      </c>
      <c r="M279" s="1">
        <f t="shared" si="64"/>
        <v>-0.86518846920896653</v>
      </c>
      <c r="N279">
        <f t="shared" si="65"/>
        <v>-0.21322219411572818</v>
      </c>
    </row>
    <row r="280" spans="1:14" x14ac:dyDescent="0.25">
      <c r="A280">
        <f t="shared" si="70"/>
        <v>0.05</v>
      </c>
      <c r="B280">
        <f t="shared" si="71"/>
        <v>-346.99999999999704</v>
      </c>
      <c r="C280">
        <f t="shared" si="66"/>
        <v>0</v>
      </c>
      <c r="D280">
        <f t="shared" si="67"/>
        <v>21.749999999999961</v>
      </c>
      <c r="E280">
        <f t="shared" si="68"/>
        <v>261</v>
      </c>
      <c r="F280" s="1">
        <f t="shared" si="69"/>
        <v>-346.99999999999704</v>
      </c>
      <c r="G280">
        <f t="shared" si="58"/>
        <v>21.749999999999961</v>
      </c>
      <c r="H280">
        <f t="shared" si="59"/>
        <v>261</v>
      </c>
      <c r="I280">
        <f t="shared" si="60"/>
        <v>-6.0562925044202718</v>
      </c>
      <c r="J280" s="1">
        <f t="shared" si="61"/>
        <v>0.96896959506162694</v>
      </c>
      <c r="K280" s="1">
        <f t="shared" si="62"/>
        <v>-0.49371466845345263</v>
      </c>
      <c r="L280" s="1">
        <f t="shared" si="63"/>
        <v>0.96896959506162694</v>
      </c>
      <c r="M280" s="1">
        <f t="shared" si="64"/>
        <v>-0.49371466845345263</v>
      </c>
      <c r="N280">
        <f t="shared" si="65"/>
        <v>0.47525492660817431</v>
      </c>
    </row>
    <row r="281" spans="1:14" x14ac:dyDescent="0.25">
      <c r="A281">
        <f t="shared" si="70"/>
        <v>0.05</v>
      </c>
      <c r="B281">
        <f t="shared" si="71"/>
        <v>-346.94999999999703</v>
      </c>
      <c r="C281">
        <f t="shared" si="66"/>
        <v>0</v>
      </c>
      <c r="D281">
        <f t="shared" si="67"/>
        <v>21.833333333333293</v>
      </c>
      <c r="E281">
        <f t="shared" si="68"/>
        <v>262</v>
      </c>
      <c r="F281" s="1">
        <f t="shared" si="69"/>
        <v>-346.94999999999703</v>
      </c>
      <c r="G281">
        <f t="shared" si="58"/>
        <v>21.833333333333293</v>
      </c>
      <c r="H281">
        <f t="shared" si="59"/>
        <v>262</v>
      </c>
      <c r="I281">
        <f t="shared" si="60"/>
        <v>-6.0554198397942747</v>
      </c>
      <c r="J281" s="1">
        <f t="shared" si="61"/>
        <v>1.0915319904593783</v>
      </c>
      <c r="K281" s="1">
        <f t="shared" si="62"/>
        <v>-1.7147154717167497E-2</v>
      </c>
      <c r="L281" s="1">
        <f t="shared" si="63"/>
        <v>1.0915319904593783</v>
      </c>
      <c r="M281" s="1">
        <f t="shared" si="64"/>
        <v>-1.7147154717167497E-2</v>
      </c>
      <c r="N281">
        <f t="shared" si="65"/>
        <v>1.0743848357422108</v>
      </c>
    </row>
    <row r="282" spans="1:14" x14ac:dyDescent="0.25">
      <c r="A282">
        <f t="shared" si="70"/>
        <v>0.05</v>
      </c>
      <c r="B282">
        <f t="shared" si="71"/>
        <v>-346.89999999999702</v>
      </c>
      <c r="C282">
        <f t="shared" si="66"/>
        <v>0</v>
      </c>
      <c r="D282">
        <f t="shared" si="67"/>
        <v>21.916666666666625</v>
      </c>
      <c r="E282">
        <f t="shared" si="68"/>
        <v>263</v>
      </c>
      <c r="F282" s="1">
        <f t="shared" si="69"/>
        <v>-346.89999999999702</v>
      </c>
      <c r="G282">
        <f t="shared" si="58"/>
        <v>21.916666666666625</v>
      </c>
      <c r="H282">
        <f t="shared" si="59"/>
        <v>263</v>
      </c>
      <c r="I282">
        <f t="shared" si="60"/>
        <v>-6.0545471751682776</v>
      </c>
      <c r="J282" s="1">
        <f t="shared" si="61"/>
        <v>0.99072379399685173</v>
      </c>
      <c r="K282" s="1">
        <f t="shared" si="62"/>
        <v>0.46831299197537035</v>
      </c>
      <c r="L282" s="1">
        <f t="shared" si="63"/>
        <v>0.99072379399685173</v>
      </c>
      <c r="M282" s="1">
        <f t="shared" si="64"/>
        <v>0.46831299197537035</v>
      </c>
      <c r="N282">
        <f t="shared" si="65"/>
        <v>1.4590367859722222</v>
      </c>
    </row>
    <row r="283" spans="1:14" x14ac:dyDescent="0.25">
      <c r="A283">
        <f t="shared" si="70"/>
        <v>0.05</v>
      </c>
      <c r="B283">
        <f t="shared" si="71"/>
        <v>-346.84999999999701</v>
      </c>
      <c r="C283">
        <f t="shared" si="66"/>
        <v>0</v>
      </c>
      <c r="D283">
        <f t="shared" si="67"/>
        <v>21.999999999999957</v>
      </c>
      <c r="E283">
        <f t="shared" si="68"/>
        <v>264</v>
      </c>
      <c r="F283" s="1">
        <f t="shared" si="69"/>
        <v>-346.84999999999701</v>
      </c>
      <c r="G283">
        <f t="shared" si="58"/>
        <v>21.999999999999957</v>
      </c>
      <c r="H283">
        <f t="shared" si="59"/>
        <v>264</v>
      </c>
      <c r="I283">
        <f t="shared" si="60"/>
        <v>-6.0536745105422796</v>
      </c>
      <c r="J283" s="1">
        <f t="shared" si="61"/>
        <v>0.68326255829418425</v>
      </c>
      <c r="K283" s="1">
        <f t="shared" si="62"/>
        <v>0.86206280306789818</v>
      </c>
      <c r="L283" s="1">
        <f t="shared" si="63"/>
        <v>0.68326255829418425</v>
      </c>
      <c r="M283" s="1">
        <f t="shared" si="64"/>
        <v>0.86206280306789818</v>
      </c>
      <c r="N283">
        <f t="shared" si="65"/>
        <v>1.5453253613620825</v>
      </c>
    </row>
    <row r="284" spans="1:14" x14ac:dyDescent="0.25">
      <c r="A284">
        <f t="shared" si="70"/>
        <v>0.05</v>
      </c>
      <c r="B284">
        <f t="shared" si="71"/>
        <v>-346.799999999997</v>
      </c>
      <c r="C284">
        <f t="shared" si="66"/>
        <v>0</v>
      </c>
      <c r="D284">
        <f t="shared" si="67"/>
        <v>22.08333333333329</v>
      </c>
      <c r="E284">
        <f t="shared" si="68"/>
        <v>265</v>
      </c>
      <c r="F284" s="1">
        <f t="shared" si="69"/>
        <v>-346.799999999997</v>
      </c>
      <c r="G284">
        <f t="shared" si="58"/>
        <v>22.08333333333329</v>
      </c>
      <c r="H284">
        <f t="shared" si="59"/>
        <v>265</v>
      </c>
      <c r="I284">
        <f t="shared" si="60"/>
        <v>-6.0528018459162825</v>
      </c>
      <c r="J284" s="1">
        <f t="shared" si="61"/>
        <v>0.22956915859622753</v>
      </c>
      <c r="K284" s="1">
        <f t="shared" si="62"/>
        <v>1.0800379758134402</v>
      </c>
      <c r="L284" s="1">
        <f t="shared" si="63"/>
        <v>0.22956915859622753</v>
      </c>
      <c r="M284" s="1">
        <f t="shared" si="64"/>
        <v>1.0800379758134402</v>
      </c>
      <c r="N284">
        <f t="shared" si="65"/>
        <v>1.3096071344096678</v>
      </c>
    </row>
    <row r="285" spans="1:14" x14ac:dyDescent="0.25">
      <c r="A285">
        <f t="shared" si="70"/>
        <v>0.05</v>
      </c>
      <c r="B285">
        <f t="shared" si="71"/>
        <v>-346.74999999999699</v>
      </c>
      <c r="C285">
        <f t="shared" si="66"/>
        <v>0</v>
      </c>
      <c r="D285">
        <f t="shared" si="67"/>
        <v>22.166666666666622</v>
      </c>
      <c r="E285">
        <f t="shared" si="68"/>
        <v>266</v>
      </c>
      <c r="F285" s="1">
        <f t="shared" si="69"/>
        <v>-346.74999999999699</v>
      </c>
      <c r="G285">
        <f t="shared" si="58"/>
        <v>22.166666666666622</v>
      </c>
      <c r="H285">
        <f t="shared" si="59"/>
        <v>266</v>
      </c>
      <c r="I285">
        <f t="shared" si="60"/>
        <v>-6.0519291812902853</v>
      </c>
      <c r="J285" s="1">
        <f t="shared" si="61"/>
        <v>-0.27750450450882236</v>
      </c>
      <c r="K285" s="1">
        <f t="shared" si="62"/>
        <v>1.0730303014151492</v>
      </c>
      <c r="L285" s="1">
        <f t="shared" si="63"/>
        <v>-0.27750450450882236</v>
      </c>
      <c r="M285" s="1">
        <f t="shared" si="64"/>
        <v>1.0730303014151492</v>
      </c>
      <c r="N285">
        <f t="shared" si="65"/>
        <v>0.79552579690632685</v>
      </c>
    </row>
    <row r="286" spans="1:14" x14ac:dyDescent="0.25">
      <c r="A286">
        <f t="shared" si="70"/>
        <v>0.05</v>
      </c>
      <c r="B286">
        <f t="shared" si="71"/>
        <v>-346.69999999999698</v>
      </c>
      <c r="C286">
        <f t="shared" si="66"/>
        <v>0</v>
      </c>
      <c r="D286">
        <f t="shared" si="67"/>
        <v>22.249999999999954</v>
      </c>
      <c r="E286">
        <f t="shared" si="68"/>
        <v>267</v>
      </c>
      <c r="F286" s="1">
        <f t="shared" si="69"/>
        <v>-346.69999999999698</v>
      </c>
      <c r="G286">
        <f t="shared" si="58"/>
        <v>22.249999999999954</v>
      </c>
      <c r="H286">
        <f t="shared" si="59"/>
        <v>267</v>
      </c>
      <c r="I286">
        <f t="shared" si="60"/>
        <v>-6.0510565166642873</v>
      </c>
      <c r="J286" s="1">
        <f t="shared" si="61"/>
        <v>-0.73132996095802572</v>
      </c>
      <c r="K286" s="1">
        <f t="shared" si="62"/>
        <v>0.83833927392501884</v>
      </c>
      <c r="L286" s="1">
        <f t="shared" si="63"/>
        <v>-0.73132996095802572</v>
      </c>
      <c r="M286" s="1">
        <f t="shared" si="64"/>
        <v>0.83833927392501884</v>
      </c>
      <c r="N286">
        <f t="shared" si="65"/>
        <v>0.10700931296699312</v>
      </c>
    </row>
    <row r="287" spans="1:14" x14ac:dyDescent="0.25">
      <c r="A287">
        <f t="shared" si="70"/>
        <v>0.05</v>
      </c>
      <c r="B287">
        <f t="shared" si="71"/>
        <v>-346.64999999999696</v>
      </c>
      <c r="C287">
        <f t="shared" si="66"/>
        <v>0</v>
      </c>
      <c r="D287">
        <f t="shared" si="67"/>
        <v>22.333333333333286</v>
      </c>
      <c r="E287">
        <f t="shared" si="68"/>
        <v>268</v>
      </c>
      <c r="F287" s="1">
        <f t="shared" si="69"/>
        <v>-346.64999999999696</v>
      </c>
      <c r="G287">
        <f t="shared" si="58"/>
        <v>22.333333333333286</v>
      </c>
      <c r="H287">
        <f t="shared" si="59"/>
        <v>268</v>
      </c>
      <c r="I287">
        <f t="shared" si="60"/>
        <v>-6.0501838520382902</v>
      </c>
      <c r="J287" s="1">
        <f t="shared" si="61"/>
        <v>-1.0338888197105696</v>
      </c>
      <c r="K287" s="1">
        <f t="shared" si="62"/>
        <v>0.42192221193239454</v>
      </c>
      <c r="L287" s="1">
        <f t="shared" si="63"/>
        <v>-1.0338888197105696</v>
      </c>
      <c r="M287" s="1">
        <f t="shared" si="64"/>
        <v>0.42192221193239454</v>
      </c>
      <c r="N287">
        <f t="shared" si="65"/>
        <v>-0.61196660777817502</v>
      </c>
    </row>
    <row r="288" spans="1:14" x14ac:dyDescent="0.25">
      <c r="A288">
        <f t="shared" si="70"/>
        <v>0.05</v>
      </c>
      <c r="B288">
        <f t="shared" si="71"/>
        <v>-346.59999999999695</v>
      </c>
      <c r="C288">
        <f t="shared" si="66"/>
        <v>0</v>
      </c>
      <c r="D288">
        <f t="shared" si="67"/>
        <v>22.416666666666618</v>
      </c>
      <c r="E288">
        <f t="shared" si="68"/>
        <v>269</v>
      </c>
      <c r="F288" s="1">
        <f t="shared" si="69"/>
        <v>-346.59999999999695</v>
      </c>
      <c r="G288">
        <f t="shared" si="58"/>
        <v>22.416666666666618</v>
      </c>
      <c r="H288">
        <f t="shared" si="59"/>
        <v>269</v>
      </c>
      <c r="I288">
        <f t="shared" si="60"/>
        <v>-6.0493111874122931</v>
      </c>
      <c r="J288" s="1">
        <f t="shared" si="61"/>
        <v>-1.1172229929350708</v>
      </c>
      <c r="K288" s="1">
        <f t="shared" si="62"/>
        <v>-8.9889627701466357E-2</v>
      </c>
      <c r="L288" s="1">
        <f t="shared" si="63"/>
        <v>-1.1172229929350708</v>
      </c>
      <c r="M288" s="1">
        <f t="shared" si="64"/>
        <v>-8.9889627701466357E-2</v>
      </c>
      <c r="N288">
        <f t="shared" si="65"/>
        <v>-1.2071126206365372</v>
      </c>
    </row>
    <row r="289" spans="1:14" x14ac:dyDescent="0.25">
      <c r="A289">
        <f t="shared" si="70"/>
        <v>0.05</v>
      </c>
      <c r="B289">
        <f t="shared" si="71"/>
        <v>-346.54999999999694</v>
      </c>
      <c r="C289">
        <f t="shared" si="66"/>
        <v>0</v>
      </c>
      <c r="D289">
        <f t="shared" si="67"/>
        <v>22.49999999999995</v>
      </c>
      <c r="E289">
        <f t="shared" si="68"/>
        <v>270</v>
      </c>
      <c r="F289" s="1">
        <f t="shared" si="69"/>
        <v>-346.54999999999694</v>
      </c>
      <c r="G289">
        <f t="shared" si="58"/>
        <v>22.49999999999995</v>
      </c>
      <c r="H289">
        <f t="shared" si="59"/>
        <v>270</v>
      </c>
      <c r="I289">
        <f t="shared" si="60"/>
        <v>-6.048438522786296</v>
      </c>
      <c r="J289" s="1">
        <f t="shared" si="61"/>
        <v>-0.95922018488982963</v>
      </c>
      <c r="K289" s="1">
        <f t="shared" si="62"/>
        <v>-0.58781088531934778</v>
      </c>
      <c r="L289" s="1">
        <f t="shared" si="63"/>
        <v>-0.95922018488982963</v>
      </c>
      <c r="M289" s="1">
        <f t="shared" si="64"/>
        <v>-0.58781088531934778</v>
      </c>
      <c r="N289">
        <f t="shared" si="65"/>
        <v>-1.5470310702091774</v>
      </c>
    </row>
    <row r="290" spans="1:14" x14ac:dyDescent="0.25">
      <c r="A290">
        <f t="shared" si="70"/>
        <v>0.05</v>
      </c>
      <c r="B290">
        <f t="shared" si="71"/>
        <v>-346.49999999999693</v>
      </c>
      <c r="C290">
        <f t="shared" si="66"/>
        <v>0</v>
      </c>
      <c r="D290">
        <f t="shared" si="67"/>
        <v>22.583333333333282</v>
      </c>
      <c r="E290">
        <f t="shared" si="68"/>
        <v>271</v>
      </c>
      <c r="F290" s="1">
        <f t="shared" si="69"/>
        <v>-346.49999999999693</v>
      </c>
      <c r="G290">
        <f t="shared" si="58"/>
        <v>22.583333333333282</v>
      </c>
      <c r="H290">
        <f t="shared" si="59"/>
        <v>271</v>
      </c>
      <c r="I290">
        <f t="shared" si="60"/>
        <v>-6.047565858160298</v>
      </c>
      <c r="J290" s="1">
        <f t="shared" si="61"/>
        <v>-0.589987962644135</v>
      </c>
      <c r="K290" s="1">
        <f t="shared" si="62"/>
        <v>-0.96277285225858344</v>
      </c>
      <c r="L290" s="1">
        <f t="shared" si="63"/>
        <v>-0.589987962644135</v>
      </c>
      <c r="M290" s="1">
        <f t="shared" si="64"/>
        <v>-0.96277285225858344</v>
      </c>
      <c r="N290">
        <f t="shared" si="65"/>
        <v>-1.5527608149027183</v>
      </c>
    </row>
    <row r="291" spans="1:14" x14ac:dyDescent="0.25">
      <c r="A291">
        <f t="shared" si="70"/>
        <v>0.05</v>
      </c>
      <c r="B291">
        <f t="shared" si="71"/>
        <v>-346.44999999999692</v>
      </c>
      <c r="C291">
        <f t="shared" si="66"/>
        <v>0</v>
      </c>
      <c r="D291">
        <f t="shared" si="67"/>
        <v>22.666666666666615</v>
      </c>
      <c r="E291">
        <f t="shared" si="68"/>
        <v>272</v>
      </c>
      <c r="F291" s="1">
        <f t="shared" si="69"/>
        <v>-346.44999999999692</v>
      </c>
      <c r="G291">
        <f t="shared" si="58"/>
        <v>22.666666666666615</v>
      </c>
      <c r="H291">
        <f t="shared" si="59"/>
        <v>272</v>
      </c>
      <c r="I291">
        <f t="shared" si="60"/>
        <v>-6.0466931935343009</v>
      </c>
      <c r="J291" s="1">
        <f t="shared" si="61"/>
        <v>-8.6948231860276684E-2</v>
      </c>
      <c r="K291" s="1">
        <f t="shared" si="62"/>
        <v>-1.1299931191917987</v>
      </c>
      <c r="L291" s="1">
        <f t="shared" si="63"/>
        <v>-8.6948231860276684E-2</v>
      </c>
      <c r="M291" s="1">
        <f t="shared" si="64"/>
        <v>-1.1299931191917987</v>
      </c>
      <c r="N291">
        <f t="shared" si="65"/>
        <v>-1.2169413510520755</v>
      </c>
    </row>
    <row r="292" spans="1:14" x14ac:dyDescent="0.25">
      <c r="A292">
        <f t="shared" si="70"/>
        <v>0.05</v>
      </c>
      <c r="B292">
        <f t="shared" si="71"/>
        <v>-346.39999999999691</v>
      </c>
      <c r="C292">
        <f t="shared" si="66"/>
        <v>0</v>
      </c>
      <c r="D292">
        <f t="shared" si="67"/>
        <v>22.749999999999947</v>
      </c>
      <c r="E292">
        <f t="shared" si="68"/>
        <v>273</v>
      </c>
      <c r="F292" s="1">
        <f t="shared" si="69"/>
        <v>-346.39999999999691</v>
      </c>
      <c r="G292">
        <f t="shared" si="58"/>
        <v>22.749999999999947</v>
      </c>
      <c r="H292">
        <f t="shared" si="59"/>
        <v>273</v>
      </c>
      <c r="I292">
        <f t="shared" si="60"/>
        <v>-6.0458205289083038</v>
      </c>
      <c r="J292" s="1">
        <f t="shared" si="61"/>
        <v>0.4407989796047439</v>
      </c>
      <c r="K292" s="1">
        <f t="shared" si="62"/>
        <v>-1.0486193349254107</v>
      </c>
      <c r="L292" s="1">
        <f t="shared" si="63"/>
        <v>0.4407989796047439</v>
      </c>
      <c r="M292" s="1">
        <f t="shared" si="64"/>
        <v>-1.0486193349254107</v>
      </c>
      <c r="N292">
        <f t="shared" si="65"/>
        <v>-0.60782035532066681</v>
      </c>
    </row>
    <row r="293" spans="1:14" x14ac:dyDescent="0.25">
      <c r="A293">
        <f t="shared" si="70"/>
        <v>0.05</v>
      </c>
      <c r="B293">
        <f t="shared" si="71"/>
        <v>-346.3499999999969</v>
      </c>
      <c r="C293">
        <f t="shared" si="66"/>
        <v>0</v>
      </c>
      <c r="D293">
        <f t="shared" si="67"/>
        <v>22.833333333333279</v>
      </c>
      <c r="E293">
        <f t="shared" si="68"/>
        <v>274</v>
      </c>
      <c r="F293" s="1">
        <f t="shared" si="69"/>
        <v>-346.3499999999969</v>
      </c>
      <c r="G293">
        <f t="shared" si="58"/>
        <v>22.833333333333279</v>
      </c>
      <c r="H293">
        <f t="shared" si="59"/>
        <v>274</v>
      </c>
      <c r="I293">
        <f t="shared" si="60"/>
        <v>-6.0449478642823058</v>
      </c>
      <c r="J293" s="1">
        <f t="shared" si="61"/>
        <v>0.87584688166679536</v>
      </c>
      <c r="K293" s="1">
        <f t="shared" si="62"/>
        <v>-0.73232166269496779</v>
      </c>
      <c r="L293" s="1">
        <f t="shared" si="63"/>
        <v>0.87584688166679536</v>
      </c>
      <c r="M293" s="1">
        <f t="shared" si="64"/>
        <v>-0.73232166269496779</v>
      </c>
      <c r="N293">
        <f t="shared" si="65"/>
        <v>0.14352521897182757</v>
      </c>
    </row>
    <row r="294" spans="1:14" x14ac:dyDescent="0.25">
      <c r="A294">
        <f t="shared" si="70"/>
        <v>0.05</v>
      </c>
      <c r="B294">
        <f t="shared" si="71"/>
        <v>-346.29999999999688</v>
      </c>
      <c r="C294">
        <f t="shared" si="66"/>
        <v>0</v>
      </c>
      <c r="D294">
        <f t="shared" si="67"/>
        <v>22.916666666666611</v>
      </c>
      <c r="E294">
        <f t="shared" si="68"/>
        <v>275</v>
      </c>
      <c r="F294" s="1">
        <f t="shared" si="69"/>
        <v>-346.29999999999688</v>
      </c>
      <c r="G294">
        <f t="shared" si="58"/>
        <v>22.916666666666611</v>
      </c>
      <c r="H294">
        <f t="shared" si="59"/>
        <v>275</v>
      </c>
      <c r="I294">
        <f t="shared" si="60"/>
        <v>-6.0440751996563087</v>
      </c>
      <c r="J294" s="1">
        <f t="shared" si="61"/>
        <v>1.1186725081620161</v>
      </c>
      <c r="K294" s="1">
        <f t="shared" si="62"/>
        <v>-0.24800372428710715</v>
      </c>
      <c r="L294" s="1">
        <f t="shared" si="63"/>
        <v>1.1186725081620161</v>
      </c>
      <c r="M294" s="1">
        <f t="shared" si="64"/>
        <v>-0.24800372428710715</v>
      </c>
      <c r="N294">
        <f t="shared" si="65"/>
        <v>0.87066878387490898</v>
      </c>
    </row>
    <row r="295" spans="1:14" x14ac:dyDescent="0.25">
      <c r="A295">
        <f t="shared" si="70"/>
        <v>0.05</v>
      </c>
      <c r="B295">
        <f t="shared" si="71"/>
        <v>-346.24999999999687</v>
      </c>
      <c r="C295">
        <f t="shared" si="66"/>
        <v>0</v>
      </c>
      <c r="D295">
        <f t="shared" si="67"/>
        <v>22.999999999999943</v>
      </c>
      <c r="E295">
        <f t="shared" si="68"/>
        <v>276</v>
      </c>
      <c r="F295" s="1">
        <f t="shared" si="69"/>
        <v>-346.24999999999687</v>
      </c>
      <c r="G295">
        <f t="shared" si="58"/>
        <v>22.999999999999943</v>
      </c>
      <c r="H295">
        <f t="shared" si="59"/>
        <v>276</v>
      </c>
      <c r="I295">
        <f t="shared" si="60"/>
        <v>-6.0432025350303116</v>
      </c>
      <c r="J295" s="1">
        <f t="shared" si="61"/>
        <v>1.1108147002278972</v>
      </c>
      <c r="K295" s="1">
        <f t="shared" si="62"/>
        <v>0.29764190188479939</v>
      </c>
      <c r="L295" s="1">
        <f t="shared" si="63"/>
        <v>1.1108147002278972</v>
      </c>
      <c r="M295" s="1">
        <f t="shared" si="64"/>
        <v>0.29764190188479939</v>
      </c>
      <c r="N295">
        <f t="shared" si="65"/>
        <v>1.4084566021126965</v>
      </c>
    </row>
    <row r="296" spans="1:14" x14ac:dyDescent="0.25">
      <c r="A296">
        <f t="shared" si="70"/>
        <v>0.05</v>
      </c>
      <c r="B296">
        <f t="shared" si="71"/>
        <v>-346.19999999999686</v>
      </c>
      <c r="C296">
        <f t="shared" si="66"/>
        <v>0</v>
      </c>
      <c r="D296">
        <f t="shared" si="67"/>
        <v>23.083333333333275</v>
      </c>
      <c r="E296">
        <f t="shared" si="68"/>
        <v>277</v>
      </c>
      <c r="F296" s="1">
        <f t="shared" si="69"/>
        <v>-346.19999999999686</v>
      </c>
      <c r="G296">
        <f t="shared" si="58"/>
        <v>23.083333333333275</v>
      </c>
      <c r="H296">
        <f t="shared" si="59"/>
        <v>277</v>
      </c>
      <c r="I296">
        <f t="shared" si="60"/>
        <v>-6.0423298704043145</v>
      </c>
      <c r="J296" s="1">
        <f t="shared" si="61"/>
        <v>0.84957872137218349</v>
      </c>
      <c r="K296" s="1">
        <f t="shared" si="62"/>
        <v>0.7812276816882795</v>
      </c>
      <c r="L296" s="1">
        <f t="shared" si="63"/>
        <v>0.84957872137218349</v>
      </c>
      <c r="M296" s="1">
        <f t="shared" si="64"/>
        <v>0.7812276816882795</v>
      </c>
      <c r="N296">
        <f t="shared" si="65"/>
        <v>1.630806403060463</v>
      </c>
    </row>
    <row r="297" spans="1:14" x14ac:dyDescent="0.25">
      <c r="A297">
        <f t="shared" si="70"/>
        <v>0.05</v>
      </c>
      <c r="B297">
        <f t="shared" si="71"/>
        <v>-346.14999999999685</v>
      </c>
      <c r="C297">
        <f t="shared" si="66"/>
        <v>0</v>
      </c>
      <c r="D297">
        <f t="shared" si="67"/>
        <v>23.166666666666607</v>
      </c>
      <c r="E297">
        <f t="shared" si="68"/>
        <v>278</v>
      </c>
      <c r="F297" s="1">
        <f t="shared" si="69"/>
        <v>-346.14999999999685</v>
      </c>
      <c r="G297">
        <f t="shared" si="58"/>
        <v>23.166666666666607</v>
      </c>
      <c r="H297">
        <f t="shared" si="59"/>
        <v>278</v>
      </c>
      <c r="I297">
        <f t="shared" si="60"/>
        <v>-6.0414572057783165</v>
      </c>
      <c r="J297" s="1">
        <f t="shared" si="61"/>
        <v>0.39046867432322169</v>
      </c>
      <c r="K297" s="1">
        <f t="shared" si="62"/>
        <v>1.0905367144133067</v>
      </c>
      <c r="L297" s="1">
        <f t="shared" si="63"/>
        <v>0.39046867432322169</v>
      </c>
      <c r="M297" s="1">
        <f t="shared" si="64"/>
        <v>1.0905367144133067</v>
      </c>
      <c r="N297">
        <f t="shared" si="65"/>
        <v>1.4810053887365284</v>
      </c>
    </row>
    <row r="298" spans="1:14" x14ac:dyDescent="0.25">
      <c r="A298">
        <f t="shared" si="70"/>
        <v>0.05</v>
      </c>
      <c r="B298">
        <f t="shared" si="71"/>
        <v>-346.09999999999684</v>
      </c>
      <c r="C298">
        <f t="shared" si="66"/>
        <v>0</v>
      </c>
      <c r="D298">
        <f t="shared" si="67"/>
        <v>23.24999999999994</v>
      </c>
      <c r="E298">
        <f t="shared" si="68"/>
        <v>279</v>
      </c>
      <c r="F298" s="1">
        <f t="shared" si="69"/>
        <v>-346.09999999999684</v>
      </c>
      <c r="G298">
        <f t="shared" si="58"/>
        <v>23.24999999999994</v>
      </c>
      <c r="H298">
        <f t="shared" si="59"/>
        <v>279</v>
      </c>
      <c r="I298">
        <f t="shared" si="60"/>
        <v>-6.0405845411523194</v>
      </c>
      <c r="J298" s="1">
        <f t="shared" si="61"/>
        <v>-0.16379768214543433</v>
      </c>
      <c r="K298" s="1">
        <f t="shared" si="62"/>
        <v>1.1509025020929342</v>
      </c>
      <c r="L298" s="1">
        <f t="shared" si="63"/>
        <v>-0.16379768214543433</v>
      </c>
      <c r="M298" s="1">
        <f t="shared" si="64"/>
        <v>1.1509025020929342</v>
      </c>
      <c r="N298">
        <f t="shared" si="65"/>
        <v>0.98710481994749988</v>
      </c>
    </row>
    <row r="299" spans="1:14" x14ac:dyDescent="0.25">
      <c r="A299">
        <f t="shared" si="70"/>
        <v>0.05</v>
      </c>
      <c r="B299">
        <f t="shared" si="71"/>
        <v>-346.04999999999683</v>
      </c>
      <c r="C299">
        <f t="shared" si="66"/>
        <v>0</v>
      </c>
      <c r="D299">
        <f t="shared" si="67"/>
        <v>23.333333333333272</v>
      </c>
      <c r="E299">
        <f t="shared" si="68"/>
        <v>280</v>
      </c>
      <c r="F299" s="1">
        <f t="shared" si="69"/>
        <v>-346.04999999999683</v>
      </c>
      <c r="G299">
        <f t="shared" si="58"/>
        <v>23.333333333333272</v>
      </c>
      <c r="H299">
        <f t="shared" si="59"/>
        <v>280</v>
      </c>
      <c r="I299">
        <f t="shared" si="60"/>
        <v>-6.0397118765263222</v>
      </c>
      <c r="J299" s="1">
        <f t="shared" si="61"/>
        <v>-0.68574946102250378</v>
      </c>
      <c r="K299" s="1">
        <f t="shared" si="62"/>
        <v>0.94385316009348064</v>
      </c>
      <c r="L299" s="1">
        <f t="shared" si="63"/>
        <v>-0.68574946102250378</v>
      </c>
      <c r="M299" s="1">
        <f t="shared" si="64"/>
        <v>0.94385316009348064</v>
      </c>
      <c r="N299">
        <f t="shared" si="65"/>
        <v>0.25810369907097686</v>
      </c>
    </row>
    <row r="300" spans="1:14" x14ac:dyDescent="0.25">
      <c r="A300">
        <f t="shared" si="70"/>
        <v>0.05</v>
      </c>
      <c r="B300">
        <f t="shared" si="71"/>
        <v>-345.99999999999682</v>
      </c>
      <c r="C300">
        <f t="shared" si="66"/>
        <v>0</v>
      </c>
      <c r="D300">
        <f t="shared" si="67"/>
        <v>23.416666666666604</v>
      </c>
      <c r="E300">
        <f t="shared" si="68"/>
        <v>281</v>
      </c>
      <c r="F300" s="1">
        <f t="shared" si="69"/>
        <v>-345.99999999999682</v>
      </c>
      <c r="G300">
        <f t="shared" si="58"/>
        <v>23.416666666666604</v>
      </c>
      <c r="H300">
        <f t="shared" si="59"/>
        <v>281</v>
      </c>
      <c r="I300">
        <f t="shared" si="60"/>
        <v>-6.0388392119003242</v>
      </c>
      <c r="J300" s="1">
        <f t="shared" si="61"/>
        <v>-1.0523380292167772</v>
      </c>
      <c r="K300" s="1">
        <f t="shared" si="62"/>
        <v>0.51325955101545528</v>
      </c>
      <c r="L300" s="1">
        <f t="shared" si="63"/>
        <v>-1.0523380292167772</v>
      </c>
      <c r="M300" s="1">
        <f t="shared" si="64"/>
        <v>0.51325955101545528</v>
      </c>
      <c r="N300">
        <f t="shared" si="65"/>
        <v>-0.53907847820132193</v>
      </c>
    </row>
    <row r="301" spans="1:14" x14ac:dyDescent="0.25">
      <c r="A301">
        <f t="shared" si="70"/>
        <v>0.05</v>
      </c>
      <c r="B301">
        <f t="shared" si="71"/>
        <v>-345.94999999999681</v>
      </c>
      <c r="C301">
        <f t="shared" si="66"/>
        <v>0</v>
      </c>
      <c r="D301">
        <f t="shared" si="67"/>
        <v>23.499999999999936</v>
      </c>
      <c r="E301">
        <f t="shared" si="68"/>
        <v>282</v>
      </c>
      <c r="F301" s="1">
        <f t="shared" si="69"/>
        <v>-345.94999999999681</v>
      </c>
      <c r="G301">
        <f t="shared" si="58"/>
        <v>23.499999999999936</v>
      </c>
      <c r="H301">
        <f t="shared" si="59"/>
        <v>282</v>
      </c>
      <c r="I301">
        <f t="shared" si="60"/>
        <v>-6.0379665472743271</v>
      </c>
      <c r="J301" s="1">
        <f t="shared" si="61"/>
        <v>-1.174210862689238</v>
      </c>
      <c r="K301" s="1">
        <f t="shared" si="62"/>
        <v>-4.305635774874858E-2</v>
      </c>
      <c r="L301" s="1">
        <f t="shared" si="63"/>
        <v>-1.174210862689238</v>
      </c>
      <c r="M301" s="1">
        <f t="shared" si="64"/>
        <v>-4.305635774874858E-2</v>
      </c>
      <c r="N301">
        <f t="shared" si="65"/>
        <v>-1.2172672204379866</v>
      </c>
    </row>
    <row r="302" spans="1:14" x14ac:dyDescent="0.25">
      <c r="A302">
        <f t="shared" si="70"/>
        <v>0.05</v>
      </c>
      <c r="B302">
        <f t="shared" si="71"/>
        <v>-345.89999999999679</v>
      </c>
      <c r="C302">
        <f t="shared" si="66"/>
        <v>0</v>
      </c>
      <c r="D302">
        <f t="shared" si="67"/>
        <v>23.583333333333268</v>
      </c>
      <c r="E302">
        <f t="shared" si="68"/>
        <v>283</v>
      </c>
      <c r="F302" s="1">
        <f t="shared" si="69"/>
        <v>-345.89999999999679</v>
      </c>
      <c r="G302">
        <f t="shared" si="58"/>
        <v>23.583333333333268</v>
      </c>
      <c r="H302">
        <f t="shared" si="59"/>
        <v>283</v>
      </c>
      <c r="I302">
        <f t="shared" si="60"/>
        <v>-6.03709388264833</v>
      </c>
      <c r="J302" s="1">
        <f t="shared" si="61"/>
        <v>-1.0180872534142875</v>
      </c>
      <c r="K302" s="1">
        <f t="shared" si="62"/>
        <v>-0.59492215643151369</v>
      </c>
      <c r="L302" s="1">
        <f t="shared" si="63"/>
        <v>-1.0180872534142875</v>
      </c>
      <c r="M302" s="1">
        <f t="shared" si="64"/>
        <v>-0.59492215643151369</v>
      </c>
      <c r="N302">
        <f t="shared" si="65"/>
        <v>-1.6130094098458012</v>
      </c>
    </row>
    <row r="303" spans="1:14" x14ac:dyDescent="0.25">
      <c r="A303">
        <f t="shared" si="70"/>
        <v>0.05</v>
      </c>
      <c r="B303">
        <f t="shared" si="71"/>
        <v>-345.84999999999678</v>
      </c>
      <c r="C303">
        <f t="shared" si="66"/>
        <v>0</v>
      </c>
      <c r="D303">
        <f t="shared" si="67"/>
        <v>23.6666666666666</v>
      </c>
      <c r="E303">
        <f t="shared" si="68"/>
        <v>284</v>
      </c>
      <c r="F303" s="1">
        <f t="shared" si="69"/>
        <v>-345.84999999999678</v>
      </c>
      <c r="G303">
        <f t="shared" si="58"/>
        <v>23.6666666666666</v>
      </c>
      <c r="H303">
        <f t="shared" si="59"/>
        <v>284</v>
      </c>
      <c r="I303">
        <f t="shared" si="60"/>
        <v>-6.0362212180223329</v>
      </c>
      <c r="J303" s="1">
        <f t="shared" si="61"/>
        <v>-0.61652806432861562</v>
      </c>
      <c r="K303" s="1">
        <f t="shared" si="62"/>
        <v>-1.0100351101189406</v>
      </c>
      <c r="L303" s="1">
        <f t="shared" si="63"/>
        <v>-0.61652806432861562</v>
      </c>
      <c r="M303" s="1">
        <f t="shared" si="64"/>
        <v>-1.0100351101189406</v>
      </c>
      <c r="N303">
        <f t="shared" si="65"/>
        <v>-1.6265631744475564</v>
      </c>
    </row>
    <row r="304" spans="1:14" x14ac:dyDescent="0.25">
      <c r="A304">
        <f t="shared" si="70"/>
        <v>0.05</v>
      </c>
      <c r="B304">
        <f t="shared" si="71"/>
        <v>-345.79999999999677</v>
      </c>
      <c r="C304">
        <f t="shared" si="66"/>
        <v>0</v>
      </c>
      <c r="D304">
        <f t="shared" si="67"/>
        <v>23.749999999999932</v>
      </c>
      <c r="E304">
        <f t="shared" si="68"/>
        <v>285</v>
      </c>
      <c r="F304" s="1">
        <f t="shared" si="69"/>
        <v>-345.79999999999677</v>
      </c>
      <c r="G304">
        <f t="shared" si="58"/>
        <v>23.749999999999932</v>
      </c>
      <c r="H304">
        <f t="shared" si="59"/>
        <v>285</v>
      </c>
      <c r="I304">
        <f t="shared" si="60"/>
        <v>-6.0353485533963349</v>
      </c>
      <c r="J304" s="1">
        <f t="shared" si="61"/>
        <v>-6.2148948019080705E-2</v>
      </c>
      <c r="K304" s="1">
        <f t="shared" si="62"/>
        <v>-1.1858725725220707</v>
      </c>
      <c r="L304" s="1">
        <f t="shared" si="63"/>
        <v>-6.2148948019080705E-2</v>
      </c>
      <c r="M304" s="1">
        <f t="shared" si="64"/>
        <v>-1.1858725725220707</v>
      </c>
      <c r="N304">
        <f t="shared" si="65"/>
        <v>-1.2480215205411513</v>
      </c>
    </row>
    <row r="305" spans="1:14" x14ac:dyDescent="0.25">
      <c r="A305">
        <f t="shared" si="70"/>
        <v>0.05</v>
      </c>
      <c r="B305">
        <f t="shared" si="71"/>
        <v>-345.74999999999676</v>
      </c>
      <c r="C305">
        <f t="shared" si="66"/>
        <v>0</v>
      </c>
      <c r="D305">
        <f t="shared" si="67"/>
        <v>23.833333333333265</v>
      </c>
      <c r="E305">
        <f t="shared" si="68"/>
        <v>286</v>
      </c>
      <c r="F305" s="1">
        <f t="shared" si="69"/>
        <v>-345.74999999999676</v>
      </c>
      <c r="G305">
        <f t="shared" si="58"/>
        <v>23.833333333333265</v>
      </c>
      <c r="H305">
        <f t="shared" si="59"/>
        <v>286</v>
      </c>
      <c r="I305">
        <f t="shared" si="60"/>
        <v>-6.0344758887703378</v>
      </c>
      <c r="J305" s="1">
        <f t="shared" si="61"/>
        <v>0.51302572371405963</v>
      </c>
      <c r="K305" s="1">
        <f t="shared" si="62"/>
        <v>-1.0755807971752294</v>
      </c>
      <c r="L305" s="1">
        <f t="shared" si="63"/>
        <v>0.51302572371405963</v>
      </c>
      <c r="M305" s="1">
        <f t="shared" si="64"/>
        <v>-1.0755807971752294</v>
      </c>
      <c r="N305">
        <f t="shared" si="65"/>
        <v>-0.56255507346116973</v>
      </c>
    </row>
    <row r="306" spans="1:14" x14ac:dyDescent="0.25">
      <c r="A306">
        <f t="shared" si="70"/>
        <v>0.05</v>
      </c>
      <c r="B306">
        <f t="shared" si="71"/>
        <v>-345.69999999999675</v>
      </c>
      <c r="C306">
        <f t="shared" si="66"/>
        <v>0</v>
      </c>
      <c r="D306">
        <f t="shared" si="67"/>
        <v>23.916666666666597</v>
      </c>
      <c r="E306">
        <f t="shared" si="68"/>
        <v>287</v>
      </c>
      <c r="F306" s="1">
        <f t="shared" si="69"/>
        <v>-345.69999999999675</v>
      </c>
      <c r="G306">
        <f t="shared" si="58"/>
        <v>23.916666666666597</v>
      </c>
      <c r="H306">
        <f t="shared" si="59"/>
        <v>287</v>
      </c>
      <c r="I306">
        <f t="shared" si="60"/>
        <v>-6.0336032241443407</v>
      </c>
      <c r="J306" s="1">
        <f t="shared" si="61"/>
        <v>0.96867479504453058</v>
      </c>
      <c r="K306" s="1">
        <f t="shared" si="62"/>
        <v>-0.7012036099140817</v>
      </c>
      <c r="L306" s="1">
        <f t="shared" si="63"/>
        <v>0.96867479504453058</v>
      </c>
      <c r="M306" s="1">
        <f t="shared" si="64"/>
        <v>-0.7012036099140817</v>
      </c>
      <c r="N306">
        <f t="shared" si="65"/>
        <v>0.26747118513044887</v>
      </c>
    </row>
    <row r="307" spans="1:14" x14ac:dyDescent="0.25">
      <c r="A307">
        <f t="shared" si="70"/>
        <v>0.05</v>
      </c>
      <c r="B307">
        <f t="shared" si="71"/>
        <v>-345.64999999999674</v>
      </c>
      <c r="C307">
        <f t="shared" si="66"/>
        <v>0</v>
      </c>
      <c r="D307">
        <f t="shared" si="67"/>
        <v>23.999999999999929</v>
      </c>
      <c r="E307">
        <f t="shared" si="68"/>
        <v>288</v>
      </c>
      <c r="F307" s="1">
        <f t="shared" si="69"/>
        <v>-345.64999999999674</v>
      </c>
      <c r="G307">
        <f t="shared" si="58"/>
        <v>23.999999999999929</v>
      </c>
      <c r="H307">
        <f t="shared" si="59"/>
        <v>288</v>
      </c>
      <c r="I307">
        <f t="shared" si="60"/>
        <v>-6.0327305595183427</v>
      </c>
      <c r="J307" s="1">
        <f t="shared" si="61"/>
        <v>1.1905376415798801</v>
      </c>
      <c r="K307" s="1">
        <f t="shared" si="62"/>
        <v>-0.15039988025729706</v>
      </c>
      <c r="L307" s="1">
        <f t="shared" si="63"/>
        <v>1.1905376415798801</v>
      </c>
      <c r="M307" s="1">
        <f t="shared" si="64"/>
        <v>-0.15039988025729706</v>
      </c>
      <c r="N307">
        <f t="shared" si="65"/>
        <v>1.0401377613225831</v>
      </c>
    </row>
    <row r="308" spans="1:14" x14ac:dyDescent="0.25">
      <c r="A308">
        <f t="shared" si="70"/>
        <v>0.05</v>
      </c>
      <c r="B308">
        <f t="shared" si="71"/>
        <v>-345.59999999999673</v>
      </c>
      <c r="C308">
        <f t="shared" si="66"/>
        <v>0</v>
      </c>
      <c r="D308">
        <f t="shared" si="67"/>
        <v>24.083333333333261</v>
      </c>
      <c r="E308">
        <f t="shared" si="68"/>
        <v>289</v>
      </c>
      <c r="F308" s="1">
        <f t="shared" si="69"/>
        <v>-345.59999999999673</v>
      </c>
      <c r="G308">
        <f t="shared" si="58"/>
        <v>24.083333333333261</v>
      </c>
      <c r="H308">
        <f t="shared" si="59"/>
        <v>289</v>
      </c>
      <c r="I308">
        <f t="shared" si="60"/>
        <v>-6.0318578948923456</v>
      </c>
      <c r="J308" s="1">
        <f t="shared" si="61"/>
        <v>1.119605851749681</v>
      </c>
      <c r="K308" s="1">
        <f t="shared" si="62"/>
        <v>0.44328331554320172</v>
      </c>
      <c r="L308" s="1">
        <f t="shared" si="63"/>
        <v>1.119605851749681</v>
      </c>
      <c r="M308" s="1">
        <f t="shared" si="64"/>
        <v>0.44328331554320172</v>
      </c>
      <c r="N308">
        <f t="shared" si="65"/>
        <v>1.5628891672928826</v>
      </c>
    </row>
    <row r="309" spans="1:14" x14ac:dyDescent="0.25">
      <c r="A309">
        <f t="shared" si="70"/>
        <v>0.05</v>
      </c>
      <c r="B309">
        <f t="shared" si="71"/>
        <v>-345.54999999999671</v>
      </c>
      <c r="C309">
        <f t="shared" si="66"/>
        <v>0</v>
      </c>
      <c r="D309">
        <f t="shared" si="67"/>
        <v>24.166666666666593</v>
      </c>
      <c r="E309">
        <f t="shared" si="68"/>
        <v>290</v>
      </c>
      <c r="F309" s="1">
        <f t="shared" si="69"/>
        <v>-345.54999999999671</v>
      </c>
      <c r="G309">
        <f t="shared" si="58"/>
        <v>24.166666666666593</v>
      </c>
      <c r="H309">
        <f t="shared" si="59"/>
        <v>290</v>
      </c>
      <c r="I309">
        <f t="shared" si="60"/>
        <v>-6.0309852302663485</v>
      </c>
      <c r="J309" s="1">
        <f t="shared" si="61"/>
        <v>0.7685945161534129</v>
      </c>
      <c r="K309" s="1">
        <f t="shared" si="62"/>
        <v>0.93237970493964362</v>
      </c>
      <c r="L309" s="1">
        <f t="shared" si="63"/>
        <v>0.7685945161534129</v>
      </c>
      <c r="M309" s="1">
        <f t="shared" si="64"/>
        <v>0.93237970493964362</v>
      </c>
      <c r="N309">
        <f t="shared" si="65"/>
        <v>1.7009742210930565</v>
      </c>
    </row>
    <row r="310" spans="1:14" x14ac:dyDescent="0.25">
      <c r="A310">
        <f t="shared" si="70"/>
        <v>0.05</v>
      </c>
      <c r="B310">
        <f t="shared" si="71"/>
        <v>-345.4999999999967</v>
      </c>
      <c r="C310">
        <f t="shared" si="66"/>
        <v>0</v>
      </c>
      <c r="D310">
        <f t="shared" si="67"/>
        <v>24.249999999999925</v>
      </c>
      <c r="E310">
        <f t="shared" si="68"/>
        <v>291</v>
      </c>
      <c r="F310" s="1">
        <f t="shared" si="69"/>
        <v>-345.4999999999967</v>
      </c>
      <c r="G310">
        <f t="shared" si="58"/>
        <v>24.249999999999925</v>
      </c>
      <c r="H310">
        <f t="shared" si="59"/>
        <v>291</v>
      </c>
      <c r="I310">
        <f t="shared" si="60"/>
        <v>-6.0301125656403514</v>
      </c>
      <c r="J310" s="1">
        <f t="shared" si="61"/>
        <v>0.22096057463926844</v>
      </c>
      <c r="K310" s="1">
        <f t="shared" si="62"/>
        <v>1.1921965754249906</v>
      </c>
      <c r="L310" s="1">
        <f t="shared" si="63"/>
        <v>0.22096057463926844</v>
      </c>
      <c r="M310" s="1">
        <f t="shared" si="64"/>
        <v>1.1921965754249906</v>
      </c>
      <c r="N310">
        <f t="shared" si="65"/>
        <v>1.413157150064259</v>
      </c>
    </row>
    <row r="311" spans="1:14" x14ac:dyDescent="0.25">
      <c r="A311">
        <f t="shared" si="70"/>
        <v>0.05</v>
      </c>
      <c r="B311">
        <f t="shared" si="71"/>
        <v>-345.44999999999669</v>
      </c>
      <c r="C311">
        <f t="shared" si="66"/>
        <v>0</v>
      </c>
      <c r="D311">
        <f t="shared" si="67"/>
        <v>24.333333333333258</v>
      </c>
      <c r="E311">
        <f t="shared" si="68"/>
        <v>292</v>
      </c>
      <c r="F311" s="1">
        <f t="shared" si="69"/>
        <v>-345.44999999999669</v>
      </c>
      <c r="G311">
        <f t="shared" si="58"/>
        <v>24.333333333333258</v>
      </c>
      <c r="H311">
        <f t="shared" si="59"/>
        <v>292</v>
      </c>
      <c r="I311">
        <f t="shared" si="60"/>
        <v>-6.0292399010143534</v>
      </c>
      <c r="J311" s="1">
        <f t="shared" si="61"/>
        <v>-0.38806715966576738</v>
      </c>
      <c r="K311" s="1">
        <f t="shared" si="62"/>
        <v>1.153118232171668</v>
      </c>
      <c r="L311" s="1">
        <f t="shared" si="63"/>
        <v>-0.38806715966576738</v>
      </c>
      <c r="M311" s="1">
        <f t="shared" si="64"/>
        <v>1.153118232171668</v>
      </c>
      <c r="N311">
        <f t="shared" si="65"/>
        <v>0.76505107250590054</v>
      </c>
    </row>
    <row r="312" spans="1:14" x14ac:dyDescent="0.25">
      <c r="A312">
        <f t="shared" si="70"/>
        <v>0.05</v>
      </c>
      <c r="B312">
        <f t="shared" si="71"/>
        <v>-345.39999999999668</v>
      </c>
      <c r="C312">
        <f t="shared" si="66"/>
        <v>0</v>
      </c>
      <c r="D312">
        <f t="shared" si="67"/>
        <v>24.41666666666659</v>
      </c>
      <c r="E312">
        <f t="shared" si="68"/>
        <v>293</v>
      </c>
      <c r="F312" s="1">
        <f t="shared" si="69"/>
        <v>-345.39999999999668</v>
      </c>
      <c r="G312">
        <f t="shared" si="58"/>
        <v>24.41666666666659</v>
      </c>
      <c r="H312">
        <f t="shared" si="59"/>
        <v>293</v>
      </c>
      <c r="I312">
        <f t="shared" si="60"/>
        <v>-6.0283672363883563</v>
      </c>
      <c r="J312" s="1">
        <f t="shared" si="61"/>
        <v>-0.90439894464754134</v>
      </c>
      <c r="K312" s="1">
        <f t="shared" si="62"/>
        <v>0.82005888611622413</v>
      </c>
      <c r="L312" s="1">
        <f t="shared" si="63"/>
        <v>-0.90439894464754134</v>
      </c>
      <c r="M312" s="1">
        <f t="shared" si="64"/>
        <v>0.82005888611622413</v>
      </c>
      <c r="N312">
        <f t="shared" si="65"/>
        <v>-8.4340058531317208E-2</v>
      </c>
    </row>
    <row r="313" spans="1:14" x14ac:dyDescent="0.25">
      <c r="A313">
        <f t="shared" si="70"/>
        <v>0.05</v>
      </c>
      <c r="B313">
        <f t="shared" si="71"/>
        <v>-345.34999999999667</v>
      </c>
      <c r="C313">
        <f t="shared" si="66"/>
        <v>0</v>
      </c>
      <c r="D313">
        <f t="shared" si="67"/>
        <v>24.499999999999922</v>
      </c>
      <c r="E313">
        <f t="shared" si="68"/>
        <v>294</v>
      </c>
      <c r="F313" s="1">
        <f t="shared" si="69"/>
        <v>-345.34999999999667</v>
      </c>
      <c r="G313">
        <f t="shared" si="58"/>
        <v>24.499999999999922</v>
      </c>
      <c r="H313">
        <f t="shared" si="59"/>
        <v>294</v>
      </c>
      <c r="I313">
        <f t="shared" si="60"/>
        <v>-6.0274945717623591</v>
      </c>
      <c r="J313" s="1">
        <f t="shared" si="61"/>
        <v>-1.194082462888951</v>
      </c>
      <c r="K313" s="1">
        <f t="shared" si="62"/>
        <v>0.27348139209285727</v>
      </c>
      <c r="L313" s="1">
        <f t="shared" si="63"/>
        <v>-1.194082462888951</v>
      </c>
      <c r="M313" s="1">
        <f t="shared" si="64"/>
        <v>0.27348139209285727</v>
      </c>
      <c r="N313">
        <f t="shared" si="65"/>
        <v>-0.92060107079609377</v>
      </c>
    </row>
    <row r="314" spans="1:14" x14ac:dyDescent="0.25">
      <c r="A314">
        <f t="shared" si="70"/>
        <v>0.05</v>
      </c>
      <c r="B314">
        <f t="shared" si="71"/>
        <v>-345.29999999999666</v>
      </c>
      <c r="C314">
        <f t="shared" si="66"/>
        <v>0</v>
      </c>
      <c r="D314">
        <f t="shared" si="67"/>
        <v>24.583333333333254</v>
      </c>
      <c r="E314">
        <f t="shared" si="68"/>
        <v>295</v>
      </c>
      <c r="F314" s="1">
        <f t="shared" si="69"/>
        <v>-345.29999999999666</v>
      </c>
      <c r="G314">
        <f t="shared" si="58"/>
        <v>24.583333333333254</v>
      </c>
      <c r="H314">
        <f t="shared" si="59"/>
        <v>295</v>
      </c>
      <c r="I314">
        <f t="shared" si="60"/>
        <v>-6.026621907136362</v>
      </c>
      <c r="J314" s="1">
        <f t="shared" si="61"/>
        <v>-1.1785492574361052</v>
      </c>
      <c r="K314" s="1">
        <f t="shared" si="62"/>
        <v>-0.34910219455231117</v>
      </c>
      <c r="L314" s="1">
        <f t="shared" si="63"/>
        <v>-1.1785492574361052</v>
      </c>
      <c r="M314" s="1">
        <f t="shared" si="64"/>
        <v>-0.34910219455231117</v>
      </c>
      <c r="N314">
        <f t="shared" si="65"/>
        <v>-1.5276514519884163</v>
      </c>
    </row>
    <row r="315" spans="1:14" x14ac:dyDescent="0.25">
      <c r="A315">
        <f t="shared" si="70"/>
        <v>0.05</v>
      </c>
      <c r="B315">
        <f t="shared" si="71"/>
        <v>-345.24999999999665</v>
      </c>
      <c r="C315">
        <f t="shared" si="66"/>
        <v>0</v>
      </c>
      <c r="D315">
        <f t="shared" si="67"/>
        <v>24.666666666666586</v>
      </c>
      <c r="E315">
        <f t="shared" si="68"/>
        <v>296</v>
      </c>
      <c r="F315" s="1">
        <f t="shared" si="69"/>
        <v>-345.24999999999665</v>
      </c>
      <c r="G315">
        <f t="shared" si="58"/>
        <v>24.666666666666586</v>
      </c>
      <c r="H315">
        <f t="shared" si="59"/>
        <v>296</v>
      </c>
      <c r="I315">
        <f t="shared" si="60"/>
        <v>-6.025749242510364</v>
      </c>
      <c r="J315" s="1">
        <f t="shared" si="61"/>
        <v>-0.85674532355053457</v>
      </c>
      <c r="K315" s="1">
        <f t="shared" si="62"/>
        <v>-0.88718575376602582</v>
      </c>
      <c r="L315" s="1">
        <f t="shared" si="63"/>
        <v>-0.85674532355053457</v>
      </c>
      <c r="M315" s="1">
        <f t="shared" si="64"/>
        <v>-0.88718575376602582</v>
      </c>
      <c r="N315">
        <f t="shared" si="65"/>
        <v>-1.7439310773165604</v>
      </c>
    </row>
    <row r="316" spans="1:14" x14ac:dyDescent="0.25">
      <c r="A316">
        <f t="shared" si="70"/>
        <v>0.05</v>
      </c>
      <c r="B316">
        <f t="shared" si="71"/>
        <v>-345.19999999999663</v>
      </c>
      <c r="C316">
        <f t="shared" si="66"/>
        <v>0</v>
      </c>
      <c r="D316">
        <f t="shared" si="67"/>
        <v>24.749999999999918</v>
      </c>
      <c r="E316">
        <f t="shared" si="68"/>
        <v>297</v>
      </c>
      <c r="F316" s="1">
        <f t="shared" si="69"/>
        <v>-345.19999999999663</v>
      </c>
      <c r="G316">
        <f t="shared" si="58"/>
        <v>24.749999999999918</v>
      </c>
      <c r="H316">
        <f t="shared" si="59"/>
        <v>297</v>
      </c>
      <c r="I316">
        <f t="shared" si="60"/>
        <v>-6.0248765778843669</v>
      </c>
      <c r="J316" s="1">
        <f t="shared" si="61"/>
        <v>-0.30775373534534489</v>
      </c>
      <c r="K316" s="1">
        <f t="shared" si="62"/>
        <v>-1.1986216619021106</v>
      </c>
      <c r="L316" s="1">
        <f t="shared" si="63"/>
        <v>-0.30775373534534489</v>
      </c>
      <c r="M316" s="1">
        <f t="shared" si="64"/>
        <v>-1.1986216619021106</v>
      </c>
      <c r="N316">
        <f t="shared" si="65"/>
        <v>-1.5063753972474556</v>
      </c>
    </row>
    <row r="317" spans="1:14" x14ac:dyDescent="0.25">
      <c r="A317">
        <f t="shared" si="70"/>
        <v>0.05</v>
      </c>
      <c r="B317">
        <f t="shared" si="71"/>
        <v>-345.14999999999662</v>
      </c>
      <c r="C317">
        <f t="shared" si="66"/>
        <v>0</v>
      </c>
      <c r="D317">
        <f t="shared" si="67"/>
        <v>24.83333333333325</v>
      </c>
      <c r="E317">
        <f t="shared" si="68"/>
        <v>298</v>
      </c>
      <c r="F317" s="1">
        <f t="shared" si="69"/>
        <v>-345.14999999999662</v>
      </c>
      <c r="G317">
        <f t="shared" si="58"/>
        <v>24.83333333333325</v>
      </c>
      <c r="H317">
        <f t="shared" si="59"/>
        <v>298</v>
      </c>
      <c r="I317">
        <f t="shared" si="60"/>
        <v>-6.0240039132583698</v>
      </c>
      <c r="J317" s="1">
        <f t="shared" si="61"/>
        <v>0.32764237039483007</v>
      </c>
      <c r="K317" s="1">
        <f t="shared" si="62"/>
        <v>-1.1976587945793067</v>
      </c>
      <c r="L317" s="1">
        <f t="shared" si="63"/>
        <v>0.32764237039483007</v>
      </c>
      <c r="M317" s="1">
        <f t="shared" si="64"/>
        <v>-1.1976587945793067</v>
      </c>
      <c r="N317">
        <f t="shared" si="65"/>
        <v>-0.87001642418447656</v>
      </c>
    </row>
    <row r="318" spans="1:14" x14ac:dyDescent="0.25">
      <c r="A318">
        <f t="shared" si="70"/>
        <v>0.05</v>
      </c>
      <c r="B318">
        <f t="shared" si="71"/>
        <v>-345.09999999999661</v>
      </c>
      <c r="C318">
        <f t="shared" si="66"/>
        <v>0</v>
      </c>
      <c r="D318">
        <f t="shared" si="67"/>
        <v>24.916666666666583</v>
      </c>
      <c r="E318">
        <f t="shared" si="68"/>
        <v>299</v>
      </c>
      <c r="F318" s="1">
        <f t="shared" si="69"/>
        <v>-345.09999999999661</v>
      </c>
      <c r="G318">
        <f t="shared" si="58"/>
        <v>24.916666666666583</v>
      </c>
      <c r="H318">
        <f t="shared" si="59"/>
        <v>299</v>
      </c>
      <c r="I318">
        <f t="shared" si="60"/>
        <v>-6.0231312486323718</v>
      </c>
      <c r="J318" s="1">
        <f t="shared" si="61"/>
        <v>0.88247338118079466</v>
      </c>
      <c r="K318" s="1">
        <f t="shared" si="62"/>
        <v>-0.87939833178814353</v>
      </c>
      <c r="L318" s="1">
        <f t="shared" si="63"/>
        <v>0.88247338118079466</v>
      </c>
      <c r="M318" s="1">
        <f t="shared" si="64"/>
        <v>-0.87939833178814353</v>
      </c>
      <c r="N318">
        <f t="shared" si="65"/>
        <v>3.0750493926511302E-3</v>
      </c>
    </row>
    <row r="319" spans="1:14" x14ac:dyDescent="0.25">
      <c r="A319">
        <f t="shared" si="70"/>
        <v>0.05</v>
      </c>
      <c r="B319">
        <f t="shared" si="71"/>
        <v>-345.0499999999966</v>
      </c>
      <c r="C319">
        <f t="shared" si="66"/>
        <v>0</v>
      </c>
      <c r="D319">
        <f t="shared" si="67"/>
        <v>24.999999999999915</v>
      </c>
      <c r="E319">
        <f t="shared" si="68"/>
        <v>300</v>
      </c>
      <c r="F319" s="1">
        <f t="shared" si="69"/>
        <v>-345.0499999999966</v>
      </c>
      <c r="G319">
        <f t="shared" si="58"/>
        <v>24.999999999999915</v>
      </c>
      <c r="H319">
        <f t="shared" si="59"/>
        <v>300</v>
      </c>
      <c r="I319">
        <f t="shared" si="60"/>
        <v>-6.0222585840063747</v>
      </c>
      <c r="J319" s="1">
        <f t="shared" si="61"/>
        <v>1.207407282867174</v>
      </c>
      <c r="K319" s="1">
        <f t="shared" si="62"/>
        <v>-0.32352380635634437</v>
      </c>
      <c r="L319" s="1">
        <f t="shared" si="63"/>
        <v>1.207407282867174</v>
      </c>
      <c r="M319" s="1">
        <f t="shared" si="64"/>
        <v>-0.32352380635634437</v>
      </c>
      <c r="N319">
        <f t="shared" si="65"/>
        <v>0.88388347651082966</v>
      </c>
    </row>
    <row r="320" spans="1:14" x14ac:dyDescent="0.25">
      <c r="A320">
        <f t="shared" si="70"/>
        <v>0.05</v>
      </c>
      <c r="B320">
        <f t="shared" si="71"/>
        <v>-344.99999999999659</v>
      </c>
      <c r="C320">
        <f t="shared" si="66"/>
        <v>0</v>
      </c>
      <c r="D320">
        <f t="shared" si="67"/>
        <v>25.083333333333247</v>
      </c>
      <c r="E320">
        <f t="shared" si="68"/>
        <v>301</v>
      </c>
      <c r="F320" s="1">
        <f t="shared" si="69"/>
        <v>-344.99999999999659</v>
      </c>
      <c r="G320">
        <f t="shared" si="58"/>
        <v>25.083333333333247</v>
      </c>
      <c r="H320">
        <f t="shared" si="59"/>
        <v>301</v>
      </c>
      <c r="I320">
        <f t="shared" si="60"/>
        <v>-6.0213859193803776</v>
      </c>
      <c r="J320" s="1">
        <f t="shared" si="61"/>
        <v>1.2114319737983645</v>
      </c>
      <c r="K320" s="1">
        <f t="shared" si="62"/>
        <v>0.32460221908786446</v>
      </c>
      <c r="L320" s="1">
        <f t="shared" si="63"/>
        <v>1.2114319737983645</v>
      </c>
      <c r="M320" s="1">
        <f t="shared" si="64"/>
        <v>0.32460221908786446</v>
      </c>
      <c r="N320">
        <f t="shared" si="65"/>
        <v>1.5360341928862291</v>
      </c>
    </row>
    <row r="321" spans="1:14" x14ac:dyDescent="0.25">
      <c r="A321">
        <f t="shared" si="70"/>
        <v>0.05</v>
      </c>
      <c r="B321">
        <f t="shared" si="71"/>
        <v>-344.94999999999658</v>
      </c>
      <c r="C321">
        <f t="shared" si="66"/>
        <v>0</v>
      </c>
      <c r="D321">
        <f t="shared" si="67"/>
        <v>25.166666666666579</v>
      </c>
      <c r="E321">
        <f t="shared" si="68"/>
        <v>302</v>
      </c>
      <c r="F321" s="1">
        <f t="shared" si="69"/>
        <v>-344.94999999999658</v>
      </c>
      <c r="G321">
        <f t="shared" si="58"/>
        <v>25.166666666666579</v>
      </c>
      <c r="H321">
        <f t="shared" si="59"/>
        <v>302</v>
      </c>
      <c r="I321">
        <f t="shared" si="60"/>
        <v>-6.0205132547543805</v>
      </c>
      <c r="J321" s="1">
        <f t="shared" si="61"/>
        <v>0.88822172642126451</v>
      </c>
      <c r="K321" s="1">
        <f t="shared" si="62"/>
        <v>0.89132762915271257</v>
      </c>
      <c r="L321" s="1">
        <f t="shared" si="63"/>
        <v>0.88822172642126451</v>
      </c>
      <c r="M321" s="1">
        <f t="shared" si="64"/>
        <v>0.89132762915271257</v>
      </c>
      <c r="N321">
        <f t="shared" si="65"/>
        <v>1.7795493555739772</v>
      </c>
    </row>
    <row r="322" spans="1:14" x14ac:dyDescent="0.25">
      <c r="A322">
        <f t="shared" si="70"/>
        <v>0.05</v>
      </c>
      <c r="B322">
        <f t="shared" si="71"/>
        <v>-344.89999999999657</v>
      </c>
      <c r="C322">
        <f t="shared" si="66"/>
        <v>0</v>
      </c>
      <c r="D322">
        <f t="shared" si="67"/>
        <v>25.249999999999911</v>
      </c>
      <c r="E322">
        <f t="shared" si="68"/>
        <v>303</v>
      </c>
      <c r="F322" s="1">
        <f t="shared" si="69"/>
        <v>-344.89999999999657</v>
      </c>
      <c r="G322">
        <f t="shared" si="58"/>
        <v>25.249999999999911</v>
      </c>
      <c r="H322">
        <f t="shared" si="59"/>
        <v>303</v>
      </c>
      <c r="I322">
        <f t="shared" si="60"/>
        <v>-6.0196405901283825</v>
      </c>
      <c r="J322" s="1">
        <f t="shared" si="61"/>
        <v>0.32036940501581024</v>
      </c>
      <c r="K322" s="1">
        <f t="shared" si="62"/>
        <v>1.2211755378854445</v>
      </c>
      <c r="L322" s="1">
        <f t="shared" si="63"/>
        <v>0.32036940501581024</v>
      </c>
      <c r="M322" s="1">
        <f t="shared" si="64"/>
        <v>1.2211755378854445</v>
      </c>
      <c r="N322">
        <f t="shared" si="65"/>
        <v>1.5415449429012549</v>
      </c>
    </row>
    <row r="323" spans="1:14" x14ac:dyDescent="0.25">
      <c r="A323">
        <f t="shared" si="70"/>
        <v>0.05</v>
      </c>
      <c r="B323">
        <f t="shared" si="71"/>
        <v>-344.84999999999656</v>
      </c>
      <c r="C323">
        <f t="shared" si="66"/>
        <v>0</v>
      </c>
      <c r="D323">
        <f t="shared" si="67"/>
        <v>25.333333333333243</v>
      </c>
      <c r="E323">
        <f t="shared" si="68"/>
        <v>304</v>
      </c>
      <c r="F323" s="1">
        <f t="shared" si="69"/>
        <v>-344.84999999999656</v>
      </c>
      <c r="G323">
        <f t="shared" si="58"/>
        <v>25.333333333333243</v>
      </c>
      <c r="H323">
        <f t="shared" si="59"/>
        <v>304</v>
      </c>
      <c r="I323">
        <f t="shared" si="60"/>
        <v>-6.0187679255023854</v>
      </c>
      <c r="J323" s="1">
        <f t="shared" si="61"/>
        <v>-0.34063177280189894</v>
      </c>
      <c r="K323" s="1">
        <f t="shared" si="62"/>
        <v>1.2200059179373961</v>
      </c>
      <c r="L323" s="1">
        <f t="shared" si="63"/>
        <v>-0.34063177280189894</v>
      </c>
      <c r="M323" s="1">
        <f t="shared" si="64"/>
        <v>1.2200059179373961</v>
      </c>
      <c r="N323">
        <f t="shared" si="65"/>
        <v>0.87937414513549716</v>
      </c>
    </row>
    <row r="324" spans="1:14" x14ac:dyDescent="0.25">
      <c r="A324">
        <f t="shared" si="70"/>
        <v>0.05</v>
      </c>
      <c r="B324">
        <f t="shared" si="71"/>
        <v>-344.79999999999654</v>
      </c>
      <c r="C324">
        <f t="shared" si="66"/>
        <v>0</v>
      </c>
      <c r="D324">
        <f t="shared" si="67"/>
        <v>25.416666666666575</v>
      </c>
      <c r="E324">
        <f t="shared" si="68"/>
        <v>305</v>
      </c>
      <c r="F324" s="1">
        <f t="shared" si="69"/>
        <v>-344.79999999999654</v>
      </c>
      <c r="G324">
        <f t="shared" si="58"/>
        <v>25.416666666666575</v>
      </c>
      <c r="H324">
        <f t="shared" si="59"/>
        <v>305</v>
      </c>
      <c r="I324">
        <f t="shared" si="60"/>
        <v>-6.0178952608763883</v>
      </c>
      <c r="J324" s="1">
        <f t="shared" si="61"/>
        <v>-0.91416099627999103</v>
      </c>
      <c r="K324" s="1">
        <f t="shared" si="62"/>
        <v>0.88279501244143521</v>
      </c>
      <c r="L324" s="1">
        <f t="shared" si="63"/>
        <v>-0.91416099627999103</v>
      </c>
      <c r="M324" s="1">
        <f t="shared" si="64"/>
        <v>0.88279501244143521</v>
      </c>
      <c r="N324">
        <f t="shared" si="65"/>
        <v>-3.1365983838555822E-2</v>
      </c>
    </row>
    <row r="325" spans="1:14" x14ac:dyDescent="0.25">
      <c r="A325">
        <f t="shared" si="70"/>
        <v>0.05</v>
      </c>
      <c r="B325">
        <f t="shared" si="71"/>
        <v>-344.74999999999653</v>
      </c>
      <c r="C325">
        <f t="shared" si="66"/>
        <v>0</v>
      </c>
      <c r="D325">
        <f t="shared" si="67"/>
        <v>25.499999999999908</v>
      </c>
      <c r="E325">
        <f t="shared" si="68"/>
        <v>306</v>
      </c>
      <c r="F325" s="1">
        <f t="shared" si="69"/>
        <v>-344.74999999999653</v>
      </c>
      <c r="G325">
        <f t="shared" si="58"/>
        <v>25.499999999999908</v>
      </c>
      <c r="H325">
        <f t="shared" si="59"/>
        <v>306</v>
      </c>
      <c r="I325">
        <f t="shared" si="60"/>
        <v>-6.0170225962503903</v>
      </c>
      <c r="J325" s="1">
        <f t="shared" si="61"/>
        <v>-1.2397716485126185</v>
      </c>
      <c r="K325" s="1">
        <f t="shared" si="62"/>
        <v>0.29764283889301435</v>
      </c>
      <c r="L325" s="1">
        <f t="shared" si="63"/>
        <v>-1.2397716485126185</v>
      </c>
      <c r="M325" s="1">
        <f t="shared" si="64"/>
        <v>0.29764283889301435</v>
      </c>
      <c r="N325">
        <f t="shared" si="65"/>
        <v>-0.9421288096196041</v>
      </c>
    </row>
    <row r="326" spans="1:14" x14ac:dyDescent="0.25">
      <c r="A326">
        <f t="shared" si="70"/>
        <v>0.05</v>
      </c>
      <c r="B326">
        <f t="shared" si="71"/>
        <v>-344.69999999999652</v>
      </c>
      <c r="C326">
        <f t="shared" si="66"/>
        <v>0</v>
      </c>
      <c r="D326">
        <f t="shared" si="67"/>
        <v>25.58333333333324</v>
      </c>
      <c r="E326">
        <f t="shared" si="68"/>
        <v>307</v>
      </c>
      <c r="F326" s="1">
        <f t="shared" si="69"/>
        <v>-344.69999999999652</v>
      </c>
      <c r="G326">
        <f t="shared" si="58"/>
        <v>25.58333333333324</v>
      </c>
      <c r="H326">
        <f t="shared" si="59"/>
        <v>307</v>
      </c>
      <c r="I326">
        <f t="shared" si="60"/>
        <v>-6.0161499316243932</v>
      </c>
      <c r="J326" s="1">
        <f t="shared" si="61"/>
        <v>-1.2226185647558101</v>
      </c>
      <c r="K326" s="1">
        <f t="shared" si="62"/>
        <v>-0.37612658271590227</v>
      </c>
      <c r="L326" s="1">
        <f t="shared" si="63"/>
        <v>-1.2226185647558101</v>
      </c>
      <c r="M326" s="1">
        <f t="shared" si="64"/>
        <v>-0.37612658271590227</v>
      </c>
      <c r="N326">
        <f t="shared" si="65"/>
        <v>-1.5987451474717123</v>
      </c>
    </row>
    <row r="327" spans="1:14" x14ac:dyDescent="0.25">
      <c r="A327">
        <f t="shared" si="70"/>
        <v>0.05</v>
      </c>
      <c r="B327">
        <f t="shared" si="71"/>
        <v>-344.64999999999651</v>
      </c>
      <c r="C327">
        <f t="shared" si="66"/>
        <v>0</v>
      </c>
      <c r="D327">
        <f t="shared" si="67"/>
        <v>25.666666666666572</v>
      </c>
      <c r="E327">
        <f t="shared" si="68"/>
        <v>308</v>
      </c>
      <c r="F327" s="1">
        <f t="shared" si="69"/>
        <v>-344.64999999999651</v>
      </c>
      <c r="G327">
        <f t="shared" si="58"/>
        <v>25.666666666666572</v>
      </c>
      <c r="H327">
        <f t="shared" si="59"/>
        <v>308</v>
      </c>
      <c r="I327">
        <f t="shared" si="60"/>
        <v>-6.015277266998396</v>
      </c>
      <c r="J327" s="1">
        <f t="shared" si="61"/>
        <v>-0.86204142294658748</v>
      </c>
      <c r="K327" s="1">
        <f t="shared" si="62"/>
        <v>-0.95069923191756889</v>
      </c>
      <c r="L327" s="1">
        <f t="shared" si="63"/>
        <v>-0.86204142294658748</v>
      </c>
      <c r="M327" s="1">
        <f t="shared" si="64"/>
        <v>-0.95069923191756889</v>
      </c>
      <c r="N327">
        <f t="shared" si="65"/>
        <v>-1.8127406548641565</v>
      </c>
    </row>
    <row r="328" spans="1:14" x14ac:dyDescent="0.25">
      <c r="A328">
        <f t="shared" si="70"/>
        <v>0.05</v>
      </c>
      <c r="B328">
        <f t="shared" si="71"/>
        <v>-344.5999999999965</v>
      </c>
      <c r="C328">
        <f t="shared" si="66"/>
        <v>0</v>
      </c>
      <c r="D328">
        <f t="shared" si="67"/>
        <v>25.749999999999904</v>
      </c>
      <c r="E328">
        <f t="shared" si="68"/>
        <v>309</v>
      </c>
      <c r="F328" s="1">
        <f t="shared" si="69"/>
        <v>-344.5999999999965</v>
      </c>
      <c r="G328">
        <f t="shared" si="58"/>
        <v>25.749999999999904</v>
      </c>
      <c r="H328">
        <f t="shared" si="59"/>
        <v>309</v>
      </c>
      <c r="I328">
        <f t="shared" si="60"/>
        <v>-6.0144046023723989</v>
      </c>
      <c r="J328" s="1">
        <f t="shared" si="61"/>
        <v>-0.25448382571434891</v>
      </c>
      <c r="K328" s="1">
        <f t="shared" si="62"/>
        <v>-1.2620991373302559</v>
      </c>
      <c r="L328" s="1">
        <f t="shared" si="63"/>
        <v>-0.25448382571434891</v>
      </c>
      <c r="M328" s="1">
        <f t="shared" si="64"/>
        <v>-1.2620991373302559</v>
      </c>
      <c r="N328">
        <f t="shared" si="65"/>
        <v>-1.5165829630446048</v>
      </c>
    </row>
    <row r="329" spans="1:14" x14ac:dyDescent="0.25">
      <c r="A329">
        <f t="shared" si="70"/>
        <v>0.05</v>
      </c>
      <c r="B329">
        <f t="shared" si="71"/>
        <v>-344.54999999999649</v>
      </c>
      <c r="C329">
        <f t="shared" si="66"/>
        <v>0</v>
      </c>
      <c r="D329">
        <f t="shared" si="67"/>
        <v>25.833333333333236</v>
      </c>
      <c r="E329">
        <f t="shared" si="68"/>
        <v>310</v>
      </c>
      <c r="F329" s="1">
        <f t="shared" si="69"/>
        <v>-344.54999999999649</v>
      </c>
      <c r="G329">
        <f t="shared" si="58"/>
        <v>25.833333333333236</v>
      </c>
      <c r="H329">
        <f t="shared" si="59"/>
        <v>310</v>
      </c>
      <c r="I329">
        <f t="shared" si="60"/>
        <v>-6.0135319377464009</v>
      </c>
      <c r="J329" s="1">
        <f t="shared" si="61"/>
        <v>0.431167193200309</v>
      </c>
      <c r="K329" s="1">
        <f t="shared" si="62"/>
        <v>-1.2175785926524549</v>
      </c>
      <c r="L329" s="1">
        <f t="shared" si="63"/>
        <v>0.431167193200309</v>
      </c>
      <c r="M329" s="1">
        <f t="shared" si="64"/>
        <v>-1.2175785926524549</v>
      </c>
      <c r="N329">
        <f t="shared" si="65"/>
        <v>-0.786411399452146</v>
      </c>
    </row>
    <row r="330" spans="1:14" x14ac:dyDescent="0.25">
      <c r="A330">
        <f t="shared" si="70"/>
        <v>0.05</v>
      </c>
      <c r="B330">
        <f t="shared" si="71"/>
        <v>-344.49999999999648</v>
      </c>
      <c r="C330">
        <f t="shared" si="66"/>
        <v>0</v>
      </c>
      <c r="D330">
        <f t="shared" si="67"/>
        <v>25.916666666666568</v>
      </c>
      <c r="E330">
        <f t="shared" si="68"/>
        <v>311</v>
      </c>
      <c r="F330" s="1">
        <f t="shared" si="69"/>
        <v>-344.49999999999648</v>
      </c>
      <c r="G330">
        <f t="shared" si="58"/>
        <v>25.916666666666568</v>
      </c>
      <c r="H330">
        <f t="shared" si="59"/>
        <v>311</v>
      </c>
      <c r="I330">
        <f t="shared" si="60"/>
        <v>-6.0126592731204038</v>
      </c>
      <c r="J330" s="1">
        <f t="shared" si="61"/>
        <v>0.99989685598907196</v>
      </c>
      <c r="K330" s="1">
        <f t="shared" si="62"/>
        <v>-0.82425136042407254</v>
      </c>
      <c r="L330" s="1">
        <f t="shared" si="63"/>
        <v>0.99989685598907196</v>
      </c>
      <c r="M330" s="1">
        <f t="shared" si="64"/>
        <v>-0.82425136042407254</v>
      </c>
      <c r="N330">
        <f t="shared" si="65"/>
        <v>0.17564549556499942</v>
      </c>
    </row>
    <row r="331" spans="1:14" x14ac:dyDescent="0.25">
      <c r="A331">
        <f t="shared" si="70"/>
        <v>0.05</v>
      </c>
      <c r="B331">
        <f t="shared" si="71"/>
        <v>-344.44999999999646</v>
      </c>
      <c r="C331">
        <f t="shared" si="66"/>
        <v>0</v>
      </c>
      <c r="D331">
        <f t="shared" si="67"/>
        <v>25.999999999999901</v>
      </c>
      <c r="E331">
        <f t="shared" si="68"/>
        <v>312</v>
      </c>
      <c r="F331" s="1">
        <f t="shared" si="69"/>
        <v>-344.44999999999646</v>
      </c>
      <c r="G331">
        <f t="shared" si="58"/>
        <v>25.999999999999901</v>
      </c>
      <c r="H331">
        <f t="shared" si="59"/>
        <v>312</v>
      </c>
      <c r="I331">
        <f t="shared" si="60"/>
        <v>-6.0117866084944067</v>
      </c>
      <c r="J331" s="1">
        <f t="shared" si="61"/>
        <v>1.286054032855551</v>
      </c>
      <c r="K331" s="1">
        <f t="shared" si="62"/>
        <v>-0.18990793710627402</v>
      </c>
      <c r="L331" s="1">
        <f t="shared" si="63"/>
        <v>1.286054032855551</v>
      </c>
      <c r="M331" s="1">
        <f t="shared" si="64"/>
        <v>-0.18990793710627402</v>
      </c>
      <c r="N331">
        <f t="shared" si="65"/>
        <v>1.096146095749277</v>
      </c>
    </row>
    <row r="332" spans="1:14" x14ac:dyDescent="0.25">
      <c r="A332">
        <f t="shared" si="70"/>
        <v>0.05</v>
      </c>
      <c r="B332">
        <f t="shared" si="71"/>
        <v>-344.39999999999645</v>
      </c>
      <c r="C332">
        <f t="shared" si="66"/>
        <v>0</v>
      </c>
      <c r="D332">
        <f t="shared" si="67"/>
        <v>26.083333333333233</v>
      </c>
      <c r="E332">
        <f t="shared" si="68"/>
        <v>313</v>
      </c>
      <c r="F332" s="1">
        <f t="shared" si="69"/>
        <v>-344.39999999999645</v>
      </c>
      <c r="G332">
        <f t="shared" si="58"/>
        <v>26.083333333333233</v>
      </c>
      <c r="H332">
        <f t="shared" si="59"/>
        <v>313</v>
      </c>
      <c r="I332">
        <f t="shared" si="60"/>
        <v>-6.0109139438684087</v>
      </c>
      <c r="J332" s="1">
        <f t="shared" si="61"/>
        <v>1.2022631935200987</v>
      </c>
      <c r="K332" s="1">
        <f t="shared" si="62"/>
        <v>0.50538491068816616</v>
      </c>
      <c r="L332" s="1">
        <f t="shared" si="63"/>
        <v>1.2022631935200987</v>
      </c>
      <c r="M332" s="1">
        <f t="shared" si="64"/>
        <v>0.50538491068816616</v>
      </c>
      <c r="N332">
        <f t="shared" si="65"/>
        <v>1.707648104208265</v>
      </c>
    </row>
    <row r="333" spans="1:14" x14ac:dyDescent="0.25">
      <c r="A333">
        <f t="shared" si="70"/>
        <v>0.05</v>
      </c>
      <c r="B333">
        <f t="shared" si="71"/>
        <v>-344.34999999999644</v>
      </c>
      <c r="C333">
        <f t="shared" si="66"/>
        <v>0</v>
      </c>
      <c r="D333">
        <f t="shared" si="67"/>
        <v>26.166666666666565</v>
      </c>
      <c r="E333">
        <f t="shared" si="68"/>
        <v>314</v>
      </c>
      <c r="F333" s="1">
        <f t="shared" si="69"/>
        <v>-344.34999999999644</v>
      </c>
      <c r="G333">
        <f t="shared" si="58"/>
        <v>26.166666666666565</v>
      </c>
      <c r="H333">
        <f t="shared" si="59"/>
        <v>314</v>
      </c>
      <c r="I333">
        <f t="shared" si="60"/>
        <v>-6.0100412792424116</v>
      </c>
      <c r="J333" s="1">
        <f t="shared" si="61"/>
        <v>0.76717050004173293</v>
      </c>
      <c r="K333" s="1">
        <f t="shared" si="62"/>
        <v>1.0598044795983905</v>
      </c>
      <c r="L333" s="1">
        <f t="shared" si="63"/>
        <v>0.76717050004173293</v>
      </c>
      <c r="M333" s="1">
        <f t="shared" si="64"/>
        <v>1.0598044795983905</v>
      </c>
      <c r="N333">
        <f t="shared" si="65"/>
        <v>1.8269749796401236</v>
      </c>
    </row>
    <row r="334" spans="1:14" x14ac:dyDescent="0.25">
      <c r="A334">
        <f t="shared" si="70"/>
        <v>0.05</v>
      </c>
      <c r="B334">
        <f t="shared" si="71"/>
        <v>-344.29999999999643</v>
      </c>
      <c r="C334">
        <f t="shared" si="66"/>
        <v>0</v>
      </c>
      <c r="D334">
        <f t="shared" si="67"/>
        <v>26.249999999999897</v>
      </c>
      <c r="E334">
        <f t="shared" si="68"/>
        <v>315</v>
      </c>
      <c r="F334" s="1">
        <f t="shared" si="69"/>
        <v>-344.29999999999643</v>
      </c>
      <c r="G334">
        <f t="shared" si="58"/>
        <v>26.249999999999897</v>
      </c>
      <c r="H334">
        <f t="shared" si="59"/>
        <v>315</v>
      </c>
      <c r="I334">
        <f t="shared" si="60"/>
        <v>-6.0091686146164145</v>
      </c>
      <c r="J334" s="1">
        <f t="shared" si="61"/>
        <v>0.10297756311690304</v>
      </c>
      <c r="K334" s="1">
        <f t="shared" si="62"/>
        <v>1.3084540005267633</v>
      </c>
      <c r="L334" s="1">
        <f t="shared" si="63"/>
        <v>0.10297756311690304</v>
      </c>
      <c r="M334" s="1">
        <f t="shared" si="64"/>
        <v>1.3084540005267633</v>
      </c>
      <c r="N334">
        <f t="shared" si="65"/>
        <v>1.4114315636436663</v>
      </c>
    </row>
    <row r="335" spans="1:14" x14ac:dyDescent="0.25">
      <c r="A335">
        <f t="shared" si="70"/>
        <v>0.05</v>
      </c>
      <c r="B335">
        <f t="shared" si="71"/>
        <v>-344.24999999999642</v>
      </c>
      <c r="C335">
        <f t="shared" si="66"/>
        <v>0</v>
      </c>
      <c r="D335">
        <f t="shared" si="67"/>
        <v>26.333333333333229</v>
      </c>
      <c r="E335">
        <f t="shared" si="68"/>
        <v>316</v>
      </c>
      <c r="F335" s="1">
        <f t="shared" si="69"/>
        <v>-344.24999999999642</v>
      </c>
      <c r="G335">
        <f t="shared" si="58"/>
        <v>26.333333333333229</v>
      </c>
      <c r="H335">
        <f t="shared" si="59"/>
        <v>316</v>
      </c>
      <c r="I335">
        <f t="shared" si="60"/>
        <v>-6.0082959499904174</v>
      </c>
      <c r="J335" s="1">
        <f t="shared" si="61"/>
        <v>-0.5977541580135497</v>
      </c>
      <c r="K335" s="1">
        <f t="shared" si="62"/>
        <v>1.1731585901695516</v>
      </c>
      <c r="L335" s="1">
        <f t="shared" si="63"/>
        <v>-0.5977541580135497</v>
      </c>
      <c r="M335" s="1">
        <f t="shared" si="64"/>
        <v>1.1731585901695516</v>
      </c>
      <c r="N335">
        <f t="shared" si="65"/>
        <v>0.5754044321560019</v>
      </c>
    </row>
    <row r="336" spans="1:14" x14ac:dyDescent="0.25">
      <c r="A336">
        <f t="shared" si="70"/>
        <v>0.05</v>
      </c>
      <c r="B336">
        <f t="shared" si="71"/>
        <v>-344.19999999999641</v>
      </c>
      <c r="C336">
        <f t="shared" si="66"/>
        <v>0</v>
      </c>
      <c r="D336">
        <f t="shared" si="67"/>
        <v>26.416666666666561</v>
      </c>
      <c r="E336">
        <f t="shared" si="68"/>
        <v>317</v>
      </c>
      <c r="F336" s="1">
        <f t="shared" si="69"/>
        <v>-344.19999999999641</v>
      </c>
      <c r="G336">
        <f t="shared" si="58"/>
        <v>26.416666666666561</v>
      </c>
      <c r="H336">
        <f t="shared" si="59"/>
        <v>317</v>
      </c>
      <c r="I336">
        <f t="shared" si="60"/>
        <v>-6.0074232853644194</v>
      </c>
      <c r="J336" s="1">
        <f t="shared" si="61"/>
        <v>-1.1273983447482709</v>
      </c>
      <c r="K336" s="1">
        <f t="shared" si="62"/>
        <v>0.68816688870018272</v>
      </c>
      <c r="L336" s="1">
        <f t="shared" si="63"/>
        <v>-1.1273983447482709</v>
      </c>
      <c r="M336" s="1">
        <f t="shared" si="64"/>
        <v>0.68816688870018272</v>
      </c>
      <c r="N336">
        <f t="shared" si="65"/>
        <v>-0.43923145604808822</v>
      </c>
    </row>
    <row r="337" spans="1:14" x14ac:dyDescent="0.25">
      <c r="A337">
        <f t="shared" si="70"/>
        <v>0.05</v>
      </c>
      <c r="B337">
        <f t="shared" si="71"/>
        <v>-344.1499999999964</v>
      </c>
      <c r="C337">
        <f t="shared" si="66"/>
        <v>0</v>
      </c>
      <c r="D337">
        <f t="shared" si="67"/>
        <v>26.499999999999893</v>
      </c>
      <c r="E337">
        <f t="shared" si="68"/>
        <v>318</v>
      </c>
      <c r="F337" s="1">
        <f t="shared" si="69"/>
        <v>-344.1499999999964</v>
      </c>
      <c r="G337">
        <f t="shared" si="58"/>
        <v>26.499999999999893</v>
      </c>
      <c r="H337">
        <f t="shared" si="59"/>
        <v>318</v>
      </c>
      <c r="I337">
        <f t="shared" si="60"/>
        <v>-6.0065506207384223</v>
      </c>
      <c r="J337" s="1">
        <f t="shared" si="61"/>
        <v>-1.3249818372276951</v>
      </c>
      <c r="K337" s="1">
        <f t="shared" si="62"/>
        <v>-6.9376521034122422E-3</v>
      </c>
      <c r="L337" s="1">
        <f t="shared" si="63"/>
        <v>-1.3249818372276951</v>
      </c>
      <c r="M337" s="1">
        <f t="shared" si="64"/>
        <v>-6.9376521034122422E-3</v>
      </c>
      <c r="N337">
        <f t="shared" si="65"/>
        <v>-1.3319194893311075</v>
      </c>
    </row>
    <row r="338" spans="1:14" x14ac:dyDescent="0.25">
      <c r="A338">
        <f t="shared" si="70"/>
        <v>0.05</v>
      </c>
      <c r="B338">
        <f t="shared" si="71"/>
        <v>-344.09999999999638</v>
      </c>
      <c r="C338">
        <f t="shared" si="66"/>
        <v>0</v>
      </c>
      <c r="D338">
        <f t="shared" si="67"/>
        <v>26.583333333333226</v>
      </c>
      <c r="E338">
        <f t="shared" si="68"/>
        <v>319</v>
      </c>
      <c r="F338" s="1">
        <f t="shared" si="69"/>
        <v>-344.09999999999638</v>
      </c>
      <c r="G338">
        <f t="shared" si="58"/>
        <v>26.583333333333226</v>
      </c>
      <c r="H338">
        <f t="shared" si="59"/>
        <v>319</v>
      </c>
      <c r="I338">
        <f t="shared" si="60"/>
        <v>-6.0056779561124252</v>
      </c>
      <c r="J338" s="1">
        <f t="shared" si="61"/>
        <v>-1.1259662204895782</v>
      </c>
      <c r="K338" s="1">
        <f t="shared" si="62"/>
        <v>-0.70631727863204508</v>
      </c>
      <c r="L338" s="1">
        <f t="shared" si="63"/>
        <v>-1.1259662204895782</v>
      </c>
      <c r="M338" s="1">
        <f t="shared" si="64"/>
        <v>-0.70631727863204508</v>
      </c>
      <c r="N338">
        <f t="shared" si="65"/>
        <v>-1.8322834991216232</v>
      </c>
    </row>
    <row r="339" spans="1:14" x14ac:dyDescent="0.25">
      <c r="A339">
        <f t="shared" si="70"/>
        <v>0.05</v>
      </c>
      <c r="B339">
        <f t="shared" si="71"/>
        <v>-344.04999999999637</v>
      </c>
      <c r="C339">
        <f t="shared" si="66"/>
        <v>0</v>
      </c>
      <c r="D339">
        <f t="shared" si="67"/>
        <v>26.666666666666558</v>
      </c>
      <c r="E339">
        <f t="shared" si="68"/>
        <v>320</v>
      </c>
      <c r="F339" s="1">
        <f t="shared" si="69"/>
        <v>-344.04999999999637</v>
      </c>
      <c r="G339">
        <f t="shared" si="58"/>
        <v>26.666666666666558</v>
      </c>
      <c r="H339">
        <f t="shared" si="59"/>
        <v>320</v>
      </c>
      <c r="I339">
        <f t="shared" si="60"/>
        <v>-6.0048052914864272</v>
      </c>
      <c r="J339" s="1">
        <f t="shared" si="61"/>
        <v>-0.58449486236086601</v>
      </c>
      <c r="K339" s="1">
        <f t="shared" si="62"/>
        <v>-1.1983920617442003</v>
      </c>
      <c r="L339" s="1">
        <f t="shared" si="63"/>
        <v>-0.58449486236086601</v>
      </c>
      <c r="M339" s="1">
        <f t="shared" si="64"/>
        <v>-1.1983920617442003</v>
      </c>
      <c r="N339">
        <f t="shared" si="65"/>
        <v>-1.7828869241050662</v>
      </c>
    </row>
    <row r="340" spans="1:14" x14ac:dyDescent="0.25">
      <c r="A340">
        <f t="shared" si="70"/>
        <v>0.05</v>
      </c>
      <c r="B340">
        <f t="shared" si="71"/>
        <v>-343.99999999999636</v>
      </c>
      <c r="C340">
        <f t="shared" si="66"/>
        <v>0</v>
      </c>
      <c r="D340">
        <f t="shared" si="67"/>
        <v>26.74999999999989</v>
      </c>
      <c r="E340">
        <f t="shared" si="68"/>
        <v>321</v>
      </c>
      <c r="F340" s="1">
        <f t="shared" si="69"/>
        <v>-343.99999999999636</v>
      </c>
      <c r="G340">
        <f t="shared" ref="G340:G403" si="72">IF(code_4=1,D340,1)</f>
        <v>26.74999999999989</v>
      </c>
      <c r="H340">
        <f t="shared" ref="H340:H403" si="73">IF(code_4=1,E340,1)</f>
        <v>321</v>
      </c>
      <c r="I340">
        <f t="shared" ref="I340:I403" si="74">IF(code_2=1,RADIANS(F340),F340)</f>
        <v>-6.0039326268604301</v>
      </c>
      <c r="J340" s="1">
        <f t="shared" ref="J340:J403" si="75">rayon_x*(AMPLI_B*G340)*(COS((V_a*H340*I340)+pi_2)^cos_exposant)</f>
        <v>0.13980681964788941</v>
      </c>
      <c r="K340" s="1">
        <f t="shared" ref="K340:K403" si="76">rayon_y*AMPLI_A*G340*(SIN((V_a^2*H340*I340)+pi_2)^sin_exposant)</f>
        <v>-1.3301730350521799</v>
      </c>
      <c r="L340" s="1">
        <f t="shared" ref="L340:L380" si="77">IF(code_0=1,J340,IF(code_0=2,K340))</f>
        <v>0.13980681964788941</v>
      </c>
      <c r="M340" s="1">
        <f t="shared" ref="M340:M380" si="78">IF(code_0=1,K340,IF(code_0=2,J340))</f>
        <v>-1.3301730350521799</v>
      </c>
      <c r="N340">
        <f t="shared" ref="N340:N380" si="79">J340+K340</f>
        <v>-1.1903662154042904</v>
      </c>
    </row>
    <row r="341" spans="1:14" x14ac:dyDescent="0.25">
      <c r="A341">
        <f t="shared" si="70"/>
        <v>0.05</v>
      </c>
      <c r="B341">
        <f t="shared" si="71"/>
        <v>-343.94999999999635</v>
      </c>
      <c r="C341">
        <f t="shared" ref="C341:C404" si="80">IF(ABS(B341)&gt;ABS(degre_1),0,B341)</f>
        <v>0</v>
      </c>
      <c r="D341">
        <f t="shared" ref="D341:D404" si="81">horloge+D340</f>
        <v>26.833333333333222</v>
      </c>
      <c r="E341">
        <f t="shared" ref="E341:E404" si="82">E340+horloge_2</f>
        <v>322</v>
      </c>
      <c r="F341" s="1">
        <f t="shared" ref="F341:F404" si="83">B341</f>
        <v>-343.94999999999635</v>
      </c>
      <c r="G341">
        <f t="shared" si="72"/>
        <v>26.833333333333222</v>
      </c>
      <c r="H341">
        <f t="shared" si="73"/>
        <v>322</v>
      </c>
      <c r="I341">
        <f t="shared" si="74"/>
        <v>-6.0030599622344329</v>
      </c>
      <c r="J341" s="1">
        <f t="shared" si="75"/>
        <v>0.82785646583558081</v>
      </c>
      <c r="K341" s="1">
        <f t="shared" si="76"/>
        <v>-1.0558044877810719</v>
      </c>
      <c r="L341" s="1">
        <f t="shared" si="77"/>
        <v>0.82785646583558081</v>
      </c>
      <c r="M341" s="1">
        <f t="shared" si="78"/>
        <v>-1.0558044877810719</v>
      </c>
      <c r="N341">
        <f t="shared" si="79"/>
        <v>-0.22794802194549113</v>
      </c>
    </row>
    <row r="342" spans="1:14" x14ac:dyDescent="0.25">
      <c r="A342">
        <f t="shared" ref="A342:A405" si="84">A341</f>
        <v>0.05</v>
      </c>
      <c r="B342">
        <f t="shared" ref="B342:B405" si="85">B341+A342</f>
        <v>-343.89999999999634</v>
      </c>
      <c r="C342">
        <f t="shared" si="80"/>
        <v>0</v>
      </c>
      <c r="D342">
        <f t="shared" si="81"/>
        <v>26.916666666666554</v>
      </c>
      <c r="E342">
        <f t="shared" si="82"/>
        <v>323</v>
      </c>
      <c r="F342" s="1">
        <f t="shared" si="83"/>
        <v>-343.89999999999634</v>
      </c>
      <c r="G342">
        <f t="shared" si="72"/>
        <v>26.916666666666554</v>
      </c>
      <c r="H342">
        <f t="shared" si="73"/>
        <v>323</v>
      </c>
      <c r="I342">
        <f t="shared" si="74"/>
        <v>-6.0021872976084358</v>
      </c>
      <c r="J342" s="1">
        <f t="shared" si="75"/>
        <v>1.2670624415689271</v>
      </c>
      <c r="K342" s="1">
        <f t="shared" si="76"/>
        <v>-0.45367403526814887</v>
      </c>
      <c r="L342" s="1">
        <f t="shared" si="77"/>
        <v>1.2670624415689271</v>
      </c>
      <c r="M342" s="1">
        <f t="shared" si="78"/>
        <v>-0.45367403526814887</v>
      </c>
      <c r="N342">
        <f t="shared" si="79"/>
        <v>0.81338840630077824</v>
      </c>
    </row>
    <row r="343" spans="1:14" x14ac:dyDescent="0.25">
      <c r="A343">
        <f t="shared" si="84"/>
        <v>0.05</v>
      </c>
      <c r="B343">
        <f t="shared" si="85"/>
        <v>-343.84999999999633</v>
      </c>
      <c r="C343">
        <f t="shared" si="80"/>
        <v>0</v>
      </c>
      <c r="D343">
        <f t="shared" si="81"/>
        <v>26.999999999999886</v>
      </c>
      <c r="E343">
        <f t="shared" si="82"/>
        <v>324</v>
      </c>
      <c r="F343" s="1">
        <f t="shared" si="83"/>
        <v>-343.84999999999633</v>
      </c>
      <c r="G343">
        <f t="shared" si="72"/>
        <v>26.999999999999886</v>
      </c>
      <c r="H343">
        <f t="shared" si="73"/>
        <v>324</v>
      </c>
      <c r="I343">
        <f t="shared" si="74"/>
        <v>-6.0013146329824378</v>
      </c>
      <c r="J343" s="1">
        <f t="shared" si="75"/>
        <v>1.3174876286111321</v>
      </c>
      <c r="K343" s="1">
        <f t="shared" si="76"/>
        <v>0.29449337591293984</v>
      </c>
      <c r="L343" s="1">
        <f t="shared" si="77"/>
        <v>1.3174876286111321</v>
      </c>
      <c r="M343" s="1">
        <f t="shared" si="78"/>
        <v>0.29449337591293984</v>
      </c>
      <c r="N343">
        <f t="shared" si="79"/>
        <v>1.6119810045240719</v>
      </c>
    </row>
    <row r="344" spans="1:14" x14ac:dyDescent="0.25">
      <c r="A344">
        <f t="shared" si="84"/>
        <v>0.05</v>
      </c>
      <c r="B344">
        <f t="shared" si="85"/>
        <v>-343.79999999999632</v>
      </c>
      <c r="C344">
        <f t="shared" si="80"/>
        <v>0</v>
      </c>
      <c r="D344">
        <f t="shared" si="81"/>
        <v>27.083333333333218</v>
      </c>
      <c r="E344">
        <f t="shared" si="82"/>
        <v>325</v>
      </c>
      <c r="F344" s="1">
        <f t="shared" si="83"/>
        <v>-343.79999999999632</v>
      </c>
      <c r="G344">
        <f t="shared" si="72"/>
        <v>27.083333333333218</v>
      </c>
      <c r="H344">
        <f t="shared" si="73"/>
        <v>325</v>
      </c>
      <c r="I344">
        <f t="shared" si="74"/>
        <v>-6.0004419683564407</v>
      </c>
      <c r="J344" s="1">
        <f t="shared" si="75"/>
        <v>0.95754043283658341</v>
      </c>
      <c r="K344" s="1">
        <f t="shared" si="76"/>
        <v>0.95754043287697466</v>
      </c>
      <c r="L344" s="1">
        <f t="shared" si="77"/>
        <v>0.95754043283658341</v>
      </c>
      <c r="M344" s="1">
        <f t="shared" si="78"/>
        <v>0.95754043287697466</v>
      </c>
      <c r="N344">
        <f t="shared" si="79"/>
        <v>1.9150808657135581</v>
      </c>
    </row>
    <row r="345" spans="1:14" x14ac:dyDescent="0.25">
      <c r="A345">
        <f t="shared" si="84"/>
        <v>0.05</v>
      </c>
      <c r="B345">
        <f t="shared" si="85"/>
        <v>-343.74999999999631</v>
      </c>
      <c r="C345">
        <f t="shared" si="80"/>
        <v>0</v>
      </c>
      <c r="D345">
        <f t="shared" si="81"/>
        <v>27.166666666666551</v>
      </c>
      <c r="E345">
        <f t="shared" si="82"/>
        <v>326</v>
      </c>
      <c r="F345" s="1">
        <f t="shared" si="83"/>
        <v>-343.74999999999631</v>
      </c>
      <c r="G345">
        <f t="shared" si="72"/>
        <v>27.166666666666551</v>
      </c>
      <c r="H345">
        <f t="shared" si="73"/>
        <v>326</v>
      </c>
      <c r="I345">
        <f t="shared" si="74"/>
        <v>-5.9995693037304436</v>
      </c>
      <c r="J345" s="1">
        <f t="shared" si="75"/>
        <v>0.29399714223791151</v>
      </c>
      <c r="K345" s="1">
        <f t="shared" si="76"/>
        <v>1.3261354096774469</v>
      </c>
      <c r="L345" s="1">
        <f t="shared" si="77"/>
        <v>0.29399714223791151</v>
      </c>
      <c r="M345" s="1">
        <f t="shared" si="78"/>
        <v>1.3261354096774469</v>
      </c>
      <c r="N345">
        <f t="shared" si="79"/>
        <v>1.6201325519153584</v>
      </c>
    </row>
    <row r="346" spans="1:14" x14ac:dyDescent="0.25">
      <c r="A346">
        <f t="shared" si="84"/>
        <v>0.05</v>
      </c>
      <c r="B346">
        <f t="shared" si="85"/>
        <v>-343.69999999999629</v>
      </c>
      <c r="C346">
        <f t="shared" si="80"/>
        <v>0</v>
      </c>
      <c r="D346">
        <f t="shared" si="81"/>
        <v>27.249999999999883</v>
      </c>
      <c r="E346">
        <f t="shared" si="82"/>
        <v>327</v>
      </c>
      <c r="F346" s="1">
        <f t="shared" si="83"/>
        <v>-343.69999999999629</v>
      </c>
      <c r="G346">
        <f t="shared" si="72"/>
        <v>27.249999999999883</v>
      </c>
      <c r="H346">
        <f t="shared" si="73"/>
        <v>327</v>
      </c>
      <c r="I346">
        <f t="shared" si="74"/>
        <v>-5.9986966391044456</v>
      </c>
      <c r="J346" s="1">
        <f t="shared" si="75"/>
        <v>-0.46823633390041247</v>
      </c>
      <c r="K346" s="1">
        <f t="shared" si="76"/>
        <v>1.2795159184689677</v>
      </c>
      <c r="L346" s="1">
        <f t="shared" si="77"/>
        <v>-0.46823633390041247</v>
      </c>
      <c r="M346" s="1">
        <f t="shared" si="78"/>
        <v>1.2795159184689677</v>
      </c>
      <c r="N346">
        <f t="shared" si="79"/>
        <v>0.8112795845685552</v>
      </c>
    </row>
    <row r="347" spans="1:14" x14ac:dyDescent="0.25">
      <c r="A347">
        <f t="shared" si="84"/>
        <v>0.05</v>
      </c>
      <c r="B347">
        <f t="shared" si="85"/>
        <v>-343.64999999999628</v>
      </c>
      <c r="C347">
        <f t="shared" si="80"/>
        <v>0</v>
      </c>
      <c r="D347">
        <f t="shared" si="81"/>
        <v>27.333333333333215</v>
      </c>
      <c r="E347">
        <f t="shared" si="82"/>
        <v>328</v>
      </c>
      <c r="F347" s="1">
        <f t="shared" si="83"/>
        <v>-343.64999999999628</v>
      </c>
      <c r="G347">
        <f t="shared" si="72"/>
        <v>27.333333333333215</v>
      </c>
      <c r="H347">
        <f t="shared" si="73"/>
        <v>328</v>
      </c>
      <c r="I347">
        <f t="shared" si="74"/>
        <v>-5.9978239744784485</v>
      </c>
      <c r="J347" s="1">
        <f t="shared" si="75"/>
        <v>-1.0885908879842039</v>
      </c>
      <c r="K347" s="1">
        <f t="shared" si="76"/>
        <v>0.82628545695511579</v>
      </c>
      <c r="L347" s="1">
        <f t="shared" si="77"/>
        <v>-1.0885908879842039</v>
      </c>
      <c r="M347" s="1">
        <f t="shared" si="78"/>
        <v>0.82628545695511579</v>
      </c>
      <c r="N347">
        <f t="shared" si="79"/>
        <v>-0.2623054310290881</v>
      </c>
    </row>
    <row r="348" spans="1:14" x14ac:dyDescent="0.25">
      <c r="A348">
        <f t="shared" si="84"/>
        <v>0.05</v>
      </c>
      <c r="B348">
        <f t="shared" si="85"/>
        <v>-343.59999999999627</v>
      </c>
      <c r="C348">
        <f t="shared" si="80"/>
        <v>0</v>
      </c>
      <c r="D348">
        <f t="shared" si="81"/>
        <v>27.416666666666547</v>
      </c>
      <c r="E348">
        <f t="shared" si="82"/>
        <v>329</v>
      </c>
      <c r="F348" s="1">
        <f t="shared" si="83"/>
        <v>-343.59999999999627</v>
      </c>
      <c r="G348">
        <f t="shared" si="72"/>
        <v>27.416666666666547</v>
      </c>
      <c r="H348">
        <f t="shared" si="73"/>
        <v>329</v>
      </c>
      <c r="I348">
        <f t="shared" si="74"/>
        <v>-5.9969513098524514</v>
      </c>
      <c r="J348" s="1">
        <f t="shared" si="75"/>
        <v>-1.3667931478466577</v>
      </c>
      <c r="K348" s="1">
        <f t="shared" si="76"/>
        <v>0.10516900102780252</v>
      </c>
      <c r="L348" s="1">
        <f t="shared" si="77"/>
        <v>-1.3667931478466577</v>
      </c>
      <c r="M348" s="1">
        <f t="shared" si="78"/>
        <v>0.10516900102780252</v>
      </c>
      <c r="N348">
        <f t="shared" si="79"/>
        <v>-1.2616241468188552</v>
      </c>
    </row>
    <row r="349" spans="1:14" x14ac:dyDescent="0.25">
      <c r="A349">
        <f t="shared" si="84"/>
        <v>0.05</v>
      </c>
      <c r="B349">
        <f t="shared" si="85"/>
        <v>-343.54999999999626</v>
      </c>
      <c r="C349">
        <f t="shared" si="80"/>
        <v>0</v>
      </c>
      <c r="D349">
        <f t="shared" si="81"/>
        <v>27.499999999999879</v>
      </c>
      <c r="E349">
        <f t="shared" si="82"/>
        <v>330</v>
      </c>
      <c r="F349" s="1">
        <f t="shared" si="83"/>
        <v>-343.54999999999626</v>
      </c>
      <c r="G349">
        <f t="shared" si="72"/>
        <v>27.499999999999879</v>
      </c>
      <c r="H349">
        <f t="shared" si="73"/>
        <v>330</v>
      </c>
      <c r="I349">
        <f t="shared" si="74"/>
        <v>-5.9960786452264543</v>
      </c>
      <c r="J349" s="1">
        <f t="shared" si="75"/>
        <v>-1.2083735298960521</v>
      </c>
      <c r="K349" s="1">
        <f t="shared" si="76"/>
        <v>-0.65609329538301064</v>
      </c>
      <c r="L349" s="1">
        <f t="shared" si="77"/>
        <v>-1.2083735298960521</v>
      </c>
      <c r="M349" s="1">
        <f t="shared" si="78"/>
        <v>-0.65609329538301064</v>
      </c>
      <c r="N349">
        <f t="shared" si="79"/>
        <v>-1.8644668252790626</v>
      </c>
    </row>
    <row r="350" spans="1:14" x14ac:dyDescent="0.25">
      <c r="A350">
        <f t="shared" si="84"/>
        <v>0.05</v>
      </c>
      <c r="B350">
        <f t="shared" si="85"/>
        <v>-343.49999999999625</v>
      </c>
      <c r="C350">
        <f t="shared" si="80"/>
        <v>0</v>
      </c>
      <c r="D350">
        <f t="shared" si="81"/>
        <v>27.583333333333211</v>
      </c>
      <c r="E350">
        <f t="shared" si="82"/>
        <v>331</v>
      </c>
      <c r="F350" s="1">
        <f t="shared" si="83"/>
        <v>-343.49999999999625</v>
      </c>
      <c r="G350">
        <f t="shared" si="72"/>
        <v>27.583333333333211</v>
      </c>
      <c r="H350">
        <f t="shared" si="73"/>
        <v>331</v>
      </c>
      <c r="I350">
        <f t="shared" si="74"/>
        <v>-5.9952059806004563</v>
      </c>
      <c r="J350" s="1">
        <f t="shared" si="75"/>
        <v>-0.65808145683140573</v>
      </c>
      <c r="K350" s="1">
        <f t="shared" si="76"/>
        <v>-1.2120352678940833</v>
      </c>
      <c r="L350" s="1">
        <f t="shared" si="77"/>
        <v>-0.65808145683140573</v>
      </c>
      <c r="M350" s="1">
        <f t="shared" si="78"/>
        <v>-1.2120352678940833</v>
      </c>
      <c r="N350">
        <f t="shared" si="79"/>
        <v>-1.8701167247254891</v>
      </c>
    </row>
    <row r="351" spans="1:14" x14ac:dyDescent="0.25">
      <c r="A351">
        <f t="shared" si="84"/>
        <v>0.05</v>
      </c>
      <c r="B351">
        <f t="shared" si="85"/>
        <v>-343.44999999999624</v>
      </c>
      <c r="C351">
        <f t="shared" si="80"/>
        <v>0</v>
      </c>
      <c r="D351">
        <f t="shared" si="81"/>
        <v>27.666666666666544</v>
      </c>
      <c r="E351">
        <f t="shared" si="82"/>
        <v>332</v>
      </c>
      <c r="F351" s="1">
        <f t="shared" si="83"/>
        <v>-343.44999999999624</v>
      </c>
      <c r="G351">
        <f t="shared" si="72"/>
        <v>27.666666666666544</v>
      </c>
      <c r="H351">
        <f t="shared" si="73"/>
        <v>332</v>
      </c>
      <c r="I351">
        <f t="shared" si="74"/>
        <v>-5.9943333159744592</v>
      </c>
      <c r="J351" s="1">
        <f t="shared" si="75"/>
        <v>0.11094184535169009</v>
      </c>
      <c r="K351" s="1">
        <f t="shared" si="76"/>
        <v>-1.3788774485287139</v>
      </c>
      <c r="L351" s="1">
        <f t="shared" si="77"/>
        <v>0.11094184535169009</v>
      </c>
      <c r="M351" s="1">
        <f t="shared" si="78"/>
        <v>-1.3788774485287139</v>
      </c>
      <c r="N351">
        <f t="shared" si="79"/>
        <v>-1.2679356031770237</v>
      </c>
    </row>
    <row r="352" spans="1:14" x14ac:dyDescent="0.25">
      <c r="A352">
        <f t="shared" si="84"/>
        <v>0.05</v>
      </c>
      <c r="B352">
        <f t="shared" si="85"/>
        <v>-343.39999999999623</v>
      </c>
      <c r="C352">
        <f t="shared" si="80"/>
        <v>0</v>
      </c>
      <c r="D352">
        <f t="shared" si="81"/>
        <v>27.749999999999876</v>
      </c>
      <c r="E352">
        <f t="shared" si="82"/>
        <v>333</v>
      </c>
      <c r="F352" s="1">
        <f t="shared" si="83"/>
        <v>-343.39999999999623</v>
      </c>
      <c r="G352">
        <f t="shared" si="72"/>
        <v>27.749999999999876</v>
      </c>
      <c r="H352">
        <f t="shared" si="73"/>
        <v>333</v>
      </c>
      <c r="I352">
        <f t="shared" si="74"/>
        <v>-5.9934606513484621</v>
      </c>
      <c r="J352" s="1">
        <f t="shared" si="75"/>
        <v>0.85040853696766106</v>
      </c>
      <c r="K352" s="1">
        <f t="shared" si="76"/>
        <v>-1.0963400796525251</v>
      </c>
      <c r="L352" s="1">
        <f t="shared" si="77"/>
        <v>0.85040853696766106</v>
      </c>
      <c r="M352" s="1">
        <f t="shared" si="78"/>
        <v>-1.0963400796525251</v>
      </c>
      <c r="N352">
        <f t="shared" si="79"/>
        <v>-0.24593154268486406</v>
      </c>
    </row>
    <row r="353" spans="1:14" x14ac:dyDescent="0.25">
      <c r="A353">
        <f t="shared" si="84"/>
        <v>0.05</v>
      </c>
      <c r="B353">
        <f t="shared" si="85"/>
        <v>-343.34999999999621</v>
      </c>
      <c r="C353">
        <f t="shared" si="80"/>
        <v>0</v>
      </c>
      <c r="D353">
        <f t="shared" si="81"/>
        <v>27.833333333333208</v>
      </c>
      <c r="E353">
        <f t="shared" si="82"/>
        <v>334</v>
      </c>
      <c r="F353" s="1">
        <f t="shared" si="83"/>
        <v>-343.34999999999621</v>
      </c>
      <c r="G353">
        <f t="shared" si="72"/>
        <v>27.833333333333208</v>
      </c>
      <c r="H353">
        <f t="shared" si="73"/>
        <v>334</v>
      </c>
      <c r="I353">
        <f t="shared" si="74"/>
        <v>-5.9925879867224641</v>
      </c>
      <c r="J353" s="1">
        <f t="shared" si="75"/>
        <v>1.3166354577117432</v>
      </c>
      <c r="K353" s="1">
        <f t="shared" si="76"/>
        <v>-0.4507850736296426</v>
      </c>
      <c r="L353" s="1">
        <f t="shared" si="77"/>
        <v>1.3166354577117432</v>
      </c>
      <c r="M353" s="1">
        <f t="shared" si="78"/>
        <v>-0.4507850736296426</v>
      </c>
      <c r="N353">
        <f t="shared" si="79"/>
        <v>0.86585038408210058</v>
      </c>
    </row>
    <row r="354" spans="1:14" x14ac:dyDescent="0.25">
      <c r="A354">
        <f t="shared" si="84"/>
        <v>0.05</v>
      </c>
      <c r="B354">
        <f t="shared" si="85"/>
        <v>-343.2999999999962</v>
      </c>
      <c r="C354">
        <f t="shared" si="80"/>
        <v>0</v>
      </c>
      <c r="D354">
        <f t="shared" si="81"/>
        <v>27.91666666666654</v>
      </c>
      <c r="E354">
        <f t="shared" si="82"/>
        <v>335</v>
      </c>
      <c r="F354" s="1">
        <f t="shared" si="83"/>
        <v>-343.2999999999962</v>
      </c>
      <c r="G354">
        <f t="shared" si="72"/>
        <v>27.91666666666654</v>
      </c>
      <c r="H354">
        <f t="shared" si="73"/>
        <v>335</v>
      </c>
      <c r="I354">
        <f t="shared" si="74"/>
        <v>-5.991715322096467</v>
      </c>
      <c r="J354" s="1">
        <f t="shared" si="75"/>
        <v>1.3513727480199544</v>
      </c>
      <c r="K354" s="1">
        <f t="shared" si="76"/>
        <v>0.34948875568954096</v>
      </c>
      <c r="L354" s="1">
        <f t="shared" si="77"/>
        <v>1.3513727480199544</v>
      </c>
      <c r="M354" s="1">
        <f t="shared" si="78"/>
        <v>0.34948875568954096</v>
      </c>
      <c r="N354">
        <f t="shared" si="79"/>
        <v>1.7008615037094954</v>
      </c>
    </row>
    <row r="355" spans="1:14" x14ac:dyDescent="0.25">
      <c r="A355">
        <f t="shared" si="84"/>
        <v>0.05</v>
      </c>
      <c r="B355">
        <f t="shared" si="85"/>
        <v>-343.24999999999619</v>
      </c>
      <c r="C355">
        <f t="shared" si="80"/>
        <v>0</v>
      </c>
      <c r="D355">
        <f t="shared" si="81"/>
        <v>27.999999999999872</v>
      </c>
      <c r="E355">
        <f t="shared" si="82"/>
        <v>336</v>
      </c>
      <c r="F355" s="1">
        <f t="shared" si="83"/>
        <v>-343.24999999999619</v>
      </c>
      <c r="G355">
        <f t="shared" si="72"/>
        <v>27.999999999999872</v>
      </c>
      <c r="H355">
        <f t="shared" si="73"/>
        <v>336</v>
      </c>
      <c r="I355">
        <f t="shared" si="74"/>
        <v>-5.9908426574704698</v>
      </c>
      <c r="J355" s="1">
        <f t="shared" si="75"/>
        <v>0.93678284887900953</v>
      </c>
      <c r="K355" s="1">
        <f t="shared" si="76"/>
        <v>1.0404027556894055</v>
      </c>
      <c r="L355" s="1">
        <f t="shared" si="77"/>
        <v>0.93678284887900953</v>
      </c>
      <c r="M355" s="1">
        <f t="shared" si="78"/>
        <v>1.0404027556894055</v>
      </c>
      <c r="N355">
        <f t="shared" si="79"/>
        <v>1.9771856045684151</v>
      </c>
    </row>
    <row r="356" spans="1:14" x14ac:dyDescent="0.25">
      <c r="A356">
        <f t="shared" si="84"/>
        <v>0.05</v>
      </c>
      <c r="B356">
        <f t="shared" si="85"/>
        <v>-343.19999999999618</v>
      </c>
      <c r="C356">
        <f t="shared" si="80"/>
        <v>0</v>
      </c>
      <c r="D356">
        <f t="shared" si="81"/>
        <v>28.083333333333204</v>
      </c>
      <c r="E356">
        <f t="shared" si="82"/>
        <v>337</v>
      </c>
      <c r="F356" s="1">
        <f t="shared" si="83"/>
        <v>-343.19999999999618</v>
      </c>
      <c r="G356">
        <f t="shared" si="72"/>
        <v>28.083333333333204</v>
      </c>
      <c r="H356">
        <f t="shared" si="73"/>
        <v>337</v>
      </c>
      <c r="I356">
        <f t="shared" si="74"/>
        <v>-5.9899699928444727</v>
      </c>
      <c r="J356" s="1">
        <f t="shared" si="75"/>
        <v>0.20512491924180709</v>
      </c>
      <c r="K356" s="1">
        <f t="shared" si="76"/>
        <v>1.3891032342068037</v>
      </c>
      <c r="L356" s="1">
        <f t="shared" si="77"/>
        <v>0.20512491924180709</v>
      </c>
      <c r="M356" s="1">
        <f t="shared" si="78"/>
        <v>1.3891032342068037</v>
      </c>
      <c r="N356">
        <f t="shared" si="79"/>
        <v>1.5942281534486109</v>
      </c>
    </row>
    <row r="357" spans="1:14" x14ac:dyDescent="0.25">
      <c r="A357">
        <f t="shared" si="84"/>
        <v>0.05</v>
      </c>
      <c r="B357">
        <f t="shared" si="85"/>
        <v>-343.14999999999617</v>
      </c>
      <c r="C357">
        <f t="shared" si="80"/>
        <v>0</v>
      </c>
      <c r="D357">
        <f t="shared" si="81"/>
        <v>28.166666666666536</v>
      </c>
      <c r="E357">
        <f t="shared" si="82"/>
        <v>338</v>
      </c>
      <c r="F357" s="1">
        <f t="shared" si="83"/>
        <v>-343.14999999999617</v>
      </c>
      <c r="G357">
        <f t="shared" si="72"/>
        <v>28.166666666666536</v>
      </c>
      <c r="H357">
        <f t="shared" si="73"/>
        <v>338</v>
      </c>
      <c r="I357">
        <f t="shared" si="74"/>
        <v>-5.9890973282184747</v>
      </c>
      <c r="J357" s="1">
        <f t="shared" si="75"/>
        <v>-0.6018623242993949</v>
      </c>
      <c r="K357" s="1">
        <f t="shared" si="76"/>
        <v>1.2732495907585009</v>
      </c>
      <c r="L357" s="1">
        <f t="shared" si="77"/>
        <v>-0.6018623242993949</v>
      </c>
      <c r="M357" s="1">
        <f t="shared" si="78"/>
        <v>1.2732495907585009</v>
      </c>
      <c r="N357">
        <f t="shared" si="79"/>
        <v>0.67138726645910596</v>
      </c>
    </row>
    <row r="358" spans="1:14" x14ac:dyDescent="0.25">
      <c r="A358">
        <f t="shared" si="84"/>
        <v>0.05</v>
      </c>
      <c r="B358">
        <f t="shared" si="85"/>
        <v>-343.09999999999616</v>
      </c>
      <c r="C358">
        <f t="shared" si="80"/>
        <v>0</v>
      </c>
      <c r="D358">
        <f t="shared" si="81"/>
        <v>28.249999999999869</v>
      </c>
      <c r="E358">
        <f t="shared" si="82"/>
        <v>339</v>
      </c>
      <c r="F358" s="1">
        <f t="shared" si="83"/>
        <v>-343.09999999999616</v>
      </c>
      <c r="G358">
        <f t="shared" si="72"/>
        <v>28.249999999999869</v>
      </c>
      <c r="H358">
        <f t="shared" si="73"/>
        <v>339</v>
      </c>
      <c r="I358">
        <f t="shared" si="74"/>
        <v>-5.9882246635924776</v>
      </c>
      <c r="J358" s="1">
        <f t="shared" si="75"/>
        <v>-1.2120166793512441</v>
      </c>
      <c r="K358" s="1">
        <f t="shared" si="76"/>
        <v>0.72537701850442227</v>
      </c>
      <c r="L358" s="1">
        <f t="shared" si="77"/>
        <v>-1.2120166793512441</v>
      </c>
      <c r="M358" s="1">
        <f t="shared" si="78"/>
        <v>0.72537701850442227</v>
      </c>
      <c r="N358">
        <f t="shared" si="79"/>
        <v>-0.48663966084682186</v>
      </c>
    </row>
    <row r="359" spans="1:14" x14ac:dyDescent="0.25">
      <c r="A359">
        <f t="shared" si="84"/>
        <v>0.05</v>
      </c>
      <c r="B359">
        <f t="shared" si="85"/>
        <v>-343.04999999999615</v>
      </c>
      <c r="C359">
        <f t="shared" si="80"/>
        <v>0</v>
      </c>
      <c r="D359">
        <f t="shared" si="81"/>
        <v>28.333333333333201</v>
      </c>
      <c r="E359">
        <f t="shared" si="82"/>
        <v>340</v>
      </c>
      <c r="F359" s="1">
        <f t="shared" si="83"/>
        <v>-343.04999999999615</v>
      </c>
      <c r="G359">
        <f t="shared" si="72"/>
        <v>28.333333333333201</v>
      </c>
      <c r="H359">
        <f t="shared" si="73"/>
        <v>340</v>
      </c>
      <c r="I359">
        <f t="shared" si="74"/>
        <v>-5.9873519989664805</v>
      </c>
      <c r="J359" s="1">
        <f t="shared" si="75"/>
        <v>-1.4147251742339482</v>
      </c>
      <c r="K359" s="1">
        <f t="shared" si="76"/>
        <v>-7.414260470977807E-2</v>
      </c>
      <c r="L359" s="1">
        <f t="shared" si="77"/>
        <v>-1.4147251742339482</v>
      </c>
      <c r="M359" s="1">
        <f t="shared" si="78"/>
        <v>-7.414260470977807E-2</v>
      </c>
      <c r="N359">
        <f t="shared" si="79"/>
        <v>-1.4888677789437263</v>
      </c>
    </row>
    <row r="360" spans="1:14" x14ac:dyDescent="0.25">
      <c r="A360">
        <f t="shared" si="84"/>
        <v>0.05</v>
      </c>
      <c r="B360">
        <f t="shared" si="85"/>
        <v>-342.99999999999613</v>
      </c>
      <c r="C360">
        <f t="shared" si="80"/>
        <v>0</v>
      </c>
      <c r="D360">
        <f t="shared" si="81"/>
        <v>28.416666666666533</v>
      </c>
      <c r="E360">
        <f t="shared" si="82"/>
        <v>341</v>
      </c>
      <c r="F360" s="1">
        <f t="shared" si="83"/>
        <v>-342.99999999999613</v>
      </c>
      <c r="G360">
        <f t="shared" si="72"/>
        <v>28.416666666666533</v>
      </c>
      <c r="H360">
        <f t="shared" si="73"/>
        <v>341</v>
      </c>
      <c r="I360">
        <f t="shared" si="74"/>
        <v>-5.9864793343404825</v>
      </c>
      <c r="J360" s="1">
        <f t="shared" si="75"/>
        <v>-1.134727953838919</v>
      </c>
      <c r="K360" s="1">
        <f t="shared" si="76"/>
        <v>-0.85507884542165602</v>
      </c>
      <c r="L360" s="1">
        <f t="shared" si="77"/>
        <v>-1.134727953838919</v>
      </c>
      <c r="M360" s="1">
        <f t="shared" si="78"/>
        <v>-0.85507884542165602</v>
      </c>
      <c r="N360">
        <f t="shared" si="79"/>
        <v>-1.989806799260575</v>
      </c>
    </row>
    <row r="361" spans="1:14" x14ac:dyDescent="0.25">
      <c r="A361">
        <f t="shared" si="84"/>
        <v>0.05</v>
      </c>
      <c r="B361">
        <f t="shared" si="85"/>
        <v>-342.94999999999612</v>
      </c>
      <c r="C361">
        <f t="shared" si="80"/>
        <v>0</v>
      </c>
      <c r="D361">
        <f t="shared" si="81"/>
        <v>28.499999999999865</v>
      </c>
      <c r="E361">
        <f t="shared" si="82"/>
        <v>342</v>
      </c>
      <c r="F361" s="1">
        <f t="shared" si="83"/>
        <v>-342.94999999999612</v>
      </c>
      <c r="G361">
        <f t="shared" si="72"/>
        <v>28.499999999999865</v>
      </c>
      <c r="H361">
        <f t="shared" si="73"/>
        <v>342</v>
      </c>
      <c r="I361">
        <f t="shared" si="74"/>
        <v>-5.9856066697144854</v>
      </c>
      <c r="J361" s="1">
        <f t="shared" si="75"/>
        <v>-0.46158232090100182</v>
      </c>
      <c r="K361" s="1">
        <f t="shared" si="76"/>
        <v>-1.3481716363399823</v>
      </c>
      <c r="L361" s="1">
        <f t="shared" si="77"/>
        <v>-0.46158232090100182</v>
      </c>
      <c r="M361" s="1">
        <f t="shared" si="78"/>
        <v>-1.3481716363399823</v>
      </c>
      <c r="N361">
        <f t="shared" si="79"/>
        <v>-1.809753957240984</v>
      </c>
    </row>
    <row r="362" spans="1:14" x14ac:dyDescent="0.25">
      <c r="A362">
        <f t="shared" si="84"/>
        <v>0.05</v>
      </c>
      <c r="B362">
        <f t="shared" si="85"/>
        <v>-342.89999999999611</v>
      </c>
      <c r="C362">
        <f t="shared" si="80"/>
        <v>0</v>
      </c>
      <c r="D362">
        <f t="shared" si="81"/>
        <v>28.583333333333197</v>
      </c>
      <c r="E362">
        <f t="shared" si="82"/>
        <v>343</v>
      </c>
      <c r="F362" s="1">
        <f t="shared" si="83"/>
        <v>-342.89999999999611</v>
      </c>
      <c r="G362">
        <f t="shared" si="72"/>
        <v>28.583333333333197</v>
      </c>
      <c r="H362">
        <f t="shared" si="73"/>
        <v>343</v>
      </c>
      <c r="I362">
        <f t="shared" si="74"/>
        <v>-5.9847340050884883</v>
      </c>
      <c r="J362" s="1">
        <f t="shared" si="75"/>
        <v>0.37711856727433291</v>
      </c>
      <c r="K362" s="1">
        <f t="shared" si="76"/>
        <v>-1.3785133105371332</v>
      </c>
      <c r="L362" s="1">
        <f t="shared" si="77"/>
        <v>0.37711856727433291</v>
      </c>
      <c r="M362" s="1">
        <f t="shared" si="78"/>
        <v>-1.3785133105371332</v>
      </c>
      <c r="N362">
        <f t="shared" si="79"/>
        <v>-1.0013947432628003</v>
      </c>
    </row>
    <row r="363" spans="1:14" x14ac:dyDescent="0.25">
      <c r="A363">
        <f t="shared" si="84"/>
        <v>0.05</v>
      </c>
      <c r="B363">
        <f t="shared" si="85"/>
        <v>-342.8499999999961</v>
      </c>
      <c r="C363">
        <f t="shared" si="80"/>
        <v>0</v>
      </c>
      <c r="D363">
        <f t="shared" si="81"/>
        <v>28.666666666666529</v>
      </c>
      <c r="E363">
        <f t="shared" si="82"/>
        <v>344</v>
      </c>
      <c r="F363" s="1">
        <f t="shared" si="83"/>
        <v>-342.8499999999961</v>
      </c>
      <c r="G363">
        <f t="shared" si="72"/>
        <v>28.666666666666529</v>
      </c>
      <c r="H363">
        <f t="shared" si="73"/>
        <v>344</v>
      </c>
      <c r="I363">
        <f t="shared" si="74"/>
        <v>-5.9838613404624912</v>
      </c>
      <c r="J363" s="1">
        <f t="shared" si="75"/>
        <v>1.0915382408242844</v>
      </c>
      <c r="K363" s="1">
        <f t="shared" si="76"/>
        <v>-0.92897185816506378</v>
      </c>
      <c r="L363" s="1">
        <f t="shared" si="77"/>
        <v>1.0915382408242844</v>
      </c>
      <c r="M363" s="1">
        <f t="shared" si="78"/>
        <v>-0.92897185816506378</v>
      </c>
      <c r="N363">
        <f t="shared" si="79"/>
        <v>0.16256638265922063</v>
      </c>
    </row>
    <row r="364" spans="1:14" x14ac:dyDescent="0.25">
      <c r="A364">
        <f t="shared" si="84"/>
        <v>0.05</v>
      </c>
      <c r="B364">
        <f t="shared" si="85"/>
        <v>-342.79999999999609</v>
      </c>
      <c r="C364">
        <f t="shared" si="80"/>
        <v>0</v>
      </c>
      <c r="D364">
        <f t="shared" si="81"/>
        <v>28.749999999999861</v>
      </c>
      <c r="E364">
        <f t="shared" si="82"/>
        <v>345</v>
      </c>
      <c r="F364" s="1">
        <f t="shared" si="83"/>
        <v>-342.79999999999609</v>
      </c>
      <c r="G364">
        <f t="shared" si="72"/>
        <v>28.749999999999861</v>
      </c>
      <c r="H364">
        <f t="shared" si="73"/>
        <v>345</v>
      </c>
      <c r="I364">
        <f t="shared" si="74"/>
        <v>-5.9829886758364932</v>
      </c>
      <c r="J364" s="1">
        <f t="shared" si="75"/>
        <v>1.429625224595398</v>
      </c>
      <c r="K364" s="1">
        <f t="shared" si="76"/>
        <v>-0.15025966591383885</v>
      </c>
      <c r="L364" s="1">
        <f t="shared" si="77"/>
        <v>1.429625224595398</v>
      </c>
      <c r="M364" s="1">
        <f t="shared" si="78"/>
        <v>-0.15025966591383885</v>
      </c>
      <c r="N364">
        <f t="shared" si="79"/>
        <v>1.2793655586815591</v>
      </c>
    </row>
    <row r="365" spans="1:14" x14ac:dyDescent="0.25">
      <c r="A365">
        <f t="shared" si="84"/>
        <v>0.05</v>
      </c>
      <c r="B365">
        <f t="shared" si="85"/>
        <v>-342.74999999999608</v>
      </c>
      <c r="C365">
        <f t="shared" si="80"/>
        <v>0</v>
      </c>
      <c r="D365">
        <f t="shared" si="81"/>
        <v>28.833333333333194</v>
      </c>
      <c r="E365">
        <f t="shared" si="82"/>
        <v>346</v>
      </c>
      <c r="F365" s="1">
        <f t="shared" si="83"/>
        <v>-342.74999999999608</v>
      </c>
      <c r="G365">
        <f t="shared" si="72"/>
        <v>28.833333333333194</v>
      </c>
      <c r="H365">
        <f t="shared" si="73"/>
        <v>346</v>
      </c>
      <c r="I365">
        <f t="shared" si="74"/>
        <v>-5.9821160112104961</v>
      </c>
      <c r="J365" s="1">
        <f t="shared" si="75"/>
        <v>1.266961337404775</v>
      </c>
      <c r="K365" s="1">
        <f t="shared" si="76"/>
        <v>0.68790387940413733</v>
      </c>
      <c r="L365" s="1">
        <f t="shared" si="77"/>
        <v>1.266961337404775</v>
      </c>
      <c r="M365" s="1">
        <f t="shared" si="78"/>
        <v>0.68790387940413733</v>
      </c>
      <c r="N365">
        <f t="shared" si="79"/>
        <v>1.9548652168089125</v>
      </c>
    </row>
    <row r="366" spans="1:14" x14ac:dyDescent="0.25">
      <c r="A366">
        <f t="shared" si="84"/>
        <v>0.05</v>
      </c>
      <c r="B366">
        <f t="shared" si="85"/>
        <v>-342.69999999999607</v>
      </c>
      <c r="C366">
        <f t="shared" si="80"/>
        <v>0</v>
      </c>
      <c r="D366">
        <f t="shared" si="81"/>
        <v>28.916666666666526</v>
      </c>
      <c r="E366">
        <f t="shared" si="82"/>
        <v>347</v>
      </c>
      <c r="F366" s="1">
        <f t="shared" si="83"/>
        <v>-342.69999999999607</v>
      </c>
      <c r="G366">
        <f t="shared" si="72"/>
        <v>28.916666666666526</v>
      </c>
      <c r="H366">
        <f t="shared" si="73"/>
        <v>347</v>
      </c>
      <c r="I366">
        <f t="shared" si="74"/>
        <v>-5.981243346584499</v>
      </c>
      <c r="J366" s="1">
        <f t="shared" si="75"/>
        <v>0.65414518384971143</v>
      </c>
      <c r="K366" s="1">
        <f t="shared" si="76"/>
        <v>1.289390594902873</v>
      </c>
      <c r="L366" s="1">
        <f t="shared" si="77"/>
        <v>0.65414518384971143</v>
      </c>
      <c r="M366" s="1">
        <f t="shared" si="78"/>
        <v>1.289390594902873</v>
      </c>
      <c r="N366">
        <f t="shared" si="79"/>
        <v>1.9435357787525844</v>
      </c>
    </row>
    <row r="367" spans="1:14" x14ac:dyDescent="0.25">
      <c r="A367">
        <f t="shared" si="84"/>
        <v>0.05</v>
      </c>
      <c r="B367">
        <f t="shared" si="85"/>
        <v>-342.64999999999606</v>
      </c>
      <c r="C367">
        <f t="shared" si="80"/>
        <v>0</v>
      </c>
      <c r="D367">
        <f t="shared" si="81"/>
        <v>28.999999999999858</v>
      </c>
      <c r="E367">
        <f t="shared" si="82"/>
        <v>348</v>
      </c>
      <c r="F367" s="1">
        <f t="shared" si="83"/>
        <v>-342.64999999999606</v>
      </c>
      <c r="G367">
        <f t="shared" si="72"/>
        <v>28.999999999999858</v>
      </c>
      <c r="H367">
        <f t="shared" si="73"/>
        <v>348</v>
      </c>
      <c r="I367">
        <f t="shared" si="74"/>
        <v>-5.980370681958501</v>
      </c>
      <c r="J367" s="1">
        <f t="shared" si="75"/>
        <v>-0.19678758006407823</v>
      </c>
      <c r="K367" s="1">
        <f t="shared" si="76"/>
        <v>1.4365843686788826</v>
      </c>
      <c r="L367" s="1">
        <f t="shared" si="77"/>
        <v>-0.19678758006407823</v>
      </c>
      <c r="M367" s="1">
        <f t="shared" si="78"/>
        <v>1.4365843686788826</v>
      </c>
      <c r="N367">
        <f t="shared" si="79"/>
        <v>1.2397967886148045</v>
      </c>
    </row>
    <row r="368" spans="1:14" x14ac:dyDescent="0.25">
      <c r="A368">
        <f t="shared" si="84"/>
        <v>0.05</v>
      </c>
      <c r="B368">
        <f t="shared" si="85"/>
        <v>-342.59999999999604</v>
      </c>
      <c r="C368">
        <f t="shared" si="80"/>
        <v>0</v>
      </c>
      <c r="D368">
        <f t="shared" si="81"/>
        <v>29.08333333333319</v>
      </c>
      <c r="E368">
        <f t="shared" si="82"/>
        <v>349</v>
      </c>
      <c r="F368" s="1">
        <f t="shared" si="83"/>
        <v>-342.59999999999604</v>
      </c>
      <c r="G368">
        <f t="shared" si="72"/>
        <v>29.08333333333319</v>
      </c>
      <c r="H368">
        <f t="shared" si="73"/>
        <v>349</v>
      </c>
      <c r="I368">
        <f t="shared" si="74"/>
        <v>-5.9794980173325039</v>
      </c>
      <c r="J368" s="1">
        <f t="shared" si="75"/>
        <v>-0.98429047260591018</v>
      </c>
      <c r="K368" s="1">
        <f t="shared" si="76"/>
        <v>1.0704078474962979</v>
      </c>
      <c r="L368" s="1">
        <f t="shared" si="77"/>
        <v>-0.98429047260591018</v>
      </c>
      <c r="M368" s="1">
        <f t="shared" si="78"/>
        <v>1.0704078474962979</v>
      </c>
      <c r="N368">
        <f t="shared" si="79"/>
        <v>8.6117374890387732E-2</v>
      </c>
    </row>
    <row r="369" spans="1:14" x14ac:dyDescent="0.25">
      <c r="A369">
        <f t="shared" si="84"/>
        <v>0.05</v>
      </c>
      <c r="B369">
        <f t="shared" si="85"/>
        <v>-342.54999999999603</v>
      </c>
      <c r="C369">
        <f t="shared" si="80"/>
        <v>0</v>
      </c>
      <c r="D369">
        <f t="shared" si="81"/>
        <v>29.166666666666522</v>
      </c>
      <c r="E369">
        <f t="shared" si="82"/>
        <v>350</v>
      </c>
      <c r="F369" s="1">
        <f t="shared" si="83"/>
        <v>-342.54999999999603</v>
      </c>
      <c r="G369">
        <f t="shared" si="72"/>
        <v>29.166666666666522</v>
      </c>
      <c r="H369">
        <f t="shared" si="73"/>
        <v>350</v>
      </c>
      <c r="I369">
        <f t="shared" si="74"/>
        <v>-5.9786253527065067</v>
      </c>
      <c r="J369" s="1">
        <f t="shared" si="75"/>
        <v>-1.4237650103908874</v>
      </c>
      <c r="K369" s="1">
        <f t="shared" si="76"/>
        <v>0.31564110362518788</v>
      </c>
      <c r="L369" s="1">
        <f t="shared" si="77"/>
        <v>-1.4237650103908874</v>
      </c>
      <c r="M369" s="1">
        <f t="shared" si="78"/>
        <v>0.31564110362518788</v>
      </c>
      <c r="N369">
        <f t="shared" si="79"/>
        <v>-1.1081239067656996</v>
      </c>
    </row>
    <row r="370" spans="1:14" x14ac:dyDescent="0.25">
      <c r="A370">
        <f t="shared" si="84"/>
        <v>0.05</v>
      </c>
      <c r="B370">
        <f t="shared" si="85"/>
        <v>-342.49999999999602</v>
      </c>
      <c r="C370">
        <f t="shared" si="80"/>
        <v>0</v>
      </c>
      <c r="D370">
        <f t="shared" si="81"/>
        <v>29.249999999999854</v>
      </c>
      <c r="E370">
        <f t="shared" si="82"/>
        <v>351</v>
      </c>
      <c r="F370" s="1">
        <f t="shared" si="83"/>
        <v>-342.49999999999602</v>
      </c>
      <c r="G370">
        <f t="shared" si="72"/>
        <v>29.249999999999854</v>
      </c>
      <c r="H370">
        <f t="shared" si="73"/>
        <v>351</v>
      </c>
      <c r="I370">
        <f t="shared" si="74"/>
        <v>-5.9777526880805096</v>
      </c>
      <c r="J370" s="1">
        <f t="shared" si="75"/>
        <v>-1.3511738162842222</v>
      </c>
      <c r="K370" s="1">
        <f t="shared" si="76"/>
        <v>-0.55967451986660066</v>
      </c>
      <c r="L370" s="1">
        <f t="shared" si="77"/>
        <v>-1.3511738162842222</v>
      </c>
      <c r="M370" s="1">
        <f t="shared" si="78"/>
        <v>-0.55967451986660066</v>
      </c>
      <c r="N370">
        <f t="shared" si="79"/>
        <v>-1.9108483361508228</v>
      </c>
    </row>
    <row r="371" spans="1:14" x14ac:dyDescent="0.25">
      <c r="A371">
        <f t="shared" si="84"/>
        <v>0.05</v>
      </c>
      <c r="B371">
        <f t="shared" si="85"/>
        <v>-342.44999999999601</v>
      </c>
      <c r="C371">
        <f t="shared" si="80"/>
        <v>0</v>
      </c>
      <c r="D371">
        <f t="shared" si="81"/>
        <v>29.333333333333186</v>
      </c>
      <c r="E371">
        <f t="shared" si="82"/>
        <v>352</v>
      </c>
      <c r="F371" s="1">
        <f t="shared" si="83"/>
        <v>-342.44999999999601</v>
      </c>
      <c r="G371">
        <f t="shared" si="72"/>
        <v>29.333333333333186</v>
      </c>
      <c r="H371">
        <f t="shared" si="73"/>
        <v>352</v>
      </c>
      <c r="I371">
        <f t="shared" si="74"/>
        <v>-5.9768800234545116</v>
      </c>
      <c r="J371" s="1">
        <f t="shared" si="75"/>
        <v>-0.78587929927198996</v>
      </c>
      <c r="K371" s="1">
        <f t="shared" si="76"/>
        <v>-1.2383476240889937</v>
      </c>
      <c r="L371" s="1">
        <f t="shared" si="77"/>
        <v>-0.78587929927198996</v>
      </c>
      <c r="M371" s="1">
        <f t="shared" si="78"/>
        <v>-1.2383476240889937</v>
      </c>
      <c r="N371">
        <f t="shared" si="79"/>
        <v>-2.0242269233609838</v>
      </c>
    </row>
    <row r="372" spans="1:14" x14ac:dyDescent="0.25">
      <c r="A372">
        <f t="shared" si="84"/>
        <v>0.05</v>
      </c>
      <c r="B372">
        <f t="shared" si="85"/>
        <v>-342.399999999996</v>
      </c>
      <c r="C372">
        <f t="shared" si="80"/>
        <v>0</v>
      </c>
      <c r="D372">
        <f t="shared" si="81"/>
        <v>29.416666666666519</v>
      </c>
      <c r="E372">
        <f t="shared" si="82"/>
        <v>353</v>
      </c>
      <c r="F372" s="1">
        <f t="shared" si="83"/>
        <v>-342.399999999996</v>
      </c>
      <c r="G372">
        <f t="shared" si="72"/>
        <v>29.416666666666519</v>
      </c>
      <c r="H372">
        <f t="shared" si="73"/>
        <v>353</v>
      </c>
      <c r="I372">
        <f t="shared" si="74"/>
        <v>-5.9760073588285145</v>
      </c>
      <c r="J372" s="1">
        <f t="shared" si="75"/>
        <v>7.1849869776829181E-2</v>
      </c>
      <c r="K372" s="1">
        <f t="shared" si="76"/>
        <v>-1.4690773603379355</v>
      </c>
      <c r="L372" s="1">
        <f t="shared" si="77"/>
        <v>7.1849869776829181E-2</v>
      </c>
      <c r="M372" s="1">
        <f t="shared" si="78"/>
        <v>-1.4690773603379355</v>
      </c>
      <c r="N372">
        <f t="shared" si="79"/>
        <v>-1.3972274905611062</v>
      </c>
    </row>
    <row r="373" spans="1:14" x14ac:dyDescent="0.25">
      <c r="A373">
        <f t="shared" si="84"/>
        <v>0.05</v>
      </c>
      <c r="B373">
        <f t="shared" si="85"/>
        <v>-342.34999999999599</v>
      </c>
      <c r="C373">
        <f t="shared" si="80"/>
        <v>0</v>
      </c>
      <c r="D373">
        <f t="shared" si="81"/>
        <v>29.499999999999851</v>
      </c>
      <c r="E373">
        <f t="shared" si="82"/>
        <v>354</v>
      </c>
      <c r="F373" s="1">
        <f t="shared" si="83"/>
        <v>-342.34999999999599</v>
      </c>
      <c r="G373">
        <f t="shared" si="72"/>
        <v>29.499999999999851</v>
      </c>
      <c r="H373">
        <f t="shared" si="73"/>
        <v>354</v>
      </c>
      <c r="I373">
        <f t="shared" si="74"/>
        <v>-5.9751346942025174</v>
      </c>
      <c r="J373" s="1">
        <f t="shared" si="75"/>
        <v>0.91012791586119179</v>
      </c>
      <c r="K373" s="1">
        <f t="shared" si="76"/>
        <v>-1.1607291573705476</v>
      </c>
      <c r="L373" s="1">
        <f t="shared" si="77"/>
        <v>0.91012791586119179</v>
      </c>
      <c r="M373" s="1">
        <f t="shared" si="78"/>
        <v>-1.1607291573705476</v>
      </c>
      <c r="N373">
        <f t="shared" si="79"/>
        <v>-0.25060124150935581</v>
      </c>
    </row>
    <row r="374" spans="1:14" x14ac:dyDescent="0.25">
      <c r="A374">
        <f t="shared" si="84"/>
        <v>0.05</v>
      </c>
      <c r="B374">
        <f t="shared" si="85"/>
        <v>-342.29999999999598</v>
      </c>
      <c r="C374">
        <f t="shared" si="80"/>
        <v>0</v>
      </c>
      <c r="D374">
        <f t="shared" si="81"/>
        <v>29.583333333333183</v>
      </c>
      <c r="E374">
        <f t="shared" si="82"/>
        <v>355</v>
      </c>
      <c r="F374" s="1">
        <f t="shared" si="83"/>
        <v>-342.29999999999598</v>
      </c>
      <c r="G374">
        <f t="shared" si="72"/>
        <v>29.583333333333183</v>
      </c>
      <c r="H374">
        <f t="shared" si="73"/>
        <v>355</v>
      </c>
      <c r="I374">
        <f t="shared" si="74"/>
        <v>-5.9742620295765194</v>
      </c>
      <c r="J374" s="1">
        <f t="shared" si="75"/>
        <v>1.4182541911697111</v>
      </c>
      <c r="K374" s="1">
        <f t="shared" si="76"/>
        <v>-0.42010603067238217</v>
      </c>
      <c r="L374" s="1">
        <f t="shared" si="77"/>
        <v>1.4182541911697111</v>
      </c>
      <c r="M374" s="1">
        <f t="shared" si="78"/>
        <v>-0.42010603067238217</v>
      </c>
      <c r="N374">
        <f t="shared" si="79"/>
        <v>0.99814816049732891</v>
      </c>
    </row>
    <row r="375" spans="1:14" x14ac:dyDescent="0.25">
      <c r="A375">
        <f t="shared" si="84"/>
        <v>0.05</v>
      </c>
      <c r="B375">
        <f t="shared" si="85"/>
        <v>-342.24999999999596</v>
      </c>
      <c r="C375">
        <f t="shared" si="80"/>
        <v>0</v>
      </c>
      <c r="D375">
        <f t="shared" si="81"/>
        <v>29.666666666666515</v>
      </c>
      <c r="E375">
        <f t="shared" si="82"/>
        <v>356</v>
      </c>
      <c r="F375" s="1">
        <f t="shared" si="83"/>
        <v>-342.24999999999596</v>
      </c>
      <c r="G375">
        <f t="shared" si="72"/>
        <v>29.666666666666515</v>
      </c>
      <c r="H375">
        <f t="shared" si="73"/>
        <v>356</v>
      </c>
      <c r="I375">
        <f t="shared" si="74"/>
        <v>-5.9733893649505223</v>
      </c>
      <c r="J375" s="1">
        <f t="shared" si="75"/>
        <v>1.4025192204601922</v>
      </c>
      <c r="K375" s="1">
        <f t="shared" si="76"/>
        <v>0.48292609581331392</v>
      </c>
      <c r="L375" s="1">
        <f t="shared" si="77"/>
        <v>1.4025192204601922</v>
      </c>
      <c r="M375" s="1">
        <f t="shared" si="78"/>
        <v>0.48292609581331392</v>
      </c>
      <c r="N375">
        <f t="shared" si="79"/>
        <v>1.8854453162735061</v>
      </c>
    </row>
    <row r="376" spans="1:14" x14ac:dyDescent="0.25">
      <c r="A376">
        <f t="shared" si="84"/>
        <v>0.05</v>
      </c>
      <c r="B376">
        <f t="shared" si="85"/>
        <v>-342.19999999999595</v>
      </c>
      <c r="C376">
        <f t="shared" si="80"/>
        <v>0</v>
      </c>
      <c r="D376">
        <f t="shared" si="81"/>
        <v>29.749999999999847</v>
      </c>
      <c r="E376">
        <f t="shared" si="82"/>
        <v>357</v>
      </c>
      <c r="F376" s="1">
        <f t="shared" si="83"/>
        <v>-342.19999999999595</v>
      </c>
      <c r="G376">
        <f t="shared" si="72"/>
        <v>29.749999999999847</v>
      </c>
      <c r="H376">
        <f t="shared" si="73"/>
        <v>357</v>
      </c>
      <c r="I376">
        <f t="shared" si="74"/>
        <v>-5.9725167003245252</v>
      </c>
      <c r="J376" s="1">
        <f t="shared" si="75"/>
        <v>0.86168074382906978</v>
      </c>
      <c r="K376" s="1">
        <f t="shared" si="76"/>
        <v>1.2125025961680078</v>
      </c>
      <c r="L376" s="1">
        <f t="shared" si="77"/>
        <v>0.86168074382906978</v>
      </c>
      <c r="M376" s="1">
        <f t="shared" si="78"/>
        <v>1.2125025961680078</v>
      </c>
      <c r="N376">
        <f t="shared" si="79"/>
        <v>2.0741833399970777</v>
      </c>
    </row>
    <row r="377" spans="1:14" x14ac:dyDescent="0.25">
      <c r="A377">
        <f t="shared" si="84"/>
        <v>0.05</v>
      </c>
      <c r="B377">
        <f t="shared" si="85"/>
        <v>-342.14999999999594</v>
      </c>
      <c r="C377">
        <f t="shared" si="80"/>
        <v>0</v>
      </c>
      <c r="D377">
        <f t="shared" si="81"/>
        <v>29.833333333333179</v>
      </c>
      <c r="E377">
        <f t="shared" si="82"/>
        <v>358</v>
      </c>
      <c r="F377" s="1">
        <f t="shared" si="83"/>
        <v>-342.14999999999594</v>
      </c>
      <c r="G377">
        <f t="shared" si="72"/>
        <v>29.833333333333179</v>
      </c>
      <c r="H377">
        <f t="shared" si="73"/>
        <v>358</v>
      </c>
      <c r="I377">
        <f t="shared" si="74"/>
        <v>-5.9716440356985281</v>
      </c>
      <c r="J377" s="1">
        <f t="shared" si="75"/>
        <v>-7.8103127527064369E-3</v>
      </c>
      <c r="K377" s="1">
        <f t="shared" si="76"/>
        <v>1.4916462192688744</v>
      </c>
      <c r="L377" s="1">
        <f t="shared" si="77"/>
        <v>-7.8103127527064369E-3</v>
      </c>
      <c r="M377" s="1">
        <f t="shared" si="78"/>
        <v>1.4916462192688744</v>
      </c>
      <c r="N377">
        <f t="shared" si="79"/>
        <v>1.4838359065161679</v>
      </c>
    </row>
    <row r="378" spans="1:14" x14ac:dyDescent="0.25">
      <c r="A378">
        <f t="shared" si="84"/>
        <v>0.05</v>
      </c>
      <c r="B378">
        <f t="shared" si="85"/>
        <v>-342.09999999999593</v>
      </c>
      <c r="C378">
        <f t="shared" si="80"/>
        <v>0</v>
      </c>
      <c r="D378">
        <f t="shared" si="81"/>
        <v>29.916666666666512</v>
      </c>
      <c r="E378">
        <f t="shared" si="82"/>
        <v>359</v>
      </c>
      <c r="F378" s="1">
        <f t="shared" si="83"/>
        <v>-342.09999999999593</v>
      </c>
      <c r="G378">
        <f t="shared" si="72"/>
        <v>29.916666666666512</v>
      </c>
      <c r="H378">
        <f t="shared" si="73"/>
        <v>359</v>
      </c>
      <c r="I378">
        <f t="shared" si="74"/>
        <v>-5.9707713710725301</v>
      </c>
      <c r="J378" s="1">
        <f t="shared" si="75"/>
        <v>-0.88133955123861651</v>
      </c>
      <c r="K378" s="1">
        <f t="shared" si="76"/>
        <v>1.2086182013082551</v>
      </c>
      <c r="L378" s="1">
        <f t="shared" si="77"/>
        <v>-0.88133955123861651</v>
      </c>
      <c r="M378" s="1">
        <f t="shared" si="78"/>
        <v>1.2086182013082551</v>
      </c>
      <c r="N378">
        <f t="shared" si="79"/>
        <v>0.32727865006963863</v>
      </c>
    </row>
    <row r="379" spans="1:14" x14ac:dyDescent="0.25">
      <c r="A379">
        <f t="shared" si="84"/>
        <v>0.05</v>
      </c>
      <c r="B379">
        <f t="shared" si="85"/>
        <v>-342.04999999999592</v>
      </c>
      <c r="C379">
        <f t="shared" si="80"/>
        <v>0</v>
      </c>
      <c r="D379">
        <f t="shared" si="81"/>
        <v>29.999999999999844</v>
      </c>
      <c r="E379">
        <f t="shared" si="82"/>
        <v>360</v>
      </c>
      <c r="F379" s="1">
        <f t="shared" si="83"/>
        <v>-342.04999999999592</v>
      </c>
      <c r="G379">
        <f t="shared" si="72"/>
        <v>29.999999999999844</v>
      </c>
      <c r="H379">
        <f t="shared" si="73"/>
        <v>360</v>
      </c>
      <c r="I379">
        <f t="shared" si="74"/>
        <v>-5.969898706446533</v>
      </c>
      <c r="J379" s="1">
        <f t="shared" si="75"/>
        <v>-1.4265847744546258</v>
      </c>
      <c r="K379" s="1">
        <f t="shared" si="76"/>
        <v>0.46352549152578515</v>
      </c>
      <c r="L379" s="1">
        <f t="shared" si="77"/>
        <v>-1.4265847744546258</v>
      </c>
      <c r="M379" s="1">
        <f t="shared" si="78"/>
        <v>0.46352549152578515</v>
      </c>
      <c r="N379">
        <f t="shared" si="79"/>
        <v>-0.96305928292884069</v>
      </c>
    </row>
    <row r="380" spans="1:14" x14ac:dyDescent="0.25">
      <c r="A380">
        <f t="shared" si="84"/>
        <v>0.05</v>
      </c>
      <c r="B380">
        <f t="shared" si="85"/>
        <v>-341.99999999999591</v>
      </c>
      <c r="C380">
        <f t="shared" si="80"/>
        <v>0</v>
      </c>
      <c r="D380">
        <f t="shared" si="81"/>
        <v>30.083333333333176</v>
      </c>
      <c r="E380">
        <f t="shared" si="82"/>
        <v>361</v>
      </c>
      <c r="F380" s="1">
        <f t="shared" si="83"/>
        <v>-341.99999999999591</v>
      </c>
      <c r="G380">
        <f t="shared" si="72"/>
        <v>30.083333333333176</v>
      </c>
      <c r="H380">
        <f t="shared" si="73"/>
        <v>361</v>
      </c>
      <c r="I380">
        <f t="shared" si="74"/>
        <v>-5.9690260418205359</v>
      </c>
      <c r="J380" s="1">
        <f t="shared" si="75"/>
        <v>-1.4305475099154574</v>
      </c>
      <c r="K380" s="1">
        <f t="shared" si="76"/>
        <v>-0.46481306240871961</v>
      </c>
      <c r="L380" s="1">
        <f t="shared" si="77"/>
        <v>-1.4305475099154574</v>
      </c>
      <c r="M380" s="1">
        <f t="shared" si="78"/>
        <v>-0.46481306240871961</v>
      </c>
      <c r="N380">
        <f t="shared" si="79"/>
        <v>-1.8953605723241771</v>
      </c>
    </row>
    <row r="381" spans="1:14" x14ac:dyDescent="0.25">
      <c r="A381">
        <f t="shared" si="84"/>
        <v>0.05</v>
      </c>
      <c r="B381">
        <f t="shared" si="85"/>
        <v>-341.9499999999959</v>
      </c>
      <c r="C381">
        <f t="shared" si="80"/>
        <v>0</v>
      </c>
      <c r="D381">
        <f t="shared" si="81"/>
        <v>30.166666666666508</v>
      </c>
      <c r="E381">
        <f t="shared" si="82"/>
        <v>362</v>
      </c>
      <c r="F381" s="1">
        <f t="shared" si="83"/>
        <v>-341.9499999999959</v>
      </c>
      <c r="G381">
        <f t="shared" si="72"/>
        <v>30.166666666666508</v>
      </c>
      <c r="H381">
        <f t="shared" si="73"/>
        <v>362</v>
      </c>
      <c r="I381">
        <f t="shared" si="74"/>
        <v>-5.9681533771945379</v>
      </c>
      <c r="J381" s="1">
        <f t="shared" si="75"/>
        <v>-0.88444497137829436</v>
      </c>
      <c r="K381" s="1">
        <f t="shared" si="76"/>
        <v>-1.2218128076952171</v>
      </c>
      <c r="L381" s="1">
        <f t="shared" ref="L381:L444" si="86">IF(code_0=1,J381,IF(code_0=2,K381))</f>
        <v>-0.88444497137829436</v>
      </c>
      <c r="M381" s="1">
        <f t="shared" ref="M381:M444" si="87">IF(code_0=1,K381,IF(code_0=2,J381))</f>
        <v>-1.2218128076952171</v>
      </c>
      <c r="N381">
        <f t="shared" ref="N381:N444" si="88">J381+K381</f>
        <v>-2.1062577790735113</v>
      </c>
    </row>
    <row r="382" spans="1:14" x14ac:dyDescent="0.25">
      <c r="A382">
        <f t="shared" si="84"/>
        <v>0.05</v>
      </c>
      <c r="B382">
        <f t="shared" si="85"/>
        <v>-341.89999999999588</v>
      </c>
      <c r="C382">
        <f t="shared" si="80"/>
        <v>0</v>
      </c>
      <c r="D382">
        <f t="shared" si="81"/>
        <v>30.24999999999984</v>
      </c>
      <c r="E382">
        <f t="shared" si="82"/>
        <v>363</v>
      </c>
      <c r="F382" s="1">
        <f t="shared" si="83"/>
        <v>-341.89999999999588</v>
      </c>
      <c r="G382">
        <f t="shared" si="72"/>
        <v>30.24999999999984</v>
      </c>
      <c r="H382">
        <f t="shared" si="73"/>
        <v>363</v>
      </c>
      <c r="I382">
        <f t="shared" si="74"/>
        <v>-5.9672807125685408</v>
      </c>
      <c r="J382" s="1">
        <f t="shared" si="75"/>
        <v>7.9193953340579923E-3</v>
      </c>
      <c r="K382" s="1">
        <f t="shared" si="76"/>
        <v>-1.5124792670240208</v>
      </c>
      <c r="L382" s="1">
        <f t="shared" si="86"/>
        <v>7.9193953340579923E-3</v>
      </c>
      <c r="M382" s="1">
        <f t="shared" si="87"/>
        <v>-1.5124792670240208</v>
      </c>
      <c r="N382">
        <f t="shared" si="88"/>
        <v>-1.5045598716899629</v>
      </c>
    </row>
    <row r="383" spans="1:14" x14ac:dyDescent="0.25">
      <c r="A383">
        <f t="shared" si="84"/>
        <v>0.05</v>
      </c>
      <c r="B383">
        <f t="shared" si="85"/>
        <v>-341.84999999999587</v>
      </c>
      <c r="C383">
        <f t="shared" si="80"/>
        <v>0</v>
      </c>
      <c r="D383">
        <f t="shared" si="81"/>
        <v>30.333333333333172</v>
      </c>
      <c r="E383">
        <f t="shared" si="82"/>
        <v>364</v>
      </c>
      <c r="F383" s="1">
        <f t="shared" si="83"/>
        <v>-341.84999999999587</v>
      </c>
      <c r="G383">
        <f t="shared" si="72"/>
        <v>30.333333333333172</v>
      </c>
      <c r="H383">
        <f t="shared" si="73"/>
        <v>364</v>
      </c>
      <c r="I383">
        <f t="shared" si="74"/>
        <v>-5.9664080479425436</v>
      </c>
      <c r="J383" s="1">
        <f t="shared" si="75"/>
        <v>0.90427439372943774</v>
      </c>
      <c r="K383" s="1">
        <f t="shared" si="76"/>
        <v>-1.2176065040163884</v>
      </c>
      <c r="L383" s="1">
        <f t="shared" si="86"/>
        <v>0.90427439372943774</v>
      </c>
      <c r="M383" s="1">
        <f t="shared" si="87"/>
        <v>-1.2176065040163884</v>
      </c>
      <c r="N383">
        <f t="shared" si="88"/>
        <v>-0.31333211028695063</v>
      </c>
    </row>
    <row r="384" spans="1:14" x14ac:dyDescent="0.25">
      <c r="A384">
        <f t="shared" si="84"/>
        <v>0.05</v>
      </c>
      <c r="B384">
        <f t="shared" si="85"/>
        <v>-341.79999999999586</v>
      </c>
      <c r="C384">
        <f t="shared" si="80"/>
        <v>0</v>
      </c>
      <c r="D384">
        <f t="shared" si="81"/>
        <v>30.416666666666504</v>
      </c>
      <c r="E384">
        <f t="shared" si="82"/>
        <v>365</v>
      </c>
      <c r="F384" s="1">
        <f t="shared" si="83"/>
        <v>-341.79999999999586</v>
      </c>
      <c r="G384">
        <f t="shared" si="72"/>
        <v>30.416666666666504</v>
      </c>
      <c r="H384">
        <f t="shared" si="73"/>
        <v>365</v>
      </c>
      <c r="I384">
        <f t="shared" si="74"/>
        <v>-5.9655353833165465</v>
      </c>
      <c r="J384" s="1">
        <f t="shared" si="75"/>
        <v>1.4543801497054274</v>
      </c>
      <c r="K384" s="1">
        <f t="shared" si="76"/>
        <v>-0.44464863422771428</v>
      </c>
      <c r="L384" s="1">
        <f t="shared" si="86"/>
        <v>1.4543801497054274</v>
      </c>
      <c r="M384" s="1">
        <f t="shared" si="87"/>
        <v>-0.44464863422771428</v>
      </c>
      <c r="N384">
        <f t="shared" si="88"/>
        <v>1.0097315154777131</v>
      </c>
    </row>
    <row r="385" spans="1:14" x14ac:dyDescent="0.25">
      <c r="A385">
        <f t="shared" si="84"/>
        <v>0.05</v>
      </c>
      <c r="B385">
        <f t="shared" si="85"/>
        <v>-341.74999999999585</v>
      </c>
      <c r="C385">
        <f t="shared" si="80"/>
        <v>0</v>
      </c>
      <c r="D385">
        <f t="shared" si="81"/>
        <v>30.499999999999837</v>
      </c>
      <c r="E385">
        <f t="shared" si="82"/>
        <v>366</v>
      </c>
      <c r="F385" s="1">
        <f t="shared" si="83"/>
        <v>-341.74999999999585</v>
      </c>
      <c r="G385">
        <f t="shared" si="72"/>
        <v>30.499999999999837</v>
      </c>
      <c r="H385">
        <f t="shared" si="73"/>
        <v>366</v>
      </c>
      <c r="I385">
        <f t="shared" si="74"/>
        <v>-5.9646627186905485</v>
      </c>
      <c r="J385" s="1">
        <f t="shared" si="75"/>
        <v>1.4375282739020305</v>
      </c>
      <c r="K385" s="1">
        <f t="shared" si="76"/>
        <v>0.50905546036971694</v>
      </c>
      <c r="L385" s="1">
        <f t="shared" si="86"/>
        <v>1.4375282739020305</v>
      </c>
      <c r="M385" s="1">
        <f t="shared" si="87"/>
        <v>0.50905546036971694</v>
      </c>
      <c r="N385">
        <f t="shared" si="88"/>
        <v>1.9465837342717474</v>
      </c>
    </row>
    <row r="386" spans="1:14" x14ac:dyDescent="0.25">
      <c r="A386">
        <f t="shared" si="84"/>
        <v>0.05</v>
      </c>
      <c r="B386">
        <f t="shared" si="85"/>
        <v>-341.69999999999584</v>
      </c>
      <c r="C386">
        <f t="shared" si="80"/>
        <v>0</v>
      </c>
      <c r="D386">
        <f t="shared" si="81"/>
        <v>30.583333333333169</v>
      </c>
      <c r="E386">
        <f t="shared" si="82"/>
        <v>367</v>
      </c>
      <c r="F386" s="1">
        <f t="shared" si="83"/>
        <v>-341.69999999999584</v>
      </c>
      <c r="G386">
        <f t="shared" si="72"/>
        <v>30.583333333333169</v>
      </c>
      <c r="H386">
        <f t="shared" si="73"/>
        <v>367</v>
      </c>
      <c r="I386">
        <f t="shared" si="74"/>
        <v>-5.9637900540645514</v>
      </c>
      <c r="J386" s="1">
        <f t="shared" si="75"/>
        <v>0.85288522911429798</v>
      </c>
      <c r="K386" s="1">
        <f t="shared" si="76"/>
        <v>1.2692271193143767</v>
      </c>
      <c r="L386" s="1">
        <f t="shared" si="86"/>
        <v>0.85288522911429798</v>
      </c>
      <c r="M386" s="1">
        <f t="shared" si="87"/>
        <v>1.2692271193143767</v>
      </c>
      <c r="N386">
        <f t="shared" si="88"/>
        <v>2.1221123484286748</v>
      </c>
    </row>
    <row r="387" spans="1:14" x14ac:dyDescent="0.25">
      <c r="A387">
        <f t="shared" si="84"/>
        <v>0.05</v>
      </c>
      <c r="B387">
        <f t="shared" si="85"/>
        <v>-341.64999999999583</v>
      </c>
      <c r="C387">
        <f t="shared" si="80"/>
        <v>0</v>
      </c>
      <c r="D387">
        <f t="shared" si="81"/>
        <v>30.666666666666501</v>
      </c>
      <c r="E387">
        <f t="shared" si="82"/>
        <v>368</v>
      </c>
      <c r="F387" s="1">
        <f t="shared" si="83"/>
        <v>-341.64999999999583</v>
      </c>
      <c r="G387">
        <f t="shared" si="72"/>
        <v>30.666666666666501</v>
      </c>
      <c r="H387">
        <f t="shared" si="73"/>
        <v>368</v>
      </c>
      <c r="I387">
        <f t="shared" si="74"/>
        <v>-5.9629173894385543</v>
      </c>
      <c r="J387" s="1">
        <f t="shared" si="75"/>
        <v>-7.4902980394329341E-2</v>
      </c>
      <c r="K387" s="1">
        <f t="shared" si="76"/>
        <v>1.5315027439215161</v>
      </c>
      <c r="L387" s="1">
        <f t="shared" si="86"/>
        <v>-7.4902980394329341E-2</v>
      </c>
      <c r="M387" s="1">
        <f t="shared" si="87"/>
        <v>1.5315027439215161</v>
      </c>
      <c r="N387">
        <f t="shared" si="88"/>
        <v>1.4565997635271868</v>
      </c>
    </row>
    <row r="388" spans="1:14" x14ac:dyDescent="0.25">
      <c r="A388">
        <f t="shared" si="84"/>
        <v>0.05</v>
      </c>
      <c r="B388">
        <f t="shared" si="85"/>
        <v>-341.59999999999582</v>
      </c>
      <c r="C388">
        <f t="shared" si="80"/>
        <v>0</v>
      </c>
      <c r="D388">
        <f t="shared" si="81"/>
        <v>30.749999999999833</v>
      </c>
      <c r="E388">
        <f t="shared" si="82"/>
        <v>369</v>
      </c>
      <c r="F388" s="1">
        <f t="shared" si="83"/>
        <v>-341.59999999999582</v>
      </c>
      <c r="G388">
        <f t="shared" si="72"/>
        <v>30.749999999999833</v>
      </c>
      <c r="H388">
        <f t="shared" si="73"/>
        <v>369</v>
      </c>
      <c r="I388">
        <f t="shared" si="74"/>
        <v>-5.9620447248125563</v>
      </c>
      <c r="J388" s="1">
        <f t="shared" si="75"/>
        <v>-0.98003938427071191</v>
      </c>
      <c r="K388" s="1">
        <f t="shared" si="76"/>
        <v>1.1846641107412086</v>
      </c>
      <c r="L388" s="1">
        <f t="shared" si="86"/>
        <v>-0.98003938427071191</v>
      </c>
      <c r="M388" s="1">
        <f t="shared" si="87"/>
        <v>1.1846641107412086</v>
      </c>
      <c r="N388">
        <f t="shared" si="88"/>
        <v>0.20462472647049668</v>
      </c>
    </row>
    <row r="389" spans="1:14" x14ac:dyDescent="0.25">
      <c r="A389">
        <f t="shared" si="84"/>
        <v>0.05</v>
      </c>
      <c r="B389">
        <f t="shared" si="85"/>
        <v>-341.5499999999958</v>
      </c>
      <c r="C389">
        <f t="shared" si="80"/>
        <v>0</v>
      </c>
      <c r="D389">
        <f t="shared" si="81"/>
        <v>30.833333333333165</v>
      </c>
      <c r="E389">
        <f t="shared" si="82"/>
        <v>370</v>
      </c>
      <c r="F389" s="1">
        <f t="shared" si="83"/>
        <v>-341.5499999999958</v>
      </c>
      <c r="G389">
        <f t="shared" si="72"/>
        <v>30.833333333333165</v>
      </c>
      <c r="H389">
        <f t="shared" si="73"/>
        <v>370</v>
      </c>
      <c r="I389">
        <f t="shared" si="74"/>
        <v>-5.9611720601865592</v>
      </c>
      <c r="J389" s="1">
        <f t="shared" si="75"/>
        <v>-1.49907029395615</v>
      </c>
      <c r="K389" s="1">
        <f t="shared" si="76"/>
        <v>0.35989493590394828</v>
      </c>
      <c r="L389" s="1">
        <f t="shared" si="86"/>
        <v>-1.49907029395615</v>
      </c>
      <c r="M389" s="1">
        <f t="shared" si="87"/>
        <v>0.35989493590394828</v>
      </c>
      <c r="N389">
        <f t="shared" si="88"/>
        <v>-1.1391753580522017</v>
      </c>
    </row>
    <row r="390" spans="1:14" x14ac:dyDescent="0.25">
      <c r="A390">
        <f t="shared" si="84"/>
        <v>0.05</v>
      </c>
      <c r="B390">
        <f t="shared" si="85"/>
        <v>-341.49999999999579</v>
      </c>
      <c r="C390">
        <f t="shared" si="80"/>
        <v>0</v>
      </c>
      <c r="D390">
        <f t="shared" si="81"/>
        <v>30.916666666666497</v>
      </c>
      <c r="E390">
        <f t="shared" si="82"/>
        <v>371</v>
      </c>
      <c r="F390" s="1">
        <f t="shared" si="83"/>
        <v>-341.49999999999579</v>
      </c>
      <c r="G390">
        <f t="shared" si="72"/>
        <v>30.916666666666497</v>
      </c>
      <c r="H390">
        <f t="shared" si="73"/>
        <v>371</v>
      </c>
      <c r="I390">
        <f t="shared" si="74"/>
        <v>-5.9602993955605621</v>
      </c>
      <c r="J390" s="1">
        <f t="shared" si="75"/>
        <v>-1.417622031636929</v>
      </c>
      <c r="K390" s="1">
        <f t="shared" si="76"/>
        <v>-0.61639960241875902</v>
      </c>
      <c r="L390" s="1">
        <f t="shared" si="86"/>
        <v>-1.417622031636929</v>
      </c>
      <c r="M390" s="1">
        <f t="shared" si="87"/>
        <v>-0.61639960241875902</v>
      </c>
      <c r="N390">
        <f t="shared" si="88"/>
        <v>-2.034021634055688</v>
      </c>
    </row>
    <row r="391" spans="1:14" x14ac:dyDescent="0.25">
      <c r="A391">
        <f t="shared" si="84"/>
        <v>0.05</v>
      </c>
      <c r="B391">
        <f t="shared" si="85"/>
        <v>-341.44999999999578</v>
      </c>
      <c r="C391">
        <f t="shared" si="80"/>
        <v>0</v>
      </c>
      <c r="D391">
        <f t="shared" si="81"/>
        <v>30.999999999999829</v>
      </c>
      <c r="E391">
        <f t="shared" si="82"/>
        <v>372</v>
      </c>
      <c r="F391" s="1">
        <f t="shared" si="83"/>
        <v>-341.44999999999578</v>
      </c>
      <c r="G391">
        <f t="shared" si="72"/>
        <v>30.999999999999829</v>
      </c>
      <c r="H391">
        <f t="shared" si="73"/>
        <v>372</v>
      </c>
      <c r="I391">
        <f t="shared" si="74"/>
        <v>-5.959426730934565</v>
      </c>
      <c r="J391" s="1">
        <f t="shared" si="75"/>
        <v>-0.76090081806652432</v>
      </c>
      <c r="K391" s="1">
        <f t="shared" si="76"/>
        <v>-1.3503814072571008</v>
      </c>
      <c r="L391" s="1">
        <f t="shared" si="86"/>
        <v>-0.76090081806652432</v>
      </c>
      <c r="M391" s="1">
        <f t="shared" si="87"/>
        <v>-1.3503814072571008</v>
      </c>
      <c r="N391">
        <f t="shared" si="88"/>
        <v>-2.1112822253236252</v>
      </c>
    </row>
    <row r="392" spans="1:14" x14ac:dyDescent="0.25">
      <c r="A392">
        <f t="shared" si="84"/>
        <v>0.05</v>
      </c>
      <c r="B392">
        <f t="shared" si="85"/>
        <v>-341.39999999999577</v>
      </c>
      <c r="C392">
        <f t="shared" si="80"/>
        <v>0</v>
      </c>
      <c r="D392">
        <f t="shared" si="81"/>
        <v>31.083333333333162</v>
      </c>
      <c r="E392">
        <f t="shared" si="82"/>
        <v>373</v>
      </c>
      <c r="F392" s="1">
        <f t="shared" si="83"/>
        <v>-341.39999999999577</v>
      </c>
      <c r="G392">
        <f t="shared" si="72"/>
        <v>31.083333333333162</v>
      </c>
      <c r="H392">
        <f t="shared" si="73"/>
        <v>373</v>
      </c>
      <c r="I392">
        <f t="shared" si="74"/>
        <v>-5.958554066308567</v>
      </c>
      <c r="J392" s="1">
        <f t="shared" si="75"/>
        <v>0.21092461886760841</v>
      </c>
      <c r="K392" s="1">
        <f t="shared" si="76"/>
        <v>-1.5397872687268543</v>
      </c>
      <c r="L392" s="1">
        <f t="shared" si="86"/>
        <v>0.21092461886760841</v>
      </c>
      <c r="M392" s="1">
        <f t="shared" si="87"/>
        <v>-1.5397872687268543</v>
      </c>
      <c r="N392">
        <f t="shared" si="88"/>
        <v>-1.328862649859246</v>
      </c>
    </row>
    <row r="393" spans="1:14" x14ac:dyDescent="0.25">
      <c r="A393">
        <f t="shared" si="84"/>
        <v>0.05</v>
      </c>
      <c r="B393">
        <f t="shared" si="85"/>
        <v>-341.34999999999576</v>
      </c>
      <c r="C393">
        <f t="shared" si="80"/>
        <v>0</v>
      </c>
      <c r="D393">
        <f t="shared" si="81"/>
        <v>31.166666666666494</v>
      </c>
      <c r="E393">
        <f t="shared" si="82"/>
        <v>374</v>
      </c>
      <c r="F393" s="1">
        <f t="shared" si="83"/>
        <v>-341.34999999999576</v>
      </c>
      <c r="G393">
        <f t="shared" si="72"/>
        <v>31.166666666666494</v>
      </c>
      <c r="H393">
        <f t="shared" si="73"/>
        <v>374</v>
      </c>
      <c r="I393">
        <f t="shared" si="74"/>
        <v>-5.9576814016825699</v>
      </c>
      <c r="J393" s="1">
        <f t="shared" si="75"/>
        <v>1.1038295804845004</v>
      </c>
      <c r="K393" s="1">
        <f t="shared" si="76"/>
        <v>-1.0999831976103829</v>
      </c>
      <c r="L393" s="1">
        <f t="shared" si="86"/>
        <v>1.1038295804845004</v>
      </c>
      <c r="M393" s="1">
        <f t="shared" si="87"/>
        <v>-1.0999831976103829</v>
      </c>
      <c r="N393">
        <f t="shared" si="88"/>
        <v>3.8463828741175377E-3</v>
      </c>
    </row>
    <row r="394" spans="1:14" x14ac:dyDescent="0.25">
      <c r="A394">
        <f t="shared" si="84"/>
        <v>0.05</v>
      </c>
      <c r="B394">
        <f t="shared" si="85"/>
        <v>-341.29999999999575</v>
      </c>
      <c r="C394">
        <f t="shared" si="80"/>
        <v>0</v>
      </c>
      <c r="D394">
        <f t="shared" si="81"/>
        <v>31.249999999999826</v>
      </c>
      <c r="E394">
        <f t="shared" si="82"/>
        <v>375</v>
      </c>
      <c r="F394" s="1">
        <f t="shared" si="83"/>
        <v>-341.29999999999575</v>
      </c>
      <c r="G394">
        <f t="shared" si="72"/>
        <v>31.249999999999826</v>
      </c>
      <c r="H394">
        <f t="shared" si="73"/>
        <v>375</v>
      </c>
      <c r="I394">
        <f t="shared" si="74"/>
        <v>-5.9568087370565728</v>
      </c>
      <c r="J394" s="1">
        <f t="shared" si="75"/>
        <v>1.5491325959022402</v>
      </c>
      <c r="K394" s="1">
        <f t="shared" si="76"/>
        <v>-0.20394717530076209</v>
      </c>
      <c r="L394" s="1">
        <f t="shared" si="86"/>
        <v>1.5491325959022402</v>
      </c>
      <c r="M394" s="1">
        <f t="shared" si="87"/>
        <v>-0.20394717530076209</v>
      </c>
      <c r="N394">
        <f t="shared" si="88"/>
        <v>1.3451854206014782</v>
      </c>
    </row>
    <row r="395" spans="1:14" x14ac:dyDescent="0.25">
      <c r="A395">
        <f t="shared" si="84"/>
        <v>0.05</v>
      </c>
      <c r="B395">
        <f t="shared" si="85"/>
        <v>-341.24999999999574</v>
      </c>
      <c r="C395">
        <f t="shared" si="80"/>
        <v>0</v>
      </c>
      <c r="D395">
        <f t="shared" si="81"/>
        <v>31.333333333333158</v>
      </c>
      <c r="E395">
        <f t="shared" si="82"/>
        <v>376</v>
      </c>
      <c r="F395" s="1">
        <f t="shared" si="83"/>
        <v>-341.24999999999574</v>
      </c>
      <c r="G395">
        <f t="shared" si="72"/>
        <v>31.333333333333158</v>
      </c>
      <c r="H395">
        <f t="shared" si="73"/>
        <v>376</v>
      </c>
      <c r="I395">
        <f t="shared" si="74"/>
        <v>-5.9559360724305748</v>
      </c>
      <c r="J395" s="1">
        <f t="shared" si="75"/>
        <v>1.3567731325736461</v>
      </c>
      <c r="K395" s="1">
        <f t="shared" si="76"/>
        <v>0.78333333337137689</v>
      </c>
      <c r="L395" s="1">
        <f t="shared" si="86"/>
        <v>1.3567731325736461</v>
      </c>
      <c r="M395" s="1">
        <f t="shared" si="87"/>
        <v>0.78333333337137689</v>
      </c>
      <c r="N395">
        <f t="shared" si="88"/>
        <v>2.1401064659450229</v>
      </c>
    </row>
    <row r="396" spans="1:14" x14ac:dyDescent="0.25">
      <c r="A396">
        <f t="shared" si="84"/>
        <v>0.05</v>
      </c>
      <c r="B396">
        <f t="shared" si="85"/>
        <v>-341.19999999999573</v>
      </c>
      <c r="C396">
        <f t="shared" si="80"/>
        <v>0</v>
      </c>
      <c r="D396">
        <f t="shared" si="81"/>
        <v>31.41666666666649</v>
      </c>
      <c r="E396">
        <f t="shared" si="82"/>
        <v>377</v>
      </c>
      <c r="F396" s="1">
        <f t="shared" si="83"/>
        <v>-341.19999999999573</v>
      </c>
      <c r="G396">
        <f t="shared" si="72"/>
        <v>31.41666666666649</v>
      </c>
      <c r="H396">
        <f t="shared" si="73"/>
        <v>377</v>
      </c>
      <c r="I396">
        <f t="shared" si="74"/>
        <v>-5.9550634078045777</v>
      </c>
      <c r="J396" s="1">
        <f t="shared" si="75"/>
        <v>0.59859804947628981</v>
      </c>
      <c r="K396" s="1">
        <f t="shared" si="76"/>
        <v>1.4523077278160663</v>
      </c>
      <c r="L396" s="1">
        <f t="shared" si="86"/>
        <v>0.59859804947628981</v>
      </c>
      <c r="M396" s="1">
        <f t="shared" si="87"/>
        <v>1.4523077278160663</v>
      </c>
      <c r="N396">
        <f t="shared" si="88"/>
        <v>2.050905777292356</v>
      </c>
    </row>
    <row r="397" spans="1:14" x14ac:dyDescent="0.25">
      <c r="A397">
        <f t="shared" si="84"/>
        <v>0.05</v>
      </c>
      <c r="B397">
        <f t="shared" si="85"/>
        <v>-341.14999999999571</v>
      </c>
      <c r="C397">
        <f t="shared" si="80"/>
        <v>0</v>
      </c>
      <c r="D397">
        <f t="shared" si="81"/>
        <v>31.499999999999822</v>
      </c>
      <c r="E397">
        <f t="shared" si="82"/>
        <v>378</v>
      </c>
      <c r="F397" s="1">
        <f t="shared" si="83"/>
        <v>-341.14999999999571</v>
      </c>
      <c r="G397">
        <f t="shared" si="72"/>
        <v>31.499999999999822</v>
      </c>
      <c r="H397">
        <f t="shared" si="73"/>
        <v>378</v>
      </c>
      <c r="I397">
        <f t="shared" si="74"/>
        <v>-5.9541907431785805</v>
      </c>
      <c r="J397" s="1">
        <f t="shared" si="75"/>
        <v>-0.41560005373797382</v>
      </c>
      <c r="K397" s="1">
        <f t="shared" si="76"/>
        <v>1.5191779340593932</v>
      </c>
      <c r="L397" s="1">
        <f t="shared" si="86"/>
        <v>-0.41560005373797382</v>
      </c>
      <c r="M397" s="1">
        <f t="shared" si="87"/>
        <v>1.5191779340593932</v>
      </c>
      <c r="N397">
        <f t="shared" si="88"/>
        <v>1.1035778803214193</v>
      </c>
    </row>
    <row r="398" spans="1:14" x14ac:dyDescent="0.25">
      <c r="A398">
        <f t="shared" si="84"/>
        <v>0.05</v>
      </c>
      <c r="B398">
        <f t="shared" si="85"/>
        <v>-341.0999999999957</v>
      </c>
      <c r="C398">
        <f t="shared" si="80"/>
        <v>0</v>
      </c>
      <c r="D398">
        <f t="shared" si="81"/>
        <v>31.583333333333155</v>
      </c>
      <c r="E398">
        <f t="shared" si="82"/>
        <v>379</v>
      </c>
      <c r="F398" s="1">
        <f t="shared" si="83"/>
        <v>-341.0999999999957</v>
      </c>
      <c r="G398">
        <f t="shared" si="72"/>
        <v>31.583333333333155</v>
      </c>
      <c r="H398">
        <f t="shared" si="73"/>
        <v>379</v>
      </c>
      <c r="I398">
        <f t="shared" si="74"/>
        <v>-5.9533180785525834</v>
      </c>
      <c r="J398" s="1">
        <f t="shared" si="75"/>
        <v>-1.2628353565542041</v>
      </c>
      <c r="K398" s="1">
        <f t="shared" si="76"/>
        <v>0.94816360579158454</v>
      </c>
      <c r="L398" s="1">
        <f t="shared" si="86"/>
        <v>-1.2628353565542041</v>
      </c>
      <c r="M398" s="1">
        <f t="shared" si="87"/>
        <v>0.94816360579158454</v>
      </c>
      <c r="N398">
        <f t="shared" si="88"/>
        <v>-0.31467175076261955</v>
      </c>
    </row>
    <row r="399" spans="1:14" x14ac:dyDescent="0.25">
      <c r="A399">
        <f t="shared" si="84"/>
        <v>0.05</v>
      </c>
      <c r="B399">
        <f t="shared" si="85"/>
        <v>-341.04999999999569</v>
      </c>
      <c r="C399">
        <f t="shared" si="80"/>
        <v>0</v>
      </c>
      <c r="D399">
        <f t="shared" si="81"/>
        <v>31.666666666666487</v>
      </c>
      <c r="E399">
        <f t="shared" si="82"/>
        <v>380</v>
      </c>
      <c r="F399" s="1">
        <f t="shared" si="83"/>
        <v>-341.04999999999569</v>
      </c>
      <c r="G399">
        <f t="shared" si="72"/>
        <v>31.666666666666487</v>
      </c>
      <c r="H399">
        <f t="shared" si="73"/>
        <v>380</v>
      </c>
      <c r="I399">
        <f t="shared" si="74"/>
        <v>-5.9524454139265854</v>
      </c>
      <c r="J399" s="1">
        <f t="shared" si="75"/>
        <v>-1.5830921839968253</v>
      </c>
      <c r="K399" s="1">
        <f t="shared" si="76"/>
        <v>-2.7632976904017757E-2</v>
      </c>
      <c r="L399" s="1">
        <f t="shared" si="86"/>
        <v>-1.5830921839968253</v>
      </c>
      <c r="M399" s="1">
        <f t="shared" si="87"/>
        <v>-2.7632976904017757E-2</v>
      </c>
      <c r="N399">
        <f t="shared" si="88"/>
        <v>-1.6107251609008431</v>
      </c>
    </row>
    <row r="400" spans="1:14" x14ac:dyDescent="0.25">
      <c r="A400">
        <f t="shared" si="84"/>
        <v>0.05</v>
      </c>
      <c r="B400">
        <f t="shared" si="85"/>
        <v>-340.99999999999568</v>
      </c>
      <c r="C400">
        <f t="shared" si="80"/>
        <v>0</v>
      </c>
      <c r="D400">
        <f t="shared" si="81"/>
        <v>31.749999999999819</v>
      </c>
      <c r="E400">
        <f t="shared" si="82"/>
        <v>381</v>
      </c>
      <c r="F400" s="1">
        <f t="shared" si="83"/>
        <v>-340.99999999999568</v>
      </c>
      <c r="G400">
        <f t="shared" si="72"/>
        <v>31.749999999999819</v>
      </c>
      <c r="H400">
        <f t="shared" si="73"/>
        <v>381</v>
      </c>
      <c r="I400">
        <f t="shared" si="74"/>
        <v>-5.9515727493005883</v>
      </c>
      <c r="J400" s="1">
        <f t="shared" si="75"/>
        <v>-1.233719213784146</v>
      </c>
      <c r="K400" s="1">
        <f t="shared" si="76"/>
        <v>-0.99904612082716204</v>
      </c>
      <c r="L400" s="1">
        <f t="shared" si="86"/>
        <v>-1.233719213784146</v>
      </c>
      <c r="M400" s="1">
        <f t="shared" si="87"/>
        <v>-0.99904612082716204</v>
      </c>
      <c r="N400">
        <f t="shared" si="88"/>
        <v>-2.2327653346113081</v>
      </c>
    </row>
    <row r="401" spans="1:14" x14ac:dyDescent="0.25">
      <c r="A401">
        <f t="shared" si="84"/>
        <v>0.05</v>
      </c>
      <c r="B401">
        <f t="shared" si="85"/>
        <v>-340.94999999999567</v>
      </c>
      <c r="C401">
        <f t="shared" si="80"/>
        <v>0</v>
      </c>
      <c r="D401">
        <f t="shared" si="81"/>
        <v>31.833333333333151</v>
      </c>
      <c r="E401">
        <f t="shared" si="82"/>
        <v>382</v>
      </c>
      <c r="F401" s="1">
        <f t="shared" si="83"/>
        <v>-340.94999999999567</v>
      </c>
      <c r="G401">
        <f t="shared" si="72"/>
        <v>31.833333333333151</v>
      </c>
      <c r="H401">
        <f t="shared" si="73"/>
        <v>382</v>
      </c>
      <c r="I401">
        <f t="shared" si="74"/>
        <v>-5.9507000846745912</v>
      </c>
      <c r="J401" s="1">
        <f t="shared" si="75"/>
        <v>-0.35533976793928368</v>
      </c>
      <c r="K401" s="1">
        <f t="shared" si="76"/>
        <v>-1.5514949007646159</v>
      </c>
      <c r="L401" s="1">
        <f t="shared" si="86"/>
        <v>-0.35533976793928368</v>
      </c>
      <c r="M401" s="1">
        <f t="shared" si="87"/>
        <v>-1.5514949007646159</v>
      </c>
      <c r="N401">
        <f t="shared" si="88"/>
        <v>-1.9068346687038997</v>
      </c>
    </row>
    <row r="402" spans="1:14" x14ac:dyDescent="0.25">
      <c r="A402">
        <f t="shared" si="84"/>
        <v>0.05</v>
      </c>
      <c r="B402">
        <f t="shared" si="85"/>
        <v>-340.89999999999566</v>
      </c>
      <c r="C402">
        <f t="shared" si="80"/>
        <v>0</v>
      </c>
      <c r="D402">
        <f t="shared" si="81"/>
        <v>31.916666666666483</v>
      </c>
      <c r="E402">
        <f t="shared" si="82"/>
        <v>383</v>
      </c>
      <c r="F402" s="1">
        <f t="shared" si="83"/>
        <v>-340.89999999999566</v>
      </c>
      <c r="G402">
        <f t="shared" si="72"/>
        <v>31.916666666666483</v>
      </c>
      <c r="H402">
        <f t="shared" si="73"/>
        <v>383</v>
      </c>
      <c r="I402">
        <f t="shared" si="74"/>
        <v>-5.9498274200485932</v>
      </c>
      <c r="J402" s="1">
        <f t="shared" si="75"/>
        <v>0.68199192369733574</v>
      </c>
      <c r="K402" s="1">
        <f t="shared" si="76"/>
        <v>-1.4427650688138232</v>
      </c>
      <c r="L402" s="1">
        <f t="shared" si="86"/>
        <v>0.68199192369733574</v>
      </c>
      <c r="M402" s="1">
        <f t="shared" si="87"/>
        <v>-1.4427650688138232</v>
      </c>
      <c r="N402">
        <f t="shared" si="88"/>
        <v>-0.76077314511648741</v>
      </c>
    </row>
    <row r="403" spans="1:14" x14ac:dyDescent="0.25">
      <c r="A403">
        <f t="shared" si="84"/>
        <v>0.05</v>
      </c>
      <c r="B403">
        <f t="shared" si="85"/>
        <v>-340.84999999999565</v>
      </c>
      <c r="C403">
        <f t="shared" si="80"/>
        <v>0</v>
      </c>
      <c r="D403">
        <f t="shared" si="81"/>
        <v>31.999999999999815</v>
      </c>
      <c r="E403">
        <f t="shared" si="82"/>
        <v>384</v>
      </c>
      <c r="F403" s="1">
        <f t="shared" si="83"/>
        <v>-340.84999999999565</v>
      </c>
      <c r="G403">
        <f t="shared" si="72"/>
        <v>31.999999999999815</v>
      </c>
      <c r="H403">
        <f t="shared" si="73"/>
        <v>384</v>
      </c>
      <c r="I403">
        <f t="shared" si="74"/>
        <v>-5.9489547554225961</v>
      </c>
      <c r="J403" s="1">
        <f t="shared" si="75"/>
        <v>1.4331388164039573</v>
      </c>
      <c r="K403" s="1">
        <f t="shared" si="76"/>
        <v>-0.71141628665376733</v>
      </c>
      <c r="L403" s="1">
        <f t="shared" si="86"/>
        <v>1.4331388164039573</v>
      </c>
      <c r="M403" s="1">
        <f t="shared" si="87"/>
        <v>-0.71141628665376733</v>
      </c>
      <c r="N403">
        <f t="shared" si="88"/>
        <v>0.72172252975019002</v>
      </c>
    </row>
    <row r="404" spans="1:14" x14ac:dyDescent="0.25">
      <c r="A404">
        <f t="shared" si="84"/>
        <v>0.05</v>
      </c>
      <c r="B404">
        <f t="shared" si="85"/>
        <v>-340.79999999999563</v>
      </c>
      <c r="C404">
        <f t="shared" si="80"/>
        <v>0</v>
      </c>
      <c r="D404">
        <f t="shared" si="81"/>
        <v>32.083333333333151</v>
      </c>
      <c r="E404">
        <f t="shared" si="82"/>
        <v>385</v>
      </c>
      <c r="F404" s="1">
        <f t="shared" si="83"/>
        <v>-340.79999999999563</v>
      </c>
      <c r="G404">
        <f t="shared" ref="G404:G467" si="89">IF(code_4=1,D404,1)</f>
        <v>32.083333333333151</v>
      </c>
      <c r="H404">
        <f t="shared" ref="H404:H467" si="90">IF(code_4=1,E404,1)</f>
        <v>385</v>
      </c>
      <c r="I404">
        <f t="shared" ref="I404:I467" si="91">IF(code_2=1,RADIANS(F404),F404)</f>
        <v>-5.948082090796599</v>
      </c>
      <c r="J404" s="1">
        <f t="shared" ref="J404:J467" si="92">rayon_x*(AMPLI_B*G404)*(COS((V_a*H404*I404)+pi_2)^cos_exposant)</f>
        <v>1.5691117761673439</v>
      </c>
      <c r="K404" s="1">
        <f t="shared" ref="K404:K467" si="93">rayon_y*AMPLI_A*G404*(SIN((V_a^2*H404*I404)+pi_2)^sin_exposant)</f>
        <v>0.33352500406623026</v>
      </c>
      <c r="L404" s="1">
        <f t="shared" si="86"/>
        <v>1.5691117761673439</v>
      </c>
      <c r="M404" s="1">
        <f t="shared" si="87"/>
        <v>0.33352500406623026</v>
      </c>
      <c r="N404">
        <f t="shared" si="88"/>
        <v>1.9026367802335742</v>
      </c>
    </row>
    <row r="405" spans="1:14" x14ac:dyDescent="0.25">
      <c r="A405">
        <f t="shared" si="84"/>
        <v>0.05</v>
      </c>
      <c r="B405">
        <f t="shared" si="85"/>
        <v>-340.74999999999562</v>
      </c>
      <c r="C405">
        <f t="shared" ref="C405:C468" si="94">IF(ABS(B405)&gt;ABS(degre_1),0,B405)</f>
        <v>0</v>
      </c>
      <c r="D405">
        <f t="shared" ref="D405:D468" si="95">horloge+D404</f>
        <v>32.166666666666487</v>
      </c>
      <c r="E405">
        <f t="shared" ref="E405:E468" si="96">E404+horloge_2</f>
        <v>386</v>
      </c>
      <c r="F405" s="1">
        <f t="shared" ref="F405:F468" si="97">B405</f>
        <v>-340.74999999999562</v>
      </c>
      <c r="G405">
        <f t="shared" si="89"/>
        <v>32.166666666666487</v>
      </c>
      <c r="H405">
        <f t="shared" si="90"/>
        <v>386</v>
      </c>
      <c r="I405">
        <f t="shared" si="91"/>
        <v>-5.9472094261706019</v>
      </c>
      <c r="J405" s="1">
        <f t="shared" si="92"/>
        <v>1.0230258042434952</v>
      </c>
      <c r="K405" s="1">
        <f t="shared" si="93"/>
        <v>1.2410295383120551</v>
      </c>
      <c r="L405" s="1">
        <f t="shared" si="86"/>
        <v>1.0230258042434952</v>
      </c>
      <c r="M405" s="1">
        <f t="shared" si="87"/>
        <v>1.2410295383120551</v>
      </c>
      <c r="N405">
        <f t="shared" si="88"/>
        <v>2.2640553425555501</v>
      </c>
    </row>
    <row r="406" spans="1:14" x14ac:dyDescent="0.25">
      <c r="A406">
        <f t="shared" ref="A406:A469" si="98">A405</f>
        <v>0.05</v>
      </c>
      <c r="B406">
        <f t="shared" ref="B406:B469" si="99">B405+A406</f>
        <v>-340.69999999999561</v>
      </c>
      <c r="C406">
        <f t="shared" si="94"/>
        <v>0</v>
      </c>
      <c r="D406">
        <f t="shared" si="95"/>
        <v>32.249999999999822</v>
      </c>
      <c r="E406">
        <f t="shared" si="96"/>
        <v>387</v>
      </c>
      <c r="F406" s="1">
        <f t="shared" si="97"/>
        <v>-340.69999999999561</v>
      </c>
      <c r="G406">
        <f t="shared" si="89"/>
        <v>32.249999999999822</v>
      </c>
      <c r="H406">
        <f t="shared" si="90"/>
        <v>387</v>
      </c>
      <c r="I406">
        <f t="shared" si="91"/>
        <v>-5.9463367615446039</v>
      </c>
      <c r="J406" s="1">
        <f t="shared" si="92"/>
        <v>2.5328049117438568E-2</v>
      </c>
      <c r="K406" s="1">
        <f t="shared" si="93"/>
        <v>1.6123010698774209</v>
      </c>
      <c r="L406" s="1">
        <f t="shared" si="86"/>
        <v>2.5328049117438568E-2</v>
      </c>
      <c r="M406" s="1">
        <f t="shared" si="87"/>
        <v>1.6123010698774209</v>
      </c>
      <c r="N406">
        <f t="shared" si="88"/>
        <v>1.6376291189948595</v>
      </c>
    </row>
    <row r="407" spans="1:14" x14ac:dyDescent="0.25">
      <c r="A407">
        <f t="shared" si="98"/>
        <v>0.05</v>
      </c>
      <c r="B407">
        <f t="shared" si="99"/>
        <v>-340.6499999999956</v>
      </c>
      <c r="C407">
        <f t="shared" si="94"/>
        <v>0</v>
      </c>
      <c r="D407">
        <f t="shared" si="95"/>
        <v>32.333333333333158</v>
      </c>
      <c r="E407">
        <f t="shared" si="96"/>
        <v>388</v>
      </c>
      <c r="F407" s="1">
        <f t="shared" si="97"/>
        <v>-340.6499999999956</v>
      </c>
      <c r="G407">
        <f t="shared" si="89"/>
        <v>32.333333333333158</v>
      </c>
      <c r="H407">
        <f t="shared" si="90"/>
        <v>388</v>
      </c>
      <c r="I407">
        <f t="shared" si="91"/>
        <v>-5.9454640969186068</v>
      </c>
      <c r="J407" s="1">
        <f t="shared" si="92"/>
        <v>-0.99086640344343158</v>
      </c>
      <c r="K407" s="1">
        <f t="shared" si="93"/>
        <v>1.2774172699780451</v>
      </c>
      <c r="L407" s="1">
        <f t="shared" si="86"/>
        <v>-0.99086640344343158</v>
      </c>
      <c r="M407" s="1">
        <f t="shared" si="87"/>
        <v>1.2774172699780451</v>
      </c>
      <c r="N407">
        <f t="shared" si="88"/>
        <v>0.28655086653461348</v>
      </c>
    </row>
    <row r="408" spans="1:14" x14ac:dyDescent="0.25">
      <c r="A408">
        <f t="shared" si="98"/>
        <v>0.05</v>
      </c>
      <c r="B408">
        <f t="shared" si="99"/>
        <v>-340.59999999999559</v>
      </c>
      <c r="C408">
        <f t="shared" si="94"/>
        <v>0</v>
      </c>
      <c r="D408">
        <f t="shared" si="95"/>
        <v>32.416666666666494</v>
      </c>
      <c r="E408">
        <f t="shared" si="96"/>
        <v>389</v>
      </c>
      <c r="F408" s="1">
        <f t="shared" si="97"/>
        <v>-340.59999999999559</v>
      </c>
      <c r="G408">
        <f t="shared" si="89"/>
        <v>32.416666666666494</v>
      </c>
      <c r="H408">
        <f t="shared" si="90"/>
        <v>389</v>
      </c>
      <c r="I408">
        <f t="shared" si="91"/>
        <v>-5.9445914322926097</v>
      </c>
      <c r="J408" s="1">
        <f t="shared" si="92"/>
        <v>-1.5767075692755066</v>
      </c>
      <c r="K408" s="1">
        <f t="shared" si="93"/>
        <v>0.37562472686677534</v>
      </c>
      <c r="L408" s="1">
        <f t="shared" si="86"/>
        <v>-1.5767075692755066</v>
      </c>
      <c r="M408" s="1">
        <f t="shared" si="87"/>
        <v>0.37562472686677534</v>
      </c>
      <c r="N408">
        <f t="shared" si="88"/>
        <v>-1.2010828424087312</v>
      </c>
    </row>
    <row r="409" spans="1:14" x14ac:dyDescent="0.25">
      <c r="A409">
        <f t="shared" si="98"/>
        <v>0.05</v>
      </c>
      <c r="B409">
        <f t="shared" si="99"/>
        <v>-340.54999999999558</v>
      </c>
      <c r="C409">
        <f t="shared" si="94"/>
        <v>0</v>
      </c>
      <c r="D409">
        <f t="shared" si="95"/>
        <v>32.499999999999829</v>
      </c>
      <c r="E409">
        <f t="shared" si="96"/>
        <v>390</v>
      </c>
      <c r="F409" s="1">
        <f t="shared" si="97"/>
        <v>-340.54999999999558</v>
      </c>
      <c r="G409">
        <f t="shared" si="89"/>
        <v>32.499999999999829</v>
      </c>
      <c r="H409">
        <f t="shared" si="90"/>
        <v>390</v>
      </c>
      <c r="I409">
        <f t="shared" si="91"/>
        <v>-5.9437187676666117</v>
      </c>
      <c r="J409" s="1">
        <f t="shared" si="92"/>
        <v>-1.4667010870473947</v>
      </c>
      <c r="K409" s="1">
        <f t="shared" si="93"/>
        <v>-0.69958053235775775</v>
      </c>
      <c r="L409" s="1">
        <f t="shared" si="86"/>
        <v>-1.4667010870473947</v>
      </c>
      <c r="M409" s="1">
        <f t="shared" si="87"/>
        <v>-0.69958053235775775</v>
      </c>
      <c r="N409">
        <f t="shared" si="88"/>
        <v>-2.1662816194051526</v>
      </c>
    </row>
    <row r="410" spans="1:14" x14ac:dyDescent="0.25">
      <c r="A410">
        <f t="shared" si="98"/>
        <v>0.05</v>
      </c>
      <c r="B410">
        <f t="shared" si="99"/>
        <v>-340.49999999999557</v>
      </c>
      <c r="C410">
        <f t="shared" si="94"/>
        <v>0</v>
      </c>
      <c r="D410">
        <f t="shared" si="95"/>
        <v>32.583333333333165</v>
      </c>
      <c r="E410">
        <f t="shared" si="96"/>
        <v>391</v>
      </c>
      <c r="F410" s="1">
        <f t="shared" si="97"/>
        <v>-340.49999999999557</v>
      </c>
      <c r="G410">
        <f t="shared" si="89"/>
        <v>32.583333333333165</v>
      </c>
      <c r="H410">
        <f t="shared" si="90"/>
        <v>391</v>
      </c>
      <c r="I410">
        <f t="shared" si="91"/>
        <v>-5.9428461030406146</v>
      </c>
      <c r="J410" s="1">
        <f t="shared" si="92"/>
        <v>-0.70137432850539994</v>
      </c>
      <c r="K410" s="1">
        <f t="shared" si="93"/>
        <v>-1.4704618591079983</v>
      </c>
      <c r="L410" s="1">
        <f t="shared" si="86"/>
        <v>-0.70137432850539994</v>
      </c>
      <c r="M410" s="1">
        <f t="shared" si="87"/>
        <v>-1.4704618591079983</v>
      </c>
      <c r="N410">
        <f t="shared" si="88"/>
        <v>-2.1718361876133985</v>
      </c>
    </row>
    <row r="411" spans="1:14" x14ac:dyDescent="0.25">
      <c r="A411">
        <f t="shared" si="98"/>
        <v>0.05</v>
      </c>
      <c r="B411">
        <f t="shared" si="99"/>
        <v>-340.44999999999555</v>
      </c>
      <c r="C411">
        <f t="shared" si="94"/>
        <v>0</v>
      </c>
      <c r="D411">
        <f t="shared" si="95"/>
        <v>32.666666666666501</v>
      </c>
      <c r="E411">
        <f t="shared" si="96"/>
        <v>392</v>
      </c>
      <c r="F411" s="1">
        <f t="shared" si="97"/>
        <v>-340.44999999999555</v>
      </c>
      <c r="G411">
        <f t="shared" si="89"/>
        <v>32.666666666666501</v>
      </c>
      <c r="H411">
        <f t="shared" si="90"/>
        <v>392</v>
      </c>
      <c r="I411">
        <f t="shared" si="91"/>
        <v>-5.9419734384146174</v>
      </c>
      <c r="J411" s="1">
        <f t="shared" si="92"/>
        <v>0.38406545144912257</v>
      </c>
      <c r="K411" s="1">
        <f t="shared" si="93"/>
        <v>-1.5875363009332835</v>
      </c>
      <c r="L411" s="1">
        <f t="shared" si="86"/>
        <v>0.38406545144912257</v>
      </c>
      <c r="M411" s="1">
        <f t="shared" si="87"/>
        <v>-1.5875363009332835</v>
      </c>
      <c r="N411">
        <f t="shared" si="88"/>
        <v>-1.2034708494841608</v>
      </c>
    </row>
    <row r="412" spans="1:14" x14ac:dyDescent="0.25">
      <c r="A412">
        <f t="shared" si="98"/>
        <v>0.05</v>
      </c>
      <c r="B412">
        <f t="shared" si="99"/>
        <v>-340.39999999999554</v>
      </c>
      <c r="C412">
        <f t="shared" si="94"/>
        <v>0</v>
      </c>
      <c r="D412">
        <f t="shared" si="95"/>
        <v>32.749999999999837</v>
      </c>
      <c r="E412">
        <f t="shared" si="96"/>
        <v>393</v>
      </c>
      <c r="F412" s="1">
        <f t="shared" si="97"/>
        <v>-340.39999999999554</v>
      </c>
      <c r="G412">
        <f t="shared" si="89"/>
        <v>32.749999999999837</v>
      </c>
      <c r="H412">
        <f t="shared" si="90"/>
        <v>393</v>
      </c>
      <c r="I412">
        <f t="shared" si="91"/>
        <v>-5.9411007737886203</v>
      </c>
      <c r="J412" s="1">
        <f t="shared" si="92"/>
        <v>1.3043177407947406</v>
      </c>
      <c r="K412" s="1">
        <f t="shared" si="93"/>
        <v>-0.990031050547445</v>
      </c>
      <c r="L412" s="1">
        <f t="shared" si="86"/>
        <v>1.3043177407947406</v>
      </c>
      <c r="M412" s="1">
        <f t="shared" si="87"/>
        <v>-0.990031050547445</v>
      </c>
      <c r="N412">
        <f t="shared" si="88"/>
        <v>0.31428669024729561</v>
      </c>
    </row>
    <row r="413" spans="1:14" x14ac:dyDescent="0.25">
      <c r="A413">
        <f t="shared" si="98"/>
        <v>0.05</v>
      </c>
      <c r="B413">
        <f t="shared" si="99"/>
        <v>-340.34999999999553</v>
      </c>
      <c r="C413">
        <f t="shared" si="94"/>
        <v>0</v>
      </c>
      <c r="D413">
        <f t="shared" si="95"/>
        <v>32.833333333333172</v>
      </c>
      <c r="E413">
        <f t="shared" si="96"/>
        <v>394</v>
      </c>
      <c r="F413" s="1">
        <f t="shared" si="97"/>
        <v>-340.34999999999553</v>
      </c>
      <c r="G413">
        <f t="shared" si="89"/>
        <v>32.833333333333172</v>
      </c>
      <c r="H413">
        <f t="shared" si="90"/>
        <v>394</v>
      </c>
      <c r="I413">
        <f t="shared" si="91"/>
        <v>-5.9402281091626223</v>
      </c>
      <c r="J413" s="1">
        <f t="shared" si="92"/>
        <v>1.6405641131181117</v>
      </c>
      <c r="K413" s="1">
        <f t="shared" si="93"/>
        <v>6.0156755176799741E-2</v>
      </c>
      <c r="L413" s="1">
        <f t="shared" si="86"/>
        <v>1.6405641131181117</v>
      </c>
      <c r="M413" s="1">
        <f t="shared" si="87"/>
        <v>6.0156755176799741E-2</v>
      </c>
      <c r="N413">
        <f t="shared" si="88"/>
        <v>1.7007208682949113</v>
      </c>
    </row>
    <row r="414" spans="1:14" x14ac:dyDescent="0.25">
      <c r="A414">
        <f t="shared" si="98"/>
        <v>0.05</v>
      </c>
      <c r="B414">
        <f t="shared" si="99"/>
        <v>-340.29999999999552</v>
      </c>
      <c r="C414">
        <f t="shared" si="94"/>
        <v>0</v>
      </c>
      <c r="D414">
        <f t="shared" si="95"/>
        <v>32.916666666666508</v>
      </c>
      <c r="E414">
        <f t="shared" si="96"/>
        <v>395</v>
      </c>
      <c r="F414" s="1">
        <f t="shared" si="97"/>
        <v>-340.29999999999552</v>
      </c>
      <c r="G414">
        <f t="shared" si="89"/>
        <v>32.916666666666508</v>
      </c>
      <c r="H414">
        <f t="shared" si="90"/>
        <v>395</v>
      </c>
      <c r="I414">
        <f t="shared" si="91"/>
        <v>-5.9393554445366252</v>
      </c>
      <c r="J414" s="1">
        <f t="shared" si="92"/>
        <v>1.2326562904315326</v>
      </c>
      <c r="K414" s="1">
        <f t="shared" si="93"/>
        <v>1.0905621627264805</v>
      </c>
      <c r="L414" s="1">
        <f t="shared" si="86"/>
        <v>1.2326562904315326</v>
      </c>
      <c r="M414" s="1">
        <f t="shared" si="87"/>
        <v>1.0905621627264805</v>
      </c>
      <c r="N414">
        <f t="shared" si="88"/>
        <v>2.3232184531580131</v>
      </c>
    </row>
    <row r="415" spans="1:14" x14ac:dyDescent="0.25">
      <c r="A415">
        <f t="shared" si="98"/>
        <v>0.05</v>
      </c>
      <c r="B415">
        <f t="shared" si="99"/>
        <v>-340.24999999999551</v>
      </c>
      <c r="C415">
        <f t="shared" si="94"/>
        <v>0</v>
      </c>
      <c r="D415">
        <f t="shared" si="95"/>
        <v>32.999999999999844</v>
      </c>
      <c r="E415">
        <f t="shared" si="96"/>
        <v>396</v>
      </c>
      <c r="F415" s="1">
        <f t="shared" si="97"/>
        <v>-340.24999999999551</v>
      </c>
      <c r="G415">
        <f t="shared" si="89"/>
        <v>32.999999999999844</v>
      </c>
      <c r="H415">
        <f t="shared" si="90"/>
        <v>396</v>
      </c>
      <c r="I415">
        <f t="shared" si="91"/>
        <v>-5.9384827799106281</v>
      </c>
      <c r="J415" s="1">
        <f t="shared" si="92"/>
        <v>0.25811686726608934</v>
      </c>
      <c r="K415" s="1">
        <f t="shared" si="93"/>
        <v>1.629685761989935</v>
      </c>
      <c r="L415" s="1">
        <f t="shared" si="86"/>
        <v>0.25811686726608934</v>
      </c>
      <c r="M415" s="1">
        <f t="shared" si="87"/>
        <v>1.629685761989935</v>
      </c>
      <c r="N415">
        <f t="shared" si="88"/>
        <v>1.8878026292560244</v>
      </c>
    </row>
    <row r="416" spans="1:14" x14ac:dyDescent="0.25">
      <c r="A416">
        <f t="shared" si="98"/>
        <v>0.05</v>
      </c>
      <c r="B416">
        <f t="shared" si="99"/>
        <v>-340.1999999999955</v>
      </c>
      <c r="C416">
        <f t="shared" si="94"/>
        <v>0</v>
      </c>
      <c r="D416">
        <f t="shared" si="95"/>
        <v>33.083333333333179</v>
      </c>
      <c r="E416">
        <f t="shared" si="96"/>
        <v>397</v>
      </c>
      <c r="F416" s="1">
        <f t="shared" si="97"/>
        <v>-340.1999999999955</v>
      </c>
      <c r="G416">
        <f t="shared" si="89"/>
        <v>33.083333333333179</v>
      </c>
      <c r="H416">
        <f t="shared" si="90"/>
        <v>397</v>
      </c>
      <c r="I416">
        <f t="shared" si="91"/>
        <v>-5.9376101152846301</v>
      </c>
      <c r="J416" s="1">
        <f t="shared" si="92"/>
        <v>-0.84203934193177465</v>
      </c>
      <c r="K416" s="1">
        <f t="shared" si="93"/>
        <v>1.4238107696425777</v>
      </c>
      <c r="L416" s="1">
        <f t="shared" si="86"/>
        <v>-0.84203934193177465</v>
      </c>
      <c r="M416" s="1">
        <f t="shared" si="87"/>
        <v>1.4238107696425777</v>
      </c>
      <c r="N416">
        <f t="shared" si="88"/>
        <v>0.58177142771080304</v>
      </c>
    </row>
    <row r="417" spans="1:14" x14ac:dyDescent="0.25">
      <c r="A417">
        <f t="shared" si="98"/>
        <v>0.05</v>
      </c>
      <c r="B417">
        <f t="shared" si="99"/>
        <v>-340.14999999999549</v>
      </c>
      <c r="C417">
        <f t="shared" si="94"/>
        <v>0</v>
      </c>
      <c r="D417">
        <f t="shared" si="95"/>
        <v>33.166666666666515</v>
      </c>
      <c r="E417">
        <f t="shared" si="96"/>
        <v>398</v>
      </c>
      <c r="F417" s="1">
        <f t="shared" si="97"/>
        <v>-340.14999999999549</v>
      </c>
      <c r="G417">
        <f t="shared" si="89"/>
        <v>33.166666666666515</v>
      </c>
      <c r="H417">
        <f t="shared" si="90"/>
        <v>398</v>
      </c>
      <c r="I417">
        <f t="shared" si="91"/>
        <v>-5.936737450658633</v>
      </c>
      <c r="J417" s="1">
        <f t="shared" si="92"/>
        <v>-1.5612719868307035</v>
      </c>
      <c r="K417" s="1">
        <f t="shared" si="93"/>
        <v>0.55901630350297238</v>
      </c>
      <c r="L417" s="1">
        <f t="shared" si="86"/>
        <v>-1.5612719868307035</v>
      </c>
      <c r="M417" s="1">
        <f t="shared" si="87"/>
        <v>0.55901630350297238</v>
      </c>
      <c r="N417">
        <f t="shared" si="88"/>
        <v>-1.0022556833277312</v>
      </c>
    </row>
    <row r="418" spans="1:14" x14ac:dyDescent="0.25">
      <c r="A418">
        <f t="shared" si="98"/>
        <v>0.05</v>
      </c>
      <c r="B418">
        <f t="shared" si="99"/>
        <v>-340.09999999999548</v>
      </c>
      <c r="C418">
        <f t="shared" si="94"/>
        <v>0</v>
      </c>
      <c r="D418">
        <f t="shared" si="95"/>
        <v>33.249999999999851</v>
      </c>
      <c r="E418">
        <f t="shared" si="96"/>
        <v>399</v>
      </c>
      <c r="F418" s="1">
        <f t="shared" si="97"/>
        <v>-340.09999999999548</v>
      </c>
      <c r="G418">
        <f t="shared" si="89"/>
        <v>33.249999999999851</v>
      </c>
      <c r="H418">
        <f t="shared" si="90"/>
        <v>399</v>
      </c>
      <c r="I418">
        <f t="shared" si="91"/>
        <v>-5.9358647860326359</v>
      </c>
      <c r="J418" s="1">
        <f t="shared" si="92"/>
        <v>-1.5612441940894604</v>
      </c>
      <c r="K418" s="1">
        <f t="shared" si="93"/>
        <v>-0.57133424229773477</v>
      </c>
      <c r="L418" s="1">
        <f t="shared" si="86"/>
        <v>-1.5612441940894604</v>
      </c>
      <c r="M418" s="1">
        <f t="shared" si="87"/>
        <v>-0.57133424229773477</v>
      </c>
      <c r="N418">
        <f t="shared" si="88"/>
        <v>-2.1325784363871954</v>
      </c>
    </row>
    <row r="419" spans="1:14" x14ac:dyDescent="0.25">
      <c r="A419">
        <f t="shared" si="98"/>
        <v>0.05</v>
      </c>
      <c r="B419">
        <f t="shared" si="99"/>
        <v>-340.04999999999546</v>
      </c>
      <c r="C419">
        <f t="shared" si="94"/>
        <v>0</v>
      </c>
      <c r="D419">
        <f t="shared" si="95"/>
        <v>33.333333333333186</v>
      </c>
      <c r="E419">
        <f t="shared" si="96"/>
        <v>400</v>
      </c>
      <c r="F419" s="1">
        <f t="shared" si="97"/>
        <v>-340.04999999999546</v>
      </c>
      <c r="G419">
        <f t="shared" si="89"/>
        <v>33.333333333333186</v>
      </c>
      <c r="H419">
        <f t="shared" si="90"/>
        <v>400</v>
      </c>
      <c r="I419">
        <f t="shared" si="91"/>
        <v>-5.9349921214066388</v>
      </c>
      <c r="J419" s="1">
        <f t="shared" si="92"/>
        <v>-0.83333333328789294</v>
      </c>
      <c r="K419" s="1">
        <f t="shared" si="93"/>
        <v>-1.4433756730002911</v>
      </c>
      <c r="L419" s="1">
        <f t="shared" si="86"/>
        <v>-0.83333333328789294</v>
      </c>
      <c r="M419" s="1">
        <f t="shared" si="87"/>
        <v>-1.4433756730002911</v>
      </c>
      <c r="N419">
        <f t="shared" si="88"/>
        <v>-2.2767090062881841</v>
      </c>
    </row>
    <row r="420" spans="1:14" x14ac:dyDescent="0.25">
      <c r="A420">
        <f t="shared" si="98"/>
        <v>0.05</v>
      </c>
      <c r="B420">
        <f t="shared" si="99"/>
        <v>-339.99999999999545</v>
      </c>
      <c r="C420">
        <f t="shared" si="94"/>
        <v>0</v>
      </c>
      <c r="D420">
        <f t="shared" si="95"/>
        <v>33.416666666666522</v>
      </c>
      <c r="E420">
        <f t="shared" si="96"/>
        <v>401</v>
      </c>
      <c r="F420" s="1">
        <f t="shared" si="97"/>
        <v>-339.99999999999545</v>
      </c>
      <c r="G420">
        <f t="shared" si="89"/>
        <v>33.416666666666522</v>
      </c>
      <c r="H420">
        <f t="shared" si="90"/>
        <v>401</v>
      </c>
      <c r="I420">
        <f t="shared" si="91"/>
        <v>-5.9341194567806408</v>
      </c>
      <c r="J420" s="1">
        <f t="shared" si="92"/>
        <v>0.29013716357123892</v>
      </c>
      <c r="K420" s="1">
        <f t="shared" si="93"/>
        <v>-1.6454496206485905</v>
      </c>
      <c r="L420" s="1">
        <f t="shared" si="86"/>
        <v>0.29013716357123892</v>
      </c>
      <c r="M420" s="1">
        <f t="shared" si="87"/>
        <v>-1.6454496206485905</v>
      </c>
      <c r="N420">
        <f t="shared" si="88"/>
        <v>-1.3553124570773516</v>
      </c>
    </row>
    <row r="421" spans="1:14" x14ac:dyDescent="0.25">
      <c r="A421">
        <f t="shared" si="98"/>
        <v>0.05</v>
      </c>
      <c r="B421">
        <f t="shared" si="99"/>
        <v>-339.94999999999544</v>
      </c>
      <c r="C421">
        <f t="shared" si="94"/>
        <v>0</v>
      </c>
      <c r="D421">
        <f t="shared" si="95"/>
        <v>33.499999999999858</v>
      </c>
      <c r="E421">
        <f t="shared" si="96"/>
        <v>402</v>
      </c>
      <c r="F421" s="1">
        <f t="shared" si="97"/>
        <v>-339.94999999999544</v>
      </c>
      <c r="G421">
        <f t="shared" si="89"/>
        <v>33.499999999999858</v>
      </c>
      <c r="H421">
        <f t="shared" si="90"/>
        <v>402</v>
      </c>
      <c r="I421">
        <f t="shared" si="91"/>
        <v>-5.9332467921546437</v>
      </c>
      <c r="J421" s="1">
        <f t="shared" si="92"/>
        <v>1.2850016293248336</v>
      </c>
      <c r="K421" s="1">
        <f t="shared" si="93"/>
        <v>-1.0744281328374172</v>
      </c>
      <c r="L421" s="1">
        <f t="shared" si="86"/>
        <v>1.2850016293248336</v>
      </c>
      <c r="M421" s="1">
        <f t="shared" si="87"/>
        <v>-1.0744281328374172</v>
      </c>
      <c r="N421">
        <f t="shared" si="88"/>
        <v>0.21057349648741641</v>
      </c>
    </row>
    <row r="422" spans="1:14" x14ac:dyDescent="0.25">
      <c r="A422">
        <f t="shared" si="98"/>
        <v>0.05</v>
      </c>
      <c r="B422">
        <f t="shared" si="99"/>
        <v>-339.89999999999543</v>
      </c>
      <c r="C422">
        <f t="shared" si="94"/>
        <v>0</v>
      </c>
      <c r="D422">
        <f t="shared" si="95"/>
        <v>33.583333333333194</v>
      </c>
      <c r="E422">
        <f t="shared" si="96"/>
        <v>403</v>
      </c>
      <c r="F422" s="1">
        <f t="shared" si="97"/>
        <v>-339.89999999999543</v>
      </c>
      <c r="G422">
        <f t="shared" si="89"/>
        <v>33.583333333333194</v>
      </c>
      <c r="H422">
        <f t="shared" si="90"/>
        <v>403</v>
      </c>
      <c r="I422">
        <f t="shared" si="91"/>
        <v>-5.9323741275286466</v>
      </c>
      <c r="J422" s="1">
        <f t="shared" si="92"/>
        <v>1.6791436490651848</v>
      </c>
      <c r="K422" s="1">
        <f t="shared" si="93"/>
        <v>8.7920559869095107E-3</v>
      </c>
      <c r="L422" s="1">
        <f t="shared" si="86"/>
        <v>1.6791436490651848</v>
      </c>
      <c r="M422" s="1">
        <f t="shared" si="87"/>
        <v>8.7920559869095107E-3</v>
      </c>
      <c r="N422">
        <f t="shared" si="88"/>
        <v>1.6879357050520942</v>
      </c>
    </row>
    <row r="423" spans="1:14" x14ac:dyDescent="0.25">
      <c r="A423">
        <f t="shared" si="98"/>
        <v>0.05</v>
      </c>
      <c r="B423">
        <f t="shared" si="99"/>
        <v>-339.84999999999542</v>
      </c>
      <c r="C423">
        <f t="shared" si="94"/>
        <v>0</v>
      </c>
      <c r="D423">
        <f t="shared" si="95"/>
        <v>33.666666666666529</v>
      </c>
      <c r="E423">
        <f t="shared" si="96"/>
        <v>404</v>
      </c>
      <c r="F423" s="1">
        <f t="shared" si="97"/>
        <v>-339.84999999999542</v>
      </c>
      <c r="G423">
        <f t="shared" si="89"/>
        <v>33.666666666666529</v>
      </c>
      <c r="H423">
        <f t="shared" si="90"/>
        <v>404</v>
      </c>
      <c r="I423">
        <f t="shared" si="91"/>
        <v>-5.9315014629026486</v>
      </c>
      <c r="J423" s="1">
        <f t="shared" si="92"/>
        <v>1.278106700645059</v>
      </c>
      <c r="K423" s="1">
        <f t="shared" si="93"/>
        <v>1.0954699324387178</v>
      </c>
      <c r="L423" s="1">
        <f t="shared" si="86"/>
        <v>1.278106700645059</v>
      </c>
      <c r="M423" s="1">
        <f t="shared" si="87"/>
        <v>1.0954699324387178</v>
      </c>
      <c r="N423">
        <f t="shared" si="88"/>
        <v>2.3735766330837769</v>
      </c>
    </row>
    <row r="424" spans="1:14" x14ac:dyDescent="0.25">
      <c r="A424">
        <f t="shared" si="98"/>
        <v>0.05</v>
      </c>
      <c r="B424">
        <f t="shared" si="99"/>
        <v>-339.79999999999541</v>
      </c>
      <c r="C424">
        <f t="shared" si="94"/>
        <v>0</v>
      </c>
      <c r="D424">
        <f t="shared" si="95"/>
        <v>33.749999999999865</v>
      </c>
      <c r="E424">
        <f t="shared" si="96"/>
        <v>405</v>
      </c>
      <c r="F424" s="1">
        <f t="shared" si="97"/>
        <v>-339.79999999999541</v>
      </c>
      <c r="G424">
        <f t="shared" si="89"/>
        <v>33.749999999999865</v>
      </c>
      <c r="H424">
        <f t="shared" si="90"/>
        <v>405</v>
      </c>
      <c r="I424">
        <f t="shared" si="91"/>
        <v>-5.9306287982766515</v>
      </c>
      <c r="J424" s="1">
        <f t="shared" si="92"/>
        <v>0.26398315970139385</v>
      </c>
      <c r="K424" s="1">
        <f t="shared" si="93"/>
        <v>1.6667240747628402</v>
      </c>
      <c r="L424" s="1">
        <f t="shared" si="86"/>
        <v>0.26398315970139385</v>
      </c>
      <c r="M424" s="1">
        <f t="shared" si="87"/>
        <v>1.6667240747628402</v>
      </c>
      <c r="N424">
        <f t="shared" si="88"/>
        <v>1.9307072344642342</v>
      </c>
    </row>
    <row r="425" spans="1:14" x14ac:dyDescent="0.25">
      <c r="A425">
        <f t="shared" si="98"/>
        <v>0.05</v>
      </c>
      <c r="B425">
        <f t="shared" si="99"/>
        <v>-339.7499999999954</v>
      </c>
      <c r="C425">
        <f t="shared" si="94"/>
        <v>0</v>
      </c>
      <c r="D425">
        <f t="shared" si="95"/>
        <v>33.833333333333201</v>
      </c>
      <c r="E425">
        <f t="shared" si="96"/>
        <v>406</v>
      </c>
      <c r="F425" s="1">
        <f t="shared" si="97"/>
        <v>-339.7499999999954</v>
      </c>
      <c r="G425">
        <f t="shared" si="89"/>
        <v>33.833333333333201</v>
      </c>
      <c r="H425">
        <f t="shared" si="90"/>
        <v>406</v>
      </c>
      <c r="I425">
        <f t="shared" si="91"/>
        <v>-5.9297561336506543</v>
      </c>
      <c r="J425" s="1">
        <f t="shared" si="92"/>
        <v>-0.88389340535827121</v>
      </c>
      <c r="K425" s="1">
        <f t="shared" si="93"/>
        <v>1.4423829446701206</v>
      </c>
      <c r="L425" s="1">
        <f t="shared" si="86"/>
        <v>-0.88389340535827121</v>
      </c>
      <c r="M425" s="1">
        <f t="shared" si="87"/>
        <v>1.4423829446701206</v>
      </c>
      <c r="N425">
        <f t="shared" si="88"/>
        <v>0.55848953931184941</v>
      </c>
    </row>
    <row r="426" spans="1:14" x14ac:dyDescent="0.25">
      <c r="A426">
        <f t="shared" si="98"/>
        <v>0.05</v>
      </c>
      <c r="B426">
        <f t="shared" si="99"/>
        <v>-339.69999999999538</v>
      </c>
      <c r="C426">
        <f t="shared" si="94"/>
        <v>0</v>
      </c>
      <c r="D426">
        <f t="shared" si="95"/>
        <v>33.916666666666536</v>
      </c>
      <c r="E426">
        <f t="shared" si="96"/>
        <v>407</v>
      </c>
      <c r="F426" s="1">
        <f t="shared" si="97"/>
        <v>-339.69999999999538</v>
      </c>
      <c r="G426">
        <f t="shared" si="89"/>
        <v>33.916666666666536</v>
      </c>
      <c r="H426">
        <f t="shared" si="90"/>
        <v>407</v>
      </c>
      <c r="I426">
        <f t="shared" si="91"/>
        <v>-5.9288834690246572</v>
      </c>
      <c r="J426" s="1">
        <f t="shared" si="92"/>
        <v>-1.6137455099292095</v>
      </c>
      <c r="K426" s="1">
        <f t="shared" si="93"/>
        <v>0.52122559763286547</v>
      </c>
      <c r="L426" s="1">
        <f t="shared" si="86"/>
        <v>-1.6137455099292095</v>
      </c>
      <c r="M426" s="1">
        <f t="shared" si="87"/>
        <v>0.52122559763286547</v>
      </c>
      <c r="N426">
        <f t="shared" si="88"/>
        <v>-1.092519912296344</v>
      </c>
    </row>
    <row r="427" spans="1:14" x14ac:dyDescent="0.25">
      <c r="A427">
        <f t="shared" si="98"/>
        <v>0.05</v>
      </c>
      <c r="B427">
        <f t="shared" si="99"/>
        <v>-339.64999999999537</v>
      </c>
      <c r="C427">
        <f t="shared" si="94"/>
        <v>0</v>
      </c>
      <c r="D427">
        <f t="shared" si="95"/>
        <v>33.999999999999872</v>
      </c>
      <c r="E427">
        <f t="shared" si="96"/>
        <v>408</v>
      </c>
      <c r="F427" s="1">
        <f t="shared" si="97"/>
        <v>-339.64999999999537</v>
      </c>
      <c r="G427">
        <f t="shared" si="89"/>
        <v>33.999999999999872</v>
      </c>
      <c r="H427">
        <f t="shared" si="90"/>
        <v>408</v>
      </c>
      <c r="I427">
        <f t="shared" si="91"/>
        <v>-5.9280108043986592</v>
      </c>
      <c r="J427" s="1">
        <f t="shared" si="92"/>
        <v>-1.567167357678612</v>
      </c>
      <c r="K427" s="1">
        <f t="shared" si="93"/>
        <v>-0.65877649702051111</v>
      </c>
      <c r="L427" s="1">
        <f t="shared" si="86"/>
        <v>-1.567167357678612</v>
      </c>
      <c r="M427" s="1">
        <f t="shared" si="87"/>
        <v>-0.65877649702051111</v>
      </c>
      <c r="N427">
        <f t="shared" si="88"/>
        <v>-2.225943854699123</v>
      </c>
    </row>
    <row r="428" spans="1:14" x14ac:dyDescent="0.25">
      <c r="A428">
        <f t="shared" si="98"/>
        <v>0.05</v>
      </c>
      <c r="B428">
        <f t="shared" si="99"/>
        <v>-339.59999999999536</v>
      </c>
      <c r="C428">
        <f t="shared" si="94"/>
        <v>0</v>
      </c>
      <c r="D428">
        <f t="shared" si="95"/>
        <v>34.083333333333208</v>
      </c>
      <c r="E428">
        <f t="shared" si="96"/>
        <v>409</v>
      </c>
      <c r="F428" s="1">
        <f t="shared" si="97"/>
        <v>-339.59999999999536</v>
      </c>
      <c r="G428">
        <f t="shared" si="89"/>
        <v>34.083333333333208</v>
      </c>
      <c r="H428">
        <f t="shared" si="90"/>
        <v>409</v>
      </c>
      <c r="I428">
        <f t="shared" si="91"/>
        <v>-5.9271381397726621</v>
      </c>
      <c r="J428" s="1">
        <f t="shared" si="92"/>
        <v>-0.7577324511441258</v>
      </c>
      <c r="K428" s="1">
        <f t="shared" si="93"/>
        <v>-1.5264421247662394</v>
      </c>
      <c r="L428" s="1">
        <f t="shared" si="86"/>
        <v>-0.7577324511441258</v>
      </c>
      <c r="M428" s="1">
        <f t="shared" si="87"/>
        <v>-1.5264421247662394</v>
      </c>
      <c r="N428">
        <f t="shared" si="88"/>
        <v>-2.2841745759103653</v>
      </c>
    </row>
    <row r="429" spans="1:14" x14ac:dyDescent="0.25">
      <c r="A429">
        <f t="shared" si="98"/>
        <v>0.05</v>
      </c>
      <c r="B429">
        <f t="shared" si="99"/>
        <v>-339.54999999999535</v>
      </c>
      <c r="C429">
        <f t="shared" si="94"/>
        <v>0</v>
      </c>
      <c r="D429">
        <f t="shared" si="95"/>
        <v>34.166666666666544</v>
      </c>
      <c r="E429">
        <f t="shared" si="96"/>
        <v>410</v>
      </c>
      <c r="F429" s="1">
        <f t="shared" si="97"/>
        <v>-339.54999999999535</v>
      </c>
      <c r="G429">
        <f t="shared" si="89"/>
        <v>34.166666666666544</v>
      </c>
      <c r="H429">
        <f t="shared" si="90"/>
        <v>410</v>
      </c>
      <c r="I429">
        <f t="shared" si="91"/>
        <v>-5.926265475146665</v>
      </c>
      <c r="J429" s="1">
        <f t="shared" si="92"/>
        <v>0.42773250698122978</v>
      </c>
      <c r="K429" s="1">
        <f t="shared" si="93"/>
        <v>-1.6539188856317317</v>
      </c>
      <c r="L429" s="1">
        <f t="shared" si="86"/>
        <v>0.42773250698122978</v>
      </c>
      <c r="M429" s="1">
        <f t="shared" si="87"/>
        <v>-1.6539188856317317</v>
      </c>
      <c r="N429">
        <f t="shared" si="88"/>
        <v>-1.2261863786505018</v>
      </c>
    </row>
    <row r="430" spans="1:14" x14ac:dyDescent="0.25">
      <c r="A430">
        <f t="shared" si="98"/>
        <v>0.05</v>
      </c>
      <c r="B430">
        <f t="shared" si="99"/>
        <v>-339.49999999999534</v>
      </c>
      <c r="C430">
        <f t="shared" si="94"/>
        <v>0</v>
      </c>
      <c r="D430">
        <f t="shared" si="95"/>
        <v>34.249999999999879</v>
      </c>
      <c r="E430">
        <f t="shared" si="96"/>
        <v>411</v>
      </c>
      <c r="F430" s="1">
        <f t="shared" si="97"/>
        <v>-339.49999999999534</v>
      </c>
      <c r="G430">
        <f t="shared" si="89"/>
        <v>34.249999999999879</v>
      </c>
      <c r="H430">
        <f t="shared" si="90"/>
        <v>411</v>
      </c>
      <c r="I430">
        <f t="shared" si="91"/>
        <v>-5.925392810520667</v>
      </c>
      <c r="J430" s="1">
        <f t="shared" si="92"/>
        <v>1.4113160980478128</v>
      </c>
      <c r="K430" s="1">
        <f t="shared" si="93"/>
        <v>-0.96997068068631676</v>
      </c>
      <c r="L430" s="1">
        <f t="shared" si="86"/>
        <v>1.4113160980478128</v>
      </c>
      <c r="M430" s="1">
        <f t="shared" si="87"/>
        <v>-0.96997068068631676</v>
      </c>
      <c r="N430">
        <f t="shared" si="88"/>
        <v>0.44134541736149602</v>
      </c>
    </row>
    <row r="431" spans="1:14" x14ac:dyDescent="0.25">
      <c r="A431">
        <f t="shared" si="98"/>
        <v>0.05</v>
      </c>
      <c r="B431">
        <f t="shared" si="99"/>
        <v>-339.44999999999533</v>
      </c>
      <c r="C431">
        <f t="shared" si="94"/>
        <v>0</v>
      </c>
      <c r="D431">
        <f t="shared" si="95"/>
        <v>34.333333333333215</v>
      </c>
      <c r="E431">
        <f t="shared" si="96"/>
        <v>412</v>
      </c>
      <c r="F431" s="1">
        <f t="shared" si="97"/>
        <v>-339.44999999999533</v>
      </c>
      <c r="G431">
        <f t="shared" si="89"/>
        <v>34.333333333333215</v>
      </c>
      <c r="H431">
        <f t="shared" si="90"/>
        <v>412</v>
      </c>
      <c r="I431">
        <f t="shared" si="91"/>
        <v>-5.9245201458946699</v>
      </c>
      <c r="J431" s="1">
        <f t="shared" si="92"/>
        <v>1.7052899142740197</v>
      </c>
      <c r="K431" s="1">
        <f t="shared" si="93"/>
        <v>0.19730877507027061</v>
      </c>
      <c r="L431" s="1">
        <f t="shared" si="86"/>
        <v>1.7052899142740197</v>
      </c>
      <c r="M431" s="1">
        <f t="shared" si="87"/>
        <v>0.19730877507027061</v>
      </c>
      <c r="N431">
        <f t="shared" si="88"/>
        <v>1.9025986893442903</v>
      </c>
    </row>
    <row r="432" spans="1:14" x14ac:dyDescent="0.25">
      <c r="A432">
        <f t="shared" si="98"/>
        <v>0.05</v>
      </c>
      <c r="B432">
        <f t="shared" si="99"/>
        <v>-339.39999999999532</v>
      </c>
      <c r="C432">
        <f t="shared" si="94"/>
        <v>0</v>
      </c>
      <c r="D432">
        <f t="shared" si="95"/>
        <v>34.416666666666551</v>
      </c>
      <c r="E432">
        <f t="shared" si="96"/>
        <v>413</v>
      </c>
      <c r="F432" s="1">
        <f t="shared" si="97"/>
        <v>-339.39999999999532</v>
      </c>
      <c r="G432">
        <f t="shared" si="89"/>
        <v>34.416666666666551</v>
      </c>
      <c r="H432">
        <f t="shared" si="90"/>
        <v>413</v>
      </c>
      <c r="I432">
        <f t="shared" si="91"/>
        <v>-5.9236474812686728</v>
      </c>
      <c r="J432" s="1">
        <f t="shared" si="92"/>
        <v>1.1559191807506035</v>
      </c>
      <c r="K432" s="1">
        <f t="shared" si="93"/>
        <v>1.2748012428155007</v>
      </c>
      <c r="L432" s="1">
        <f t="shared" si="86"/>
        <v>1.1559191807506035</v>
      </c>
      <c r="M432" s="1">
        <f t="shared" si="87"/>
        <v>1.2748012428155007</v>
      </c>
      <c r="N432">
        <f t="shared" si="88"/>
        <v>2.430720423566104</v>
      </c>
    </row>
    <row r="433" spans="1:14" x14ac:dyDescent="0.25">
      <c r="A433">
        <f t="shared" si="98"/>
        <v>0.05</v>
      </c>
      <c r="B433">
        <f t="shared" si="99"/>
        <v>-339.3499999999953</v>
      </c>
      <c r="C433">
        <f t="shared" si="94"/>
        <v>0</v>
      </c>
      <c r="D433">
        <f t="shared" si="95"/>
        <v>34.499999999999886</v>
      </c>
      <c r="E433">
        <f t="shared" si="96"/>
        <v>414</v>
      </c>
      <c r="F433" s="1">
        <f t="shared" si="97"/>
        <v>-339.3499999999953</v>
      </c>
      <c r="G433">
        <f t="shared" si="89"/>
        <v>34.499999999999886</v>
      </c>
      <c r="H433">
        <f t="shared" si="90"/>
        <v>414</v>
      </c>
      <c r="I433">
        <f t="shared" si="91"/>
        <v>-5.9227748166426757</v>
      </c>
      <c r="J433" s="1">
        <f t="shared" si="92"/>
        <v>2.7095122304511259E-2</v>
      </c>
      <c r="K433" s="1">
        <f t="shared" si="93"/>
        <v>1.724787191031776</v>
      </c>
      <c r="L433" s="1">
        <f t="shared" si="86"/>
        <v>2.7095122304511259E-2</v>
      </c>
      <c r="M433" s="1">
        <f t="shared" si="87"/>
        <v>1.724787191031776</v>
      </c>
      <c r="N433">
        <f t="shared" si="88"/>
        <v>1.7518823133362873</v>
      </c>
    </row>
    <row r="434" spans="1:14" x14ac:dyDescent="0.25">
      <c r="A434">
        <f t="shared" si="98"/>
        <v>0.05</v>
      </c>
      <c r="B434">
        <f t="shared" si="99"/>
        <v>-339.29999999999529</v>
      </c>
      <c r="C434">
        <f t="shared" si="94"/>
        <v>0</v>
      </c>
      <c r="D434">
        <f t="shared" si="95"/>
        <v>34.583333333333222</v>
      </c>
      <c r="E434">
        <f t="shared" si="96"/>
        <v>415</v>
      </c>
      <c r="F434" s="1">
        <f t="shared" si="97"/>
        <v>-339.29999999999529</v>
      </c>
      <c r="G434">
        <f t="shared" si="89"/>
        <v>34.583333333333222</v>
      </c>
      <c r="H434">
        <f t="shared" si="90"/>
        <v>415</v>
      </c>
      <c r="I434">
        <f t="shared" si="91"/>
        <v>-5.9219021520166777</v>
      </c>
      <c r="J434" s="1">
        <f t="shared" si="92"/>
        <v>-1.1230039169493955</v>
      </c>
      <c r="K434" s="1">
        <f t="shared" si="93"/>
        <v>1.3148686488115104</v>
      </c>
      <c r="L434" s="1">
        <f t="shared" si="86"/>
        <v>-1.1230039169493955</v>
      </c>
      <c r="M434" s="1">
        <f t="shared" si="87"/>
        <v>1.3148686488115104</v>
      </c>
      <c r="N434">
        <f t="shared" si="88"/>
        <v>0.19186473186211495</v>
      </c>
    </row>
    <row r="435" spans="1:14" x14ac:dyDescent="0.25">
      <c r="A435">
        <f t="shared" si="98"/>
        <v>0.05</v>
      </c>
      <c r="B435">
        <f t="shared" si="99"/>
        <v>-339.24999999999528</v>
      </c>
      <c r="C435">
        <f t="shared" si="94"/>
        <v>0</v>
      </c>
      <c r="D435">
        <f t="shared" si="95"/>
        <v>34.666666666666558</v>
      </c>
      <c r="E435">
        <f t="shared" si="96"/>
        <v>416</v>
      </c>
      <c r="F435" s="1">
        <f t="shared" si="97"/>
        <v>-339.24999999999528</v>
      </c>
      <c r="G435">
        <f t="shared" si="89"/>
        <v>34.666666666666558</v>
      </c>
      <c r="H435">
        <f t="shared" si="90"/>
        <v>416</v>
      </c>
      <c r="I435">
        <f t="shared" si="91"/>
        <v>-5.9210294873906806</v>
      </c>
      <c r="J435" s="1">
        <f t="shared" si="92"/>
        <v>-1.7164646524935856</v>
      </c>
      <c r="K435" s="1">
        <f t="shared" si="93"/>
        <v>0.24123337493908442</v>
      </c>
      <c r="L435" s="1">
        <f t="shared" si="86"/>
        <v>-1.7164646524935856</v>
      </c>
      <c r="M435" s="1">
        <f t="shared" si="87"/>
        <v>0.24123337493908442</v>
      </c>
      <c r="N435">
        <f t="shared" si="88"/>
        <v>-1.4752312775545011</v>
      </c>
    </row>
    <row r="436" spans="1:14" x14ac:dyDescent="0.25">
      <c r="A436">
        <f t="shared" si="98"/>
        <v>0.05</v>
      </c>
      <c r="B436">
        <f t="shared" si="99"/>
        <v>-339.19999999999527</v>
      </c>
      <c r="C436">
        <f t="shared" si="94"/>
        <v>0</v>
      </c>
      <c r="D436">
        <f t="shared" si="95"/>
        <v>34.749999999999893</v>
      </c>
      <c r="E436">
        <f t="shared" si="96"/>
        <v>417</v>
      </c>
      <c r="F436" s="1">
        <f t="shared" si="97"/>
        <v>-339.19999999999527</v>
      </c>
      <c r="G436">
        <f t="shared" si="89"/>
        <v>34.749999999999893</v>
      </c>
      <c r="H436">
        <f t="shared" si="90"/>
        <v>417</v>
      </c>
      <c r="I436">
        <f t="shared" si="91"/>
        <v>-5.9201568227646835</v>
      </c>
      <c r="J436" s="1">
        <f t="shared" si="92"/>
        <v>-1.4472006557008503</v>
      </c>
      <c r="K436" s="1">
        <f t="shared" si="93"/>
        <v>-0.96151781685989102</v>
      </c>
      <c r="L436" s="1">
        <f t="shared" si="86"/>
        <v>-1.4472006557008503</v>
      </c>
      <c r="M436" s="1">
        <f t="shared" si="87"/>
        <v>-0.96151781685989102</v>
      </c>
      <c r="N436">
        <f t="shared" si="88"/>
        <v>-2.4087184725607411</v>
      </c>
    </row>
    <row r="437" spans="1:14" x14ac:dyDescent="0.25">
      <c r="A437">
        <f t="shared" si="98"/>
        <v>0.05</v>
      </c>
      <c r="B437">
        <f t="shared" si="99"/>
        <v>-339.14999999999526</v>
      </c>
      <c r="C437">
        <f t="shared" si="94"/>
        <v>0</v>
      </c>
      <c r="D437">
        <f t="shared" si="95"/>
        <v>34.833333333333229</v>
      </c>
      <c r="E437">
        <f t="shared" si="96"/>
        <v>418</v>
      </c>
      <c r="F437" s="1">
        <f t="shared" si="97"/>
        <v>-339.14999999999526</v>
      </c>
      <c r="G437">
        <f t="shared" si="89"/>
        <v>34.833333333333229</v>
      </c>
      <c r="H437">
        <f t="shared" si="90"/>
        <v>418</v>
      </c>
      <c r="I437">
        <f t="shared" si="91"/>
        <v>-5.9192841581386864</v>
      </c>
      <c r="J437" s="1">
        <f t="shared" si="92"/>
        <v>-0.44196175342760347</v>
      </c>
      <c r="K437" s="1">
        <f t="shared" si="93"/>
        <v>-1.6846580027664246</v>
      </c>
      <c r="L437" s="1">
        <f t="shared" si="86"/>
        <v>-0.44196175342760347</v>
      </c>
      <c r="M437" s="1">
        <f t="shared" si="87"/>
        <v>-1.6846580027664246</v>
      </c>
      <c r="N437">
        <f t="shared" si="88"/>
        <v>-2.1266197561940281</v>
      </c>
    </row>
    <row r="438" spans="1:14" x14ac:dyDescent="0.25">
      <c r="A438">
        <f t="shared" si="98"/>
        <v>0.05</v>
      </c>
      <c r="B438">
        <f t="shared" si="99"/>
        <v>-339.09999999999525</v>
      </c>
      <c r="C438">
        <f t="shared" si="94"/>
        <v>0</v>
      </c>
      <c r="D438">
        <f t="shared" si="95"/>
        <v>34.916666666666565</v>
      </c>
      <c r="E438">
        <f t="shared" si="96"/>
        <v>419</v>
      </c>
      <c r="F438" s="1">
        <f t="shared" si="97"/>
        <v>-339.09999999999525</v>
      </c>
      <c r="G438">
        <f t="shared" si="89"/>
        <v>34.916666666666565</v>
      </c>
      <c r="H438">
        <f t="shared" si="90"/>
        <v>419</v>
      </c>
      <c r="I438">
        <f t="shared" si="91"/>
        <v>-5.9184114935126884</v>
      </c>
      <c r="J438" s="1">
        <f t="shared" si="92"/>
        <v>0.79530548393243261</v>
      </c>
      <c r="K438" s="1">
        <f t="shared" si="93"/>
        <v>-1.5541631880226603</v>
      </c>
      <c r="L438" s="1">
        <f t="shared" si="86"/>
        <v>0.79530548393243261</v>
      </c>
      <c r="M438" s="1">
        <f t="shared" si="87"/>
        <v>-1.5541631880226603</v>
      </c>
      <c r="N438">
        <f t="shared" si="88"/>
        <v>-0.75885770409022768</v>
      </c>
    </row>
    <row r="439" spans="1:14" x14ac:dyDescent="0.25">
      <c r="A439">
        <f t="shared" si="98"/>
        <v>0.05</v>
      </c>
      <c r="B439">
        <f t="shared" si="99"/>
        <v>-339.04999999999524</v>
      </c>
      <c r="C439">
        <f t="shared" si="94"/>
        <v>0</v>
      </c>
      <c r="D439">
        <f t="shared" si="95"/>
        <v>34.999999999999901</v>
      </c>
      <c r="E439">
        <f t="shared" si="96"/>
        <v>420</v>
      </c>
      <c r="F439" s="1">
        <f t="shared" si="97"/>
        <v>-339.04999999999524</v>
      </c>
      <c r="G439">
        <f t="shared" si="89"/>
        <v>34.999999999999901</v>
      </c>
      <c r="H439">
        <f t="shared" si="90"/>
        <v>420</v>
      </c>
      <c r="I439">
        <f t="shared" si="91"/>
        <v>-5.9175388288866912</v>
      </c>
      <c r="J439" s="1">
        <f t="shared" si="92"/>
        <v>1.6337657463919661</v>
      </c>
      <c r="K439" s="1">
        <f t="shared" si="93"/>
        <v>-0.62714391164730643</v>
      </c>
      <c r="L439" s="1">
        <f t="shared" si="86"/>
        <v>1.6337657463919661</v>
      </c>
      <c r="M439" s="1">
        <f t="shared" si="87"/>
        <v>-0.62714391164730643</v>
      </c>
      <c r="N439">
        <f t="shared" si="88"/>
        <v>1.0066218347446596</v>
      </c>
    </row>
    <row r="440" spans="1:14" x14ac:dyDescent="0.25">
      <c r="A440">
        <f t="shared" si="98"/>
        <v>0.05</v>
      </c>
      <c r="B440">
        <f t="shared" si="99"/>
        <v>-338.99999999999523</v>
      </c>
      <c r="C440">
        <f t="shared" si="94"/>
        <v>0</v>
      </c>
      <c r="D440">
        <f t="shared" si="95"/>
        <v>35.083333333333236</v>
      </c>
      <c r="E440">
        <f t="shared" si="96"/>
        <v>421</v>
      </c>
      <c r="F440" s="1">
        <f t="shared" si="97"/>
        <v>-338.99999999999523</v>
      </c>
      <c r="G440">
        <f t="shared" si="89"/>
        <v>35.083333333333236</v>
      </c>
      <c r="H440">
        <f t="shared" si="90"/>
        <v>421</v>
      </c>
      <c r="I440">
        <f t="shared" si="91"/>
        <v>-5.9166661642606941</v>
      </c>
      <c r="J440" s="1">
        <f t="shared" si="92"/>
        <v>1.6376556647920173</v>
      </c>
      <c r="K440" s="1">
        <f t="shared" si="93"/>
        <v>0.62863711155088831</v>
      </c>
      <c r="L440" s="1">
        <f t="shared" si="86"/>
        <v>1.6376556647920173</v>
      </c>
      <c r="M440" s="1">
        <f t="shared" si="87"/>
        <v>0.62863711155088831</v>
      </c>
      <c r="N440">
        <f t="shared" si="88"/>
        <v>2.2662927763429055</v>
      </c>
    </row>
    <row r="441" spans="1:14" x14ac:dyDescent="0.25">
      <c r="A441">
        <f t="shared" si="98"/>
        <v>0.05</v>
      </c>
      <c r="B441">
        <f t="shared" si="99"/>
        <v>-338.94999999999521</v>
      </c>
      <c r="C441">
        <f t="shared" si="94"/>
        <v>0</v>
      </c>
      <c r="D441">
        <f t="shared" si="95"/>
        <v>35.166666666666572</v>
      </c>
      <c r="E441">
        <f t="shared" si="96"/>
        <v>422</v>
      </c>
      <c r="F441" s="1">
        <f t="shared" si="97"/>
        <v>-338.94999999999521</v>
      </c>
      <c r="G441">
        <f t="shared" si="89"/>
        <v>35.166666666666572</v>
      </c>
      <c r="H441">
        <f t="shared" si="90"/>
        <v>422</v>
      </c>
      <c r="I441">
        <f t="shared" si="91"/>
        <v>-5.9157934996346961</v>
      </c>
      <c r="J441" s="1">
        <f t="shared" si="92"/>
        <v>0.79553103048479945</v>
      </c>
      <c r="K441" s="1">
        <f t="shared" si="93"/>
        <v>1.5680773229171092</v>
      </c>
      <c r="L441" s="1">
        <f t="shared" si="86"/>
        <v>0.79553103048479945</v>
      </c>
      <c r="M441" s="1">
        <f t="shared" si="87"/>
        <v>1.5680773229171092</v>
      </c>
      <c r="N441">
        <f t="shared" si="88"/>
        <v>2.3636083534019088</v>
      </c>
    </row>
    <row r="442" spans="1:14" x14ac:dyDescent="0.25">
      <c r="A442">
        <f t="shared" si="98"/>
        <v>0.05</v>
      </c>
      <c r="B442">
        <f t="shared" si="99"/>
        <v>-338.8999999999952</v>
      </c>
      <c r="C442">
        <f t="shared" si="94"/>
        <v>0</v>
      </c>
      <c r="D442">
        <f t="shared" si="95"/>
        <v>35.249999999999908</v>
      </c>
      <c r="E442">
        <f t="shared" si="96"/>
        <v>423</v>
      </c>
      <c r="F442" s="1">
        <f t="shared" si="97"/>
        <v>-338.8999999999952</v>
      </c>
      <c r="G442">
        <f t="shared" si="89"/>
        <v>35.249999999999908</v>
      </c>
      <c r="H442">
        <f t="shared" si="90"/>
        <v>423</v>
      </c>
      <c r="I442">
        <f t="shared" si="91"/>
        <v>-5.914920835008699</v>
      </c>
      <c r="J442" s="1">
        <f t="shared" si="92"/>
        <v>-0.4650762506238329</v>
      </c>
      <c r="K442" s="1">
        <f t="shared" si="93"/>
        <v>1.7000324500154878</v>
      </c>
      <c r="L442" s="1">
        <f t="shared" si="86"/>
        <v>-0.4650762506238329</v>
      </c>
      <c r="M442" s="1">
        <f t="shared" si="87"/>
        <v>1.7000324500154878</v>
      </c>
      <c r="N442">
        <f t="shared" si="88"/>
        <v>1.2349561993916549</v>
      </c>
    </row>
    <row r="443" spans="1:14" x14ac:dyDescent="0.25">
      <c r="A443">
        <f t="shared" si="98"/>
        <v>0.05</v>
      </c>
      <c r="B443">
        <f t="shared" si="99"/>
        <v>-338.84999999999519</v>
      </c>
      <c r="C443">
        <f t="shared" si="94"/>
        <v>0</v>
      </c>
      <c r="D443">
        <f t="shared" si="95"/>
        <v>35.333333333333243</v>
      </c>
      <c r="E443">
        <f t="shared" si="96"/>
        <v>424</v>
      </c>
      <c r="F443" s="1">
        <f t="shared" si="97"/>
        <v>-338.84999999999519</v>
      </c>
      <c r="G443">
        <f t="shared" si="89"/>
        <v>35.333333333333243</v>
      </c>
      <c r="H443">
        <f t="shared" si="90"/>
        <v>424</v>
      </c>
      <c r="I443">
        <f t="shared" si="91"/>
        <v>-5.9140481703827019</v>
      </c>
      <c r="J443" s="1">
        <f t="shared" si="92"/>
        <v>-1.4916460017537543</v>
      </c>
      <c r="K443" s="1">
        <f t="shared" si="93"/>
        <v>0.94662733774338803</v>
      </c>
      <c r="L443" s="1">
        <f t="shared" si="86"/>
        <v>-1.4916460017537543</v>
      </c>
      <c r="M443" s="1">
        <f t="shared" si="87"/>
        <v>0.94662733774338803</v>
      </c>
      <c r="N443">
        <f t="shared" si="88"/>
        <v>-0.54501866401036625</v>
      </c>
    </row>
    <row r="444" spans="1:14" x14ac:dyDescent="0.25">
      <c r="A444">
        <f t="shared" si="98"/>
        <v>0.05</v>
      </c>
      <c r="B444">
        <f t="shared" si="99"/>
        <v>-338.79999999999518</v>
      </c>
      <c r="C444">
        <f t="shared" si="94"/>
        <v>0</v>
      </c>
      <c r="D444">
        <f t="shared" si="95"/>
        <v>35.416666666666579</v>
      </c>
      <c r="E444">
        <f t="shared" si="96"/>
        <v>425</v>
      </c>
      <c r="F444" s="1">
        <f t="shared" si="97"/>
        <v>-338.79999999999518</v>
      </c>
      <c r="G444">
        <f t="shared" si="89"/>
        <v>35.416666666666579</v>
      </c>
      <c r="H444">
        <f t="shared" si="90"/>
        <v>425</v>
      </c>
      <c r="I444">
        <f t="shared" si="91"/>
        <v>-5.9131755057567048</v>
      </c>
      <c r="J444" s="1">
        <f t="shared" si="92"/>
        <v>-1.7439303959482599</v>
      </c>
      <c r="K444" s="1">
        <f t="shared" si="93"/>
        <v>-0.30750198134674561</v>
      </c>
      <c r="L444" s="1">
        <f t="shared" si="86"/>
        <v>-1.7439303959482599</v>
      </c>
      <c r="M444" s="1">
        <f t="shared" si="87"/>
        <v>-0.30750198134674561</v>
      </c>
      <c r="N444">
        <f t="shared" si="88"/>
        <v>-2.0514323772950056</v>
      </c>
    </row>
    <row r="445" spans="1:14" x14ac:dyDescent="0.25">
      <c r="A445">
        <f t="shared" si="98"/>
        <v>0.05</v>
      </c>
      <c r="B445">
        <f t="shared" si="99"/>
        <v>-338.74999999999517</v>
      </c>
      <c r="C445">
        <f t="shared" si="94"/>
        <v>0</v>
      </c>
      <c r="D445">
        <f t="shared" si="95"/>
        <v>35.499999999999915</v>
      </c>
      <c r="E445">
        <f t="shared" si="96"/>
        <v>426</v>
      </c>
      <c r="F445" s="1">
        <f t="shared" si="97"/>
        <v>-338.74999999999517</v>
      </c>
      <c r="G445">
        <f t="shared" si="89"/>
        <v>35.499999999999915</v>
      </c>
      <c r="H445">
        <f t="shared" si="90"/>
        <v>426</v>
      </c>
      <c r="I445">
        <f t="shared" si="91"/>
        <v>-5.9123028411307068</v>
      </c>
      <c r="J445" s="1">
        <f t="shared" si="92"/>
        <v>-1.0805515364401317</v>
      </c>
      <c r="K445" s="1">
        <f t="shared" si="93"/>
        <v>-1.4082021790555701</v>
      </c>
      <c r="L445" s="1">
        <f t="shared" ref="L445:L508" si="100">IF(code_0=1,J445,IF(code_0=2,K445))</f>
        <v>-1.0805515364401317</v>
      </c>
      <c r="M445" s="1">
        <f t="shared" ref="M445:M508" si="101">IF(code_0=1,K445,IF(code_0=2,J445))</f>
        <v>-1.4082021790555701</v>
      </c>
      <c r="N445">
        <f t="shared" ref="N445:N508" si="102">J445+K445</f>
        <v>-2.4887537154957018</v>
      </c>
    </row>
    <row r="446" spans="1:14" x14ac:dyDescent="0.25">
      <c r="A446">
        <f t="shared" si="98"/>
        <v>0.05</v>
      </c>
      <c r="B446">
        <f t="shared" si="99"/>
        <v>-338.69999999999516</v>
      </c>
      <c r="C446">
        <f t="shared" si="94"/>
        <v>0</v>
      </c>
      <c r="D446">
        <f t="shared" si="95"/>
        <v>35.58333333333325</v>
      </c>
      <c r="E446">
        <f t="shared" si="96"/>
        <v>427</v>
      </c>
      <c r="F446" s="1">
        <f t="shared" si="97"/>
        <v>-338.69999999999516</v>
      </c>
      <c r="G446">
        <f t="shared" si="89"/>
        <v>35.58333333333325</v>
      </c>
      <c r="H446">
        <f t="shared" si="90"/>
        <v>427</v>
      </c>
      <c r="I446">
        <f t="shared" si="91"/>
        <v>-5.9114301765047097</v>
      </c>
      <c r="J446" s="1">
        <f t="shared" si="92"/>
        <v>0.1581577699051134</v>
      </c>
      <c r="K446" s="1">
        <f t="shared" si="93"/>
        <v>-1.7721230622043167</v>
      </c>
      <c r="L446" s="1">
        <f t="shared" si="100"/>
        <v>0.1581577699051134</v>
      </c>
      <c r="M446" s="1">
        <f t="shared" si="101"/>
        <v>-1.7721230622043167</v>
      </c>
      <c r="N446">
        <f t="shared" si="102"/>
        <v>-1.6139652922992034</v>
      </c>
    </row>
    <row r="447" spans="1:14" x14ac:dyDescent="0.25">
      <c r="A447">
        <f t="shared" si="98"/>
        <v>0.05</v>
      </c>
      <c r="B447">
        <f t="shared" si="99"/>
        <v>-338.64999999999515</v>
      </c>
      <c r="C447">
        <f t="shared" si="94"/>
        <v>0</v>
      </c>
      <c r="D447">
        <f t="shared" si="95"/>
        <v>35.666666666666586</v>
      </c>
      <c r="E447">
        <f t="shared" si="96"/>
        <v>428</v>
      </c>
      <c r="F447" s="1">
        <f t="shared" si="97"/>
        <v>-338.64999999999515</v>
      </c>
      <c r="G447">
        <f t="shared" si="89"/>
        <v>35.666666666666586</v>
      </c>
      <c r="H447">
        <f t="shared" si="90"/>
        <v>428</v>
      </c>
      <c r="I447">
        <f t="shared" si="91"/>
        <v>-5.9105575118787126</v>
      </c>
      <c r="J447" s="1">
        <f t="shared" si="92"/>
        <v>1.3211015300879643</v>
      </c>
      <c r="K447" s="1">
        <f t="shared" si="93"/>
        <v>-1.1979017175782845</v>
      </c>
      <c r="L447" s="1">
        <f t="shared" si="100"/>
        <v>1.3211015300879643</v>
      </c>
      <c r="M447" s="1">
        <f t="shared" si="101"/>
        <v>-1.1979017175782845</v>
      </c>
      <c r="N447">
        <f t="shared" si="102"/>
        <v>0.12319981250967982</v>
      </c>
    </row>
    <row r="448" spans="1:14" x14ac:dyDescent="0.25">
      <c r="A448">
        <f t="shared" si="98"/>
        <v>0.05</v>
      </c>
      <c r="B448">
        <f t="shared" si="99"/>
        <v>-338.59999999999513</v>
      </c>
      <c r="C448">
        <f t="shared" si="94"/>
        <v>0</v>
      </c>
      <c r="D448">
        <f t="shared" si="95"/>
        <v>35.749999999999922</v>
      </c>
      <c r="E448">
        <f t="shared" si="96"/>
        <v>429</v>
      </c>
      <c r="F448" s="1">
        <f t="shared" si="97"/>
        <v>-338.59999999999513</v>
      </c>
      <c r="G448">
        <f t="shared" si="89"/>
        <v>35.749999999999922</v>
      </c>
      <c r="H448">
        <f t="shared" si="90"/>
        <v>429</v>
      </c>
      <c r="I448">
        <f t="shared" si="91"/>
        <v>-5.9096848472527146</v>
      </c>
      <c r="J448" s="1">
        <f t="shared" si="92"/>
        <v>1.7874019902401661</v>
      </c>
      <c r="K448" s="1">
        <f t="shared" si="93"/>
        <v>1.8718314172996308E-2</v>
      </c>
      <c r="L448" s="1">
        <f t="shared" si="100"/>
        <v>1.7874019902401661</v>
      </c>
      <c r="M448" s="1">
        <f t="shared" si="101"/>
        <v>1.8718314172996308E-2</v>
      </c>
      <c r="N448">
        <f t="shared" si="102"/>
        <v>1.8061203044131624</v>
      </c>
    </row>
    <row r="449" spans="1:14" x14ac:dyDescent="0.25">
      <c r="A449">
        <f t="shared" si="98"/>
        <v>0.05</v>
      </c>
      <c r="B449">
        <f t="shared" si="99"/>
        <v>-338.54999999999512</v>
      </c>
      <c r="C449">
        <f t="shared" si="94"/>
        <v>0</v>
      </c>
      <c r="D449">
        <f t="shared" si="95"/>
        <v>35.833333333333258</v>
      </c>
      <c r="E449">
        <f t="shared" si="96"/>
        <v>430</v>
      </c>
      <c r="F449" s="1">
        <f t="shared" si="97"/>
        <v>-338.54999999999512</v>
      </c>
      <c r="G449">
        <f t="shared" si="89"/>
        <v>35.833333333333258</v>
      </c>
      <c r="H449">
        <f t="shared" si="90"/>
        <v>430</v>
      </c>
      <c r="I449">
        <f t="shared" si="91"/>
        <v>-5.9088121826267175</v>
      </c>
      <c r="J449" s="1">
        <f t="shared" si="92"/>
        <v>1.2996290813519786</v>
      </c>
      <c r="K449" s="1">
        <f t="shared" si="93"/>
        <v>1.2333019481654293</v>
      </c>
      <c r="L449" s="1">
        <f t="shared" si="100"/>
        <v>1.2996290813519786</v>
      </c>
      <c r="M449" s="1">
        <f t="shared" si="101"/>
        <v>1.2333019481654293</v>
      </c>
      <c r="N449">
        <f t="shared" si="102"/>
        <v>2.5329310295174077</v>
      </c>
    </row>
    <row r="450" spans="1:14" x14ac:dyDescent="0.25">
      <c r="A450">
        <f t="shared" si="98"/>
        <v>0.05</v>
      </c>
      <c r="B450">
        <f t="shared" si="99"/>
        <v>-338.49999999999511</v>
      </c>
      <c r="C450">
        <f t="shared" si="94"/>
        <v>0</v>
      </c>
      <c r="D450">
        <f t="shared" si="95"/>
        <v>35.916666666666593</v>
      </c>
      <c r="E450">
        <f t="shared" si="96"/>
        <v>431</v>
      </c>
      <c r="F450" s="1">
        <f t="shared" si="97"/>
        <v>-338.49999999999511</v>
      </c>
      <c r="G450">
        <f t="shared" si="89"/>
        <v>35.916666666666593</v>
      </c>
      <c r="H450">
        <f t="shared" si="90"/>
        <v>431</v>
      </c>
      <c r="I450">
        <f t="shared" si="91"/>
        <v>-5.9079395180007204</v>
      </c>
      <c r="J450" s="1">
        <f t="shared" si="92"/>
        <v>0.10963300218228131</v>
      </c>
      <c r="K450" s="1">
        <f t="shared" si="93"/>
        <v>1.7924837421699529</v>
      </c>
      <c r="L450" s="1">
        <f t="shared" si="100"/>
        <v>0.10963300218228131</v>
      </c>
      <c r="M450" s="1">
        <f t="shared" si="101"/>
        <v>1.7924837421699529</v>
      </c>
      <c r="N450">
        <f t="shared" si="102"/>
        <v>1.9021167443522342</v>
      </c>
    </row>
    <row r="451" spans="1:14" x14ac:dyDescent="0.25">
      <c r="A451">
        <f t="shared" si="98"/>
        <v>0.05</v>
      </c>
      <c r="B451">
        <f t="shared" si="99"/>
        <v>-338.4499999999951</v>
      </c>
      <c r="C451">
        <f t="shared" si="94"/>
        <v>0</v>
      </c>
      <c r="D451">
        <f t="shared" si="95"/>
        <v>35.999999999999929</v>
      </c>
      <c r="E451">
        <f t="shared" si="96"/>
        <v>432</v>
      </c>
      <c r="F451" s="1">
        <f t="shared" si="97"/>
        <v>-338.4499999999951</v>
      </c>
      <c r="G451">
        <f t="shared" si="89"/>
        <v>35.999999999999929</v>
      </c>
      <c r="H451">
        <f t="shared" si="90"/>
        <v>432</v>
      </c>
      <c r="I451">
        <f t="shared" si="91"/>
        <v>-5.9070668533747233</v>
      </c>
      <c r="J451" s="1">
        <f t="shared" si="92"/>
        <v>-1.1473631815982548</v>
      </c>
      <c r="K451" s="1">
        <f t="shared" si="93"/>
        <v>1.3869238369545451</v>
      </c>
      <c r="L451" s="1">
        <f t="shared" si="100"/>
        <v>-1.1473631815982548</v>
      </c>
      <c r="M451" s="1">
        <f t="shared" si="101"/>
        <v>1.3869238369545451</v>
      </c>
      <c r="N451">
        <f t="shared" si="102"/>
        <v>0.23956065535629034</v>
      </c>
    </row>
    <row r="452" spans="1:14" x14ac:dyDescent="0.25">
      <c r="A452">
        <f t="shared" si="98"/>
        <v>0.05</v>
      </c>
      <c r="B452">
        <f t="shared" si="99"/>
        <v>-338.39999999999509</v>
      </c>
      <c r="C452">
        <f t="shared" si="94"/>
        <v>0</v>
      </c>
      <c r="D452">
        <f t="shared" si="95"/>
        <v>36.083333333333265</v>
      </c>
      <c r="E452">
        <f t="shared" si="96"/>
        <v>433</v>
      </c>
      <c r="F452" s="1">
        <f t="shared" si="97"/>
        <v>-338.39999999999509</v>
      </c>
      <c r="G452">
        <f t="shared" si="89"/>
        <v>36.083333333333265</v>
      </c>
      <c r="H452">
        <f t="shared" si="90"/>
        <v>433</v>
      </c>
      <c r="I452">
        <f t="shared" si="91"/>
        <v>-5.9061941887487253</v>
      </c>
      <c r="J452" s="1">
        <f t="shared" si="92"/>
        <v>-1.7899402736299797</v>
      </c>
      <c r="K452" s="1">
        <f t="shared" si="93"/>
        <v>0.22612204215540993</v>
      </c>
      <c r="L452" s="1">
        <f t="shared" si="100"/>
        <v>-1.7899402736299797</v>
      </c>
      <c r="M452" s="1">
        <f t="shared" si="101"/>
        <v>0.22612204215540993</v>
      </c>
      <c r="N452">
        <f t="shared" si="102"/>
        <v>-1.5638182314745697</v>
      </c>
    </row>
    <row r="453" spans="1:14" x14ac:dyDescent="0.25">
      <c r="A453">
        <f t="shared" si="98"/>
        <v>0.05</v>
      </c>
      <c r="B453">
        <f t="shared" si="99"/>
        <v>-338.34999999999508</v>
      </c>
      <c r="C453">
        <f t="shared" si="94"/>
        <v>0</v>
      </c>
      <c r="D453">
        <f t="shared" si="95"/>
        <v>36.1666666666666</v>
      </c>
      <c r="E453">
        <f t="shared" si="96"/>
        <v>434</v>
      </c>
      <c r="F453" s="1">
        <f t="shared" si="97"/>
        <v>-338.34999999999508</v>
      </c>
      <c r="G453">
        <f t="shared" si="89"/>
        <v>36.1666666666666</v>
      </c>
      <c r="H453">
        <f t="shared" si="90"/>
        <v>434</v>
      </c>
      <c r="I453">
        <f t="shared" si="91"/>
        <v>-5.9053215241227281</v>
      </c>
      <c r="J453" s="1">
        <f t="shared" si="92"/>
        <v>-1.4611150400095514</v>
      </c>
      <c r="K453" s="1">
        <f t="shared" si="93"/>
        <v>-1.0654634129346343</v>
      </c>
      <c r="L453" s="1">
        <f t="shared" si="100"/>
        <v>-1.4611150400095514</v>
      </c>
      <c r="M453" s="1">
        <f t="shared" si="101"/>
        <v>-1.0654634129346343</v>
      </c>
      <c r="N453">
        <f t="shared" si="102"/>
        <v>-2.5265784529441859</v>
      </c>
    </row>
    <row r="454" spans="1:14" x14ac:dyDescent="0.25">
      <c r="A454">
        <f t="shared" si="98"/>
        <v>0.05</v>
      </c>
      <c r="B454">
        <f t="shared" si="99"/>
        <v>-338.29999999999507</v>
      </c>
      <c r="C454">
        <f t="shared" si="94"/>
        <v>0</v>
      </c>
      <c r="D454">
        <f t="shared" si="95"/>
        <v>36.249999999999936</v>
      </c>
      <c r="E454">
        <f t="shared" si="96"/>
        <v>435</v>
      </c>
      <c r="F454" s="1">
        <f t="shared" si="97"/>
        <v>-338.29999999999507</v>
      </c>
      <c r="G454">
        <f t="shared" si="89"/>
        <v>36.249999999999936</v>
      </c>
      <c r="H454">
        <f t="shared" si="90"/>
        <v>435</v>
      </c>
      <c r="I454">
        <f t="shared" si="91"/>
        <v>-5.904448859496731</v>
      </c>
      <c r="J454" s="1">
        <f t="shared" si="92"/>
        <v>-0.33030188988829989</v>
      </c>
      <c r="K454" s="1">
        <f t="shared" si="93"/>
        <v>-1.7821495199719373</v>
      </c>
      <c r="L454" s="1">
        <f t="shared" si="100"/>
        <v>-0.33030188988829989</v>
      </c>
      <c r="M454" s="1">
        <f t="shared" si="101"/>
        <v>-1.7821495199719373</v>
      </c>
      <c r="N454">
        <f t="shared" si="102"/>
        <v>-2.1124514098602374</v>
      </c>
    </row>
    <row r="455" spans="1:14" x14ac:dyDescent="0.25">
      <c r="A455">
        <f t="shared" si="98"/>
        <v>0.05</v>
      </c>
      <c r="B455">
        <f t="shared" si="99"/>
        <v>-338.24999999999505</v>
      </c>
      <c r="C455">
        <f t="shared" si="94"/>
        <v>0</v>
      </c>
      <c r="D455">
        <f t="shared" si="95"/>
        <v>36.333333333333272</v>
      </c>
      <c r="E455">
        <f t="shared" si="96"/>
        <v>436</v>
      </c>
      <c r="F455" s="1">
        <f t="shared" si="97"/>
        <v>-338.24999999999505</v>
      </c>
      <c r="G455">
        <f t="shared" si="89"/>
        <v>36.333333333333272</v>
      </c>
      <c r="H455">
        <f t="shared" si="90"/>
        <v>436</v>
      </c>
      <c r="I455">
        <f t="shared" si="91"/>
        <v>-5.903576194870733</v>
      </c>
      <c r="J455" s="1">
        <f t="shared" si="92"/>
        <v>0.98942758033507794</v>
      </c>
      <c r="K455" s="1">
        <f t="shared" si="93"/>
        <v>-1.5235848650633281</v>
      </c>
      <c r="L455" s="1">
        <f t="shared" si="100"/>
        <v>0.98942758033507794</v>
      </c>
      <c r="M455" s="1">
        <f t="shared" si="101"/>
        <v>-1.5235848650633281</v>
      </c>
      <c r="N455">
        <f t="shared" si="102"/>
        <v>-0.53415728472825019</v>
      </c>
    </row>
    <row r="456" spans="1:14" x14ac:dyDescent="0.25">
      <c r="A456">
        <f t="shared" si="98"/>
        <v>0.05</v>
      </c>
      <c r="B456">
        <f t="shared" si="99"/>
        <v>-338.19999999999504</v>
      </c>
      <c r="C456">
        <f t="shared" si="94"/>
        <v>0</v>
      </c>
      <c r="D456">
        <f t="shared" si="95"/>
        <v>36.416666666666607</v>
      </c>
      <c r="E456">
        <f t="shared" si="96"/>
        <v>437</v>
      </c>
      <c r="F456" s="1">
        <f t="shared" si="97"/>
        <v>-338.19999999999504</v>
      </c>
      <c r="G456">
        <f t="shared" si="89"/>
        <v>36.416666666666607</v>
      </c>
      <c r="H456">
        <f t="shared" si="90"/>
        <v>437</v>
      </c>
      <c r="I456">
        <f t="shared" si="91"/>
        <v>-5.9027035302447359</v>
      </c>
      <c r="J456" s="1">
        <f t="shared" si="92"/>
        <v>1.7712627449222684</v>
      </c>
      <c r="K456" s="1">
        <f t="shared" si="93"/>
        <v>-0.42197430754513732</v>
      </c>
      <c r="L456" s="1">
        <f t="shared" si="100"/>
        <v>1.7712627449222684</v>
      </c>
      <c r="M456" s="1">
        <f t="shared" si="101"/>
        <v>-0.42197430754513732</v>
      </c>
      <c r="N456">
        <f t="shared" si="102"/>
        <v>1.349288437377131</v>
      </c>
    </row>
    <row r="457" spans="1:14" x14ac:dyDescent="0.25">
      <c r="A457">
        <f t="shared" si="98"/>
        <v>0.05</v>
      </c>
      <c r="B457">
        <f t="shared" si="99"/>
        <v>-338.14999999999503</v>
      </c>
      <c r="C457">
        <f t="shared" si="94"/>
        <v>0</v>
      </c>
      <c r="D457">
        <f t="shared" si="95"/>
        <v>36.499999999999943</v>
      </c>
      <c r="E457">
        <f t="shared" si="96"/>
        <v>438</v>
      </c>
      <c r="F457" s="1">
        <f t="shared" si="97"/>
        <v>-338.14999999999503</v>
      </c>
      <c r="G457">
        <f t="shared" si="89"/>
        <v>36.499999999999943</v>
      </c>
      <c r="H457">
        <f t="shared" si="90"/>
        <v>438</v>
      </c>
      <c r="I457">
        <f t="shared" si="91"/>
        <v>-5.9018308656187388</v>
      </c>
      <c r="J457" s="1">
        <f t="shared" si="92"/>
        <v>1.5756968798223587</v>
      </c>
      <c r="K457" s="1">
        <f t="shared" si="93"/>
        <v>0.92076291352229933</v>
      </c>
      <c r="L457" s="1">
        <f t="shared" si="100"/>
        <v>1.5756968798223587</v>
      </c>
      <c r="M457" s="1">
        <f t="shared" si="101"/>
        <v>0.92076291352229933</v>
      </c>
      <c r="N457">
        <f t="shared" si="102"/>
        <v>2.4964597933446582</v>
      </c>
    </row>
    <row r="458" spans="1:14" x14ac:dyDescent="0.25">
      <c r="A458">
        <f t="shared" si="98"/>
        <v>0.05</v>
      </c>
      <c r="B458">
        <f t="shared" si="99"/>
        <v>-338.09999999999502</v>
      </c>
      <c r="C458">
        <f t="shared" si="94"/>
        <v>0</v>
      </c>
      <c r="D458">
        <f t="shared" si="95"/>
        <v>36.583333333333279</v>
      </c>
      <c r="E458">
        <f t="shared" si="96"/>
        <v>439</v>
      </c>
      <c r="F458" s="1">
        <f t="shared" si="97"/>
        <v>-338.09999999999502</v>
      </c>
      <c r="G458">
        <f t="shared" si="89"/>
        <v>36.583333333333279</v>
      </c>
      <c r="H458">
        <f t="shared" si="90"/>
        <v>439</v>
      </c>
      <c r="I458">
        <f t="shared" si="91"/>
        <v>-5.9009582009927417</v>
      </c>
      <c r="J458" s="1">
        <f t="shared" si="92"/>
        <v>0.50111707079177747</v>
      </c>
      <c r="K458" s="1">
        <f t="shared" si="93"/>
        <v>1.7591851454026954</v>
      </c>
      <c r="L458" s="1">
        <f t="shared" si="100"/>
        <v>0.50111707079177747</v>
      </c>
      <c r="M458" s="1">
        <f t="shared" si="101"/>
        <v>1.7591851454026954</v>
      </c>
      <c r="N458">
        <f t="shared" si="102"/>
        <v>2.2603022161944728</v>
      </c>
    </row>
    <row r="459" spans="1:14" x14ac:dyDescent="0.25">
      <c r="A459">
        <f t="shared" si="98"/>
        <v>0.05</v>
      </c>
      <c r="B459">
        <f t="shared" si="99"/>
        <v>-338.04999999999501</v>
      </c>
      <c r="C459">
        <f t="shared" si="94"/>
        <v>0</v>
      </c>
      <c r="D459">
        <f t="shared" si="95"/>
        <v>36.666666666666615</v>
      </c>
      <c r="E459">
        <f t="shared" si="96"/>
        <v>440</v>
      </c>
      <c r="F459" s="1">
        <f t="shared" si="97"/>
        <v>-338.04999999999501</v>
      </c>
      <c r="G459">
        <f t="shared" si="89"/>
        <v>36.666666666666615</v>
      </c>
      <c r="H459">
        <f t="shared" si="90"/>
        <v>440</v>
      </c>
      <c r="I459">
        <f t="shared" si="91"/>
        <v>-5.9000855363667437</v>
      </c>
      <c r="J459" s="1">
        <f t="shared" si="92"/>
        <v>-0.86069786516918634</v>
      </c>
      <c r="K459" s="1">
        <f t="shared" si="93"/>
        <v>1.6187372535418796</v>
      </c>
      <c r="L459" s="1">
        <f t="shared" si="100"/>
        <v>-0.86069786516918634</v>
      </c>
      <c r="M459" s="1">
        <f t="shared" si="101"/>
        <v>1.6187372535418796</v>
      </c>
      <c r="N459">
        <f t="shared" si="102"/>
        <v>0.75803938837269325</v>
      </c>
    </row>
    <row r="460" spans="1:14" x14ac:dyDescent="0.25">
      <c r="A460">
        <f t="shared" si="98"/>
        <v>0.05</v>
      </c>
      <c r="B460">
        <f t="shared" si="99"/>
        <v>-337.999999999995</v>
      </c>
      <c r="C460">
        <f t="shared" si="94"/>
        <v>0</v>
      </c>
      <c r="D460">
        <f t="shared" si="95"/>
        <v>36.74999999999995</v>
      </c>
      <c r="E460">
        <f t="shared" si="96"/>
        <v>441</v>
      </c>
      <c r="F460" s="1">
        <f t="shared" si="97"/>
        <v>-337.999999999995</v>
      </c>
      <c r="G460">
        <f t="shared" si="89"/>
        <v>36.74999999999995</v>
      </c>
      <c r="H460">
        <f t="shared" si="90"/>
        <v>441</v>
      </c>
      <c r="I460">
        <f t="shared" si="91"/>
        <v>-5.8992128717407466</v>
      </c>
      <c r="J460" s="1">
        <f t="shared" si="92"/>
        <v>-1.7475663487142605</v>
      </c>
      <c r="K460" s="1">
        <f t="shared" si="93"/>
        <v>0.56781872709650849</v>
      </c>
      <c r="L460" s="1">
        <f t="shared" si="100"/>
        <v>-1.7475663487142605</v>
      </c>
      <c r="M460" s="1">
        <f t="shared" si="101"/>
        <v>0.56781872709650849</v>
      </c>
      <c r="N460">
        <f t="shared" si="102"/>
        <v>-1.179747621617752</v>
      </c>
    </row>
    <row r="461" spans="1:14" x14ac:dyDescent="0.25">
      <c r="A461">
        <f t="shared" si="98"/>
        <v>0.05</v>
      </c>
      <c r="B461">
        <f t="shared" si="99"/>
        <v>-337.94999999999499</v>
      </c>
      <c r="C461">
        <f t="shared" si="94"/>
        <v>0</v>
      </c>
      <c r="D461">
        <f t="shared" si="95"/>
        <v>36.833333333333286</v>
      </c>
      <c r="E461">
        <f t="shared" si="96"/>
        <v>442</v>
      </c>
      <c r="F461" s="1">
        <f t="shared" si="97"/>
        <v>-337.94999999999499</v>
      </c>
      <c r="G461">
        <f t="shared" si="89"/>
        <v>36.833333333333286</v>
      </c>
      <c r="H461">
        <f t="shared" si="90"/>
        <v>442</v>
      </c>
      <c r="I461">
        <f t="shared" si="91"/>
        <v>-5.8983402071147495</v>
      </c>
      <c r="J461" s="1">
        <f t="shared" si="92"/>
        <v>-1.6538674519947794</v>
      </c>
      <c r="K461" s="1">
        <f t="shared" si="93"/>
        <v>-0.81022130454796015</v>
      </c>
      <c r="L461" s="1">
        <f t="shared" si="100"/>
        <v>-1.6538674519947794</v>
      </c>
      <c r="M461" s="1">
        <f t="shared" si="101"/>
        <v>-0.81022130454796015</v>
      </c>
      <c r="N461">
        <f t="shared" si="102"/>
        <v>-2.4640887565427394</v>
      </c>
    </row>
    <row r="462" spans="1:14" x14ac:dyDescent="0.25">
      <c r="A462">
        <f t="shared" si="98"/>
        <v>0.05</v>
      </c>
      <c r="B462">
        <f t="shared" si="99"/>
        <v>-337.89999999999498</v>
      </c>
      <c r="C462">
        <f t="shared" si="94"/>
        <v>0</v>
      </c>
      <c r="D462">
        <f t="shared" si="95"/>
        <v>36.916666666666622</v>
      </c>
      <c r="E462">
        <f t="shared" si="96"/>
        <v>443</v>
      </c>
      <c r="F462" s="1">
        <f t="shared" si="97"/>
        <v>-337.89999999999498</v>
      </c>
      <c r="G462">
        <f t="shared" si="89"/>
        <v>36.916666666666622</v>
      </c>
      <c r="H462">
        <f t="shared" si="90"/>
        <v>443</v>
      </c>
      <c r="I462">
        <f t="shared" si="91"/>
        <v>-5.8974675424887515</v>
      </c>
      <c r="J462" s="1">
        <f t="shared" si="92"/>
        <v>-0.6222216644381634</v>
      </c>
      <c r="K462" s="1">
        <f t="shared" si="93"/>
        <v>-1.7377977139898182</v>
      </c>
      <c r="L462" s="1">
        <f t="shared" si="100"/>
        <v>-0.6222216644381634</v>
      </c>
      <c r="M462" s="1">
        <f t="shared" si="101"/>
        <v>-1.7377977139898182</v>
      </c>
      <c r="N462">
        <f t="shared" si="102"/>
        <v>-2.3600193784279817</v>
      </c>
    </row>
    <row r="463" spans="1:14" x14ac:dyDescent="0.25">
      <c r="A463">
        <f t="shared" si="98"/>
        <v>0.05</v>
      </c>
      <c r="B463">
        <f t="shared" si="99"/>
        <v>-337.84999999999496</v>
      </c>
      <c r="C463">
        <f t="shared" si="94"/>
        <v>0</v>
      </c>
      <c r="D463">
        <f t="shared" si="95"/>
        <v>36.999999999999957</v>
      </c>
      <c r="E463">
        <f t="shared" si="96"/>
        <v>444</v>
      </c>
      <c r="F463" s="1">
        <f t="shared" si="97"/>
        <v>-337.84999999999496</v>
      </c>
      <c r="G463">
        <f t="shared" si="89"/>
        <v>36.999999999999957</v>
      </c>
      <c r="H463">
        <f t="shared" si="90"/>
        <v>444</v>
      </c>
      <c r="I463">
        <f t="shared" si="91"/>
        <v>-5.8965948778627544</v>
      </c>
      <c r="J463" s="1">
        <f t="shared" si="92"/>
        <v>0.77011946574722412</v>
      </c>
      <c r="K463" s="1">
        <f t="shared" si="93"/>
        <v>-1.6820868017070945</v>
      </c>
      <c r="L463" s="1">
        <f t="shared" si="100"/>
        <v>0.77011946574722412</v>
      </c>
      <c r="M463" s="1">
        <f t="shared" si="101"/>
        <v>-1.6820868017070945</v>
      </c>
      <c r="N463">
        <f t="shared" si="102"/>
        <v>-0.91196733595987034</v>
      </c>
    </row>
    <row r="464" spans="1:14" x14ac:dyDescent="0.25">
      <c r="A464">
        <f t="shared" si="98"/>
        <v>0.05</v>
      </c>
      <c r="B464">
        <f t="shared" si="99"/>
        <v>-337.79999999999495</v>
      </c>
      <c r="C464">
        <f t="shared" si="94"/>
        <v>0</v>
      </c>
      <c r="D464">
        <f t="shared" si="95"/>
        <v>37.083333333333293</v>
      </c>
      <c r="E464">
        <f t="shared" si="96"/>
        <v>445</v>
      </c>
      <c r="F464" s="1">
        <f t="shared" si="97"/>
        <v>-337.79999999999495</v>
      </c>
      <c r="G464">
        <f t="shared" si="89"/>
        <v>37.083333333333293</v>
      </c>
      <c r="H464">
        <f t="shared" si="90"/>
        <v>445</v>
      </c>
      <c r="I464">
        <f t="shared" si="91"/>
        <v>-5.8957222132367573</v>
      </c>
      <c r="J464" s="1">
        <f t="shared" si="92"/>
        <v>1.7310137074894618</v>
      </c>
      <c r="K464" s="1">
        <f t="shared" si="93"/>
        <v>-0.66447390638110027</v>
      </c>
      <c r="L464" s="1">
        <f t="shared" si="100"/>
        <v>1.7310137074894618</v>
      </c>
      <c r="M464" s="1">
        <f t="shared" si="101"/>
        <v>-0.66447390638110027</v>
      </c>
      <c r="N464">
        <f t="shared" si="102"/>
        <v>1.0665398011083616</v>
      </c>
    </row>
    <row r="465" spans="1:14" x14ac:dyDescent="0.25">
      <c r="A465">
        <f t="shared" si="98"/>
        <v>0.05</v>
      </c>
      <c r="B465">
        <f t="shared" si="99"/>
        <v>-337.74999999999494</v>
      </c>
      <c r="C465">
        <f t="shared" si="94"/>
        <v>0</v>
      </c>
      <c r="D465">
        <f t="shared" si="95"/>
        <v>37.166666666666629</v>
      </c>
      <c r="E465">
        <f t="shared" si="96"/>
        <v>446</v>
      </c>
      <c r="F465" s="1">
        <f t="shared" si="97"/>
        <v>-337.74999999999494</v>
      </c>
      <c r="G465">
        <f t="shared" si="89"/>
        <v>37.166666666666629</v>
      </c>
      <c r="H465">
        <f t="shared" si="90"/>
        <v>446</v>
      </c>
      <c r="I465">
        <f t="shared" si="91"/>
        <v>-5.8948495486107602</v>
      </c>
      <c r="J465" s="1">
        <f t="shared" si="92"/>
        <v>1.7042033048700065</v>
      </c>
      <c r="K465" s="1">
        <f t="shared" si="93"/>
        <v>0.74100868648614315</v>
      </c>
      <c r="L465" s="1">
        <f t="shared" si="100"/>
        <v>1.7042033048700065</v>
      </c>
      <c r="M465" s="1">
        <f t="shared" si="101"/>
        <v>0.74100868648614315</v>
      </c>
      <c r="N465">
        <f t="shared" si="102"/>
        <v>2.4452119913561496</v>
      </c>
    </row>
    <row r="466" spans="1:14" x14ac:dyDescent="0.25">
      <c r="A466">
        <f t="shared" si="98"/>
        <v>0.05</v>
      </c>
      <c r="B466">
        <f t="shared" si="99"/>
        <v>-337.69999999999493</v>
      </c>
      <c r="C466">
        <f t="shared" si="94"/>
        <v>0</v>
      </c>
      <c r="D466">
        <f t="shared" si="95"/>
        <v>37.249999999999964</v>
      </c>
      <c r="E466">
        <f t="shared" si="96"/>
        <v>447</v>
      </c>
      <c r="F466" s="1">
        <f t="shared" si="97"/>
        <v>-337.69999999999493</v>
      </c>
      <c r="G466">
        <f t="shared" si="89"/>
        <v>37.249999999999964</v>
      </c>
      <c r="H466">
        <f t="shared" si="90"/>
        <v>447</v>
      </c>
      <c r="I466">
        <f t="shared" si="91"/>
        <v>-5.8939768839847622</v>
      </c>
      <c r="J466" s="1">
        <f t="shared" si="92"/>
        <v>0.69468974497926772</v>
      </c>
      <c r="K466" s="1">
        <f t="shared" si="93"/>
        <v>1.7280950229141434</v>
      </c>
      <c r="L466" s="1">
        <f t="shared" si="100"/>
        <v>0.69468974497926772</v>
      </c>
      <c r="M466" s="1">
        <f t="shared" si="101"/>
        <v>1.7280950229141434</v>
      </c>
      <c r="N466">
        <f t="shared" si="102"/>
        <v>2.4227847678934111</v>
      </c>
    </row>
    <row r="467" spans="1:14" x14ac:dyDescent="0.25">
      <c r="A467">
        <f t="shared" si="98"/>
        <v>0.05</v>
      </c>
      <c r="B467">
        <f t="shared" si="99"/>
        <v>-337.64999999999492</v>
      </c>
      <c r="C467">
        <f t="shared" si="94"/>
        <v>0</v>
      </c>
      <c r="D467">
        <f t="shared" si="95"/>
        <v>37.3333333333333</v>
      </c>
      <c r="E467">
        <f t="shared" si="96"/>
        <v>448</v>
      </c>
      <c r="F467" s="1">
        <f t="shared" si="97"/>
        <v>-337.64999999999492</v>
      </c>
      <c r="G467">
        <f t="shared" si="89"/>
        <v>37.3333333333333</v>
      </c>
      <c r="H467">
        <f t="shared" si="90"/>
        <v>448</v>
      </c>
      <c r="I467">
        <f t="shared" si="91"/>
        <v>-5.8931042193587651</v>
      </c>
      <c r="J467" s="1">
        <f t="shared" si="92"/>
        <v>-0.72336242811175167</v>
      </c>
      <c r="K467" s="1">
        <f t="shared" si="93"/>
        <v>1.7208112162700213</v>
      </c>
      <c r="L467" s="1">
        <f t="shared" si="100"/>
        <v>-0.72336242811175167</v>
      </c>
      <c r="M467" s="1">
        <f t="shared" si="101"/>
        <v>1.7208112162700213</v>
      </c>
      <c r="N467">
        <f t="shared" si="102"/>
        <v>0.99744878815826965</v>
      </c>
    </row>
    <row r="468" spans="1:14" x14ac:dyDescent="0.25">
      <c r="A468">
        <f t="shared" si="98"/>
        <v>0.05</v>
      </c>
      <c r="B468">
        <f t="shared" si="99"/>
        <v>-337.59999999999491</v>
      </c>
      <c r="C468">
        <f t="shared" si="94"/>
        <v>0</v>
      </c>
      <c r="D468">
        <f t="shared" si="95"/>
        <v>37.416666666666636</v>
      </c>
      <c r="E468">
        <f t="shared" si="96"/>
        <v>449</v>
      </c>
      <c r="F468" s="1">
        <f t="shared" si="97"/>
        <v>-337.59999999999491</v>
      </c>
      <c r="G468">
        <f t="shared" ref="G468:G531" si="103">IF(code_4=1,D468,1)</f>
        <v>37.416666666666636</v>
      </c>
      <c r="H468">
        <f t="shared" ref="H468:H531" si="104">IF(code_4=1,E468,1)</f>
        <v>449</v>
      </c>
      <c r="I468">
        <f t="shared" ref="I468:I531" si="105">IF(code_2=1,RADIANS(F468),F468)</f>
        <v>-5.8922315547327679</v>
      </c>
      <c r="J468" s="1">
        <f t="shared" ref="J468:J531" si="106">rayon_x*(AMPLI_B*G468)*(COS((V_a*H468*I468)+pi_2)^cos_exposant)</f>
        <v>-1.7296715379111962</v>
      </c>
      <c r="K468" s="1">
        <f t="shared" ref="K468:K531" si="107">rayon_y*AMPLI_A*G468*(SIN((V_a^2*H468*I468)+pi_2)^sin_exposant)</f>
        <v>0.71291916235364494</v>
      </c>
      <c r="L468" s="1">
        <f t="shared" si="100"/>
        <v>-1.7296715379111962</v>
      </c>
      <c r="M468" s="1">
        <f t="shared" si="101"/>
        <v>0.71291916235364494</v>
      </c>
      <c r="N468">
        <f t="shared" si="102"/>
        <v>-1.0167523755575512</v>
      </c>
    </row>
    <row r="469" spans="1:14" x14ac:dyDescent="0.25">
      <c r="A469">
        <f t="shared" si="98"/>
        <v>0.05</v>
      </c>
      <c r="B469">
        <f t="shared" si="99"/>
        <v>-337.5499999999949</v>
      </c>
      <c r="C469">
        <f t="shared" ref="C469:C532" si="108">IF(ABS(B469)&gt;ABS(degre_1),0,B469)</f>
        <v>0</v>
      </c>
      <c r="D469">
        <f t="shared" ref="D469:D532" si="109">horloge+D468</f>
        <v>37.499999999999972</v>
      </c>
      <c r="E469">
        <f t="shared" ref="E469:E532" si="110">E468+horloge_2</f>
        <v>450</v>
      </c>
      <c r="F469" s="1">
        <f t="shared" ref="F469:F532" si="111">B469</f>
        <v>-337.5499999999949</v>
      </c>
      <c r="G469">
        <f t="shared" si="103"/>
        <v>37.499999999999972</v>
      </c>
      <c r="H469">
        <f t="shared" si="104"/>
        <v>450</v>
      </c>
      <c r="I469">
        <f t="shared" si="105"/>
        <v>-5.8913588901067699</v>
      </c>
      <c r="J469" s="1">
        <f t="shared" si="106"/>
        <v>-1.7322741234298411</v>
      </c>
      <c r="K469" s="1">
        <f t="shared" si="107"/>
        <v>-0.71753143575412115</v>
      </c>
      <c r="L469" s="1">
        <f t="shared" si="100"/>
        <v>-1.7322741234298411</v>
      </c>
      <c r="M469" s="1">
        <f t="shared" si="101"/>
        <v>-0.71753143575412115</v>
      </c>
      <c r="N469">
        <f t="shared" si="102"/>
        <v>-2.4498055591839623</v>
      </c>
    </row>
    <row r="470" spans="1:14" x14ac:dyDescent="0.25">
      <c r="A470">
        <f t="shared" ref="A470:A533" si="112">A469</f>
        <v>0.05</v>
      </c>
      <c r="B470">
        <f t="shared" ref="B470:B533" si="113">B469+A470</f>
        <v>-337.49999999999488</v>
      </c>
      <c r="C470">
        <f t="shared" si="108"/>
        <v>0</v>
      </c>
      <c r="D470">
        <f t="shared" si="109"/>
        <v>37.583333333333307</v>
      </c>
      <c r="E470">
        <f t="shared" si="110"/>
        <v>451</v>
      </c>
      <c r="F470" s="1">
        <f t="shared" si="111"/>
        <v>-337.49999999999488</v>
      </c>
      <c r="G470">
        <f t="shared" si="103"/>
        <v>37.583333333333307</v>
      </c>
      <c r="H470">
        <f t="shared" si="104"/>
        <v>451</v>
      </c>
      <c r="I470">
        <f t="shared" si="105"/>
        <v>-5.8904862254807728</v>
      </c>
      <c r="J470" s="1">
        <f t="shared" si="106"/>
        <v>-0.7191259499165451</v>
      </c>
      <c r="K470" s="1">
        <f t="shared" si="107"/>
        <v>-1.7361236215395877</v>
      </c>
      <c r="L470" s="1">
        <f t="shared" si="100"/>
        <v>-0.7191259499165451</v>
      </c>
      <c r="M470" s="1">
        <f t="shared" si="101"/>
        <v>-1.7361236215395877</v>
      </c>
      <c r="N470">
        <f t="shared" si="102"/>
        <v>-2.4552495714561329</v>
      </c>
    </row>
    <row r="471" spans="1:14" x14ac:dyDescent="0.25">
      <c r="A471">
        <f t="shared" si="112"/>
        <v>0.05</v>
      </c>
      <c r="B471">
        <f t="shared" si="113"/>
        <v>-337.44999999999487</v>
      </c>
      <c r="C471">
        <f t="shared" si="108"/>
        <v>0</v>
      </c>
      <c r="D471">
        <f t="shared" si="109"/>
        <v>37.666666666666643</v>
      </c>
      <c r="E471">
        <f t="shared" si="110"/>
        <v>452</v>
      </c>
      <c r="F471" s="1">
        <f t="shared" si="111"/>
        <v>-337.44999999999487</v>
      </c>
      <c r="G471">
        <f t="shared" si="103"/>
        <v>37.666666666666643</v>
      </c>
      <c r="H471">
        <f t="shared" si="104"/>
        <v>452</v>
      </c>
      <c r="I471">
        <f t="shared" si="105"/>
        <v>-5.8896135608547757</v>
      </c>
      <c r="J471" s="1">
        <f t="shared" si="106"/>
        <v>0.72375619107970857</v>
      </c>
      <c r="K471" s="1">
        <f t="shared" si="107"/>
        <v>-1.73871257553347</v>
      </c>
      <c r="L471" s="1">
        <f t="shared" si="100"/>
        <v>0.72375619107970857</v>
      </c>
      <c r="M471" s="1">
        <f t="shared" si="101"/>
        <v>-1.73871257553347</v>
      </c>
      <c r="N471">
        <f t="shared" si="102"/>
        <v>-1.0149563844537615</v>
      </c>
    </row>
    <row r="472" spans="1:14" x14ac:dyDescent="0.25">
      <c r="A472">
        <f t="shared" si="112"/>
        <v>0.05</v>
      </c>
      <c r="B472">
        <f t="shared" si="113"/>
        <v>-337.39999999999486</v>
      </c>
      <c r="C472">
        <f t="shared" si="108"/>
        <v>0</v>
      </c>
      <c r="D472">
        <f t="shared" si="109"/>
        <v>37.749999999999979</v>
      </c>
      <c r="E472">
        <f t="shared" si="110"/>
        <v>453</v>
      </c>
      <c r="F472" s="1">
        <f t="shared" si="111"/>
        <v>-337.39999999999486</v>
      </c>
      <c r="G472">
        <f t="shared" si="103"/>
        <v>37.749999999999979</v>
      </c>
      <c r="H472">
        <f t="shared" si="104"/>
        <v>453</v>
      </c>
      <c r="I472">
        <f t="shared" si="105"/>
        <v>-5.8887408962287786</v>
      </c>
      <c r="J472" s="1">
        <f t="shared" si="106"/>
        <v>1.7475807288575078</v>
      </c>
      <c r="K472" s="1">
        <f t="shared" si="107"/>
        <v>-0.71317448504966729</v>
      </c>
      <c r="L472" s="1">
        <f t="shared" si="100"/>
        <v>1.7475807288575078</v>
      </c>
      <c r="M472" s="1">
        <f t="shared" si="101"/>
        <v>-0.71317448504966729</v>
      </c>
      <c r="N472">
        <f t="shared" si="102"/>
        <v>1.0344062438078405</v>
      </c>
    </row>
    <row r="473" spans="1:14" x14ac:dyDescent="0.25">
      <c r="A473">
        <f t="shared" si="112"/>
        <v>0.05</v>
      </c>
      <c r="B473">
        <f t="shared" si="113"/>
        <v>-337.34999999999485</v>
      </c>
      <c r="C473">
        <f t="shared" si="108"/>
        <v>0</v>
      </c>
      <c r="D473">
        <f t="shared" si="109"/>
        <v>37.833333333333314</v>
      </c>
      <c r="E473">
        <f t="shared" si="110"/>
        <v>454</v>
      </c>
      <c r="F473" s="1">
        <f t="shared" si="111"/>
        <v>-337.34999999999485</v>
      </c>
      <c r="G473">
        <f t="shared" si="103"/>
        <v>37.833333333333314</v>
      </c>
      <c r="H473">
        <f t="shared" si="104"/>
        <v>454</v>
      </c>
      <c r="I473">
        <f t="shared" si="105"/>
        <v>-5.8878682316027806</v>
      </c>
      <c r="J473" s="1">
        <f t="shared" si="106"/>
        <v>1.739995665736626</v>
      </c>
      <c r="K473" s="1">
        <f t="shared" si="107"/>
        <v>0.74217104564617054</v>
      </c>
      <c r="L473" s="1">
        <f t="shared" si="100"/>
        <v>1.739995665736626</v>
      </c>
      <c r="M473" s="1">
        <f t="shared" si="101"/>
        <v>0.74217104564617054</v>
      </c>
      <c r="N473">
        <f t="shared" si="102"/>
        <v>2.4821667113827965</v>
      </c>
    </row>
    <row r="474" spans="1:14" x14ac:dyDescent="0.25">
      <c r="A474">
        <f t="shared" si="112"/>
        <v>0.05</v>
      </c>
      <c r="B474">
        <f t="shared" si="113"/>
        <v>-337.29999999999484</v>
      </c>
      <c r="C474">
        <f t="shared" si="108"/>
        <v>0</v>
      </c>
      <c r="D474">
        <f t="shared" si="109"/>
        <v>37.91666666666665</v>
      </c>
      <c r="E474">
        <f t="shared" si="110"/>
        <v>455</v>
      </c>
      <c r="F474" s="1">
        <f t="shared" si="111"/>
        <v>-337.29999999999484</v>
      </c>
      <c r="G474">
        <f t="shared" si="103"/>
        <v>37.91666666666665</v>
      </c>
      <c r="H474">
        <f t="shared" si="104"/>
        <v>455</v>
      </c>
      <c r="I474">
        <f t="shared" si="105"/>
        <v>-5.8869955669767835</v>
      </c>
      <c r="J474" s="1">
        <f t="shared" si="106"/>
        <v>0.69482524225955766</v>
      </c>
      <c r="K474" s="1">
        <f t="shared" si="107"/>
        <v>1.7639166393275851</v>
      </c>
      <c r="L474" s="1">
        <f t="shared" si="100"/>
        <v>0.69482524225955766</v>
      </c>
      <c r="M474" s="1">
        <f t="shared" si="101"/>
        <v>1.7639166393275851</v>
      </c>
      <c r="N474">
        <f t="shared" si="102"/>
        <v>2.4587418815871427</v>
      </c>
    </row>
    <row r="475" spans="1:14" x14ac:dyDescent="0.25">
      <c r="A475">
        <f t="shared" si="112"/>
        <v>0.05</v>
      </c>
      <c r="B475">
        <f t="shared" si="113"/>
        <v>-337.24999999999483</v>
      </c>
      <c r="C475">
        <f t="shared" si="108"/>
        <v>0</v>
      </c>
      <c r="D475">
        <f t="shared" si="109"/>
        <v>37.999999999999986</v>
      </c>
      <c r="E475">
        <f t="shared" si="110"/>
        <v>456</v>
      </c>
      <c r="F475" s="1">
        <f t="shared" si="111"/>
        <v>-337.24999999999483</v>
      </c>
      <c r="G475">
        <f t="shared" si="103"/>
        <v>37.999999999999986</v>
      </c>
      <c r="H475">
        <f t="shared" si="104"/>
        <v>456</v>
      </c>
      <c r="I475">
        <f t="shared" si="105"/>
        <v>-5.8861229023507864</v>
      </c>
      <c r="J475" s="1">
        <f t="shared" si="106"/>
        <v>-0.77279962191485319</v>
      </c>
      <c r="K475" s="1">
        <f t="shared" si="107"/>
        <v>1.7357363694894044</v>
      </c>
      <c r="L475" s="1">
        <f t="shared" si="100"/>
        <v>-0.77279962191485319</v>
      </c>
      <c r="M475" s="1">
        <f t="shared" si="101"/>
        <v>1.7357363694894044</v>
      </c>
      <c r="N475">
        <f t="shared" si="102"/>
        <v>0.96293674757455117</v>
      </c>
    </row>
    <row r="476" spans="1:14" x14ac:dyDescent="0.25">
      <c r="A476">
        <f t="shared" si="112"/>
        <v>0.05</v>
      </c>
      <c r="B476">
        <f t="shared" si="113"/>
        <v>-337.19999999999482</v>
      </c>
      <c r="C476">
        <f t="shared" si="108"/>
        <v>0</v>
      </c>
      <c r="D476">
        <f t="shared" si="109"/>
        <v>38.083333333333321</v>
      </c>
      <c r="E476">
        <f t="shared" si="110"/>
        <v>457</v>
      </c>
      <c r="F476" s="1">
        <f t="shared" si="111"/>
        <v>-337.19999999999482</v>
      </c>
      <c r="G476">
        <f t="shared" si="103"/>
        <v>38.083333333333321</v>
      </c>
      <c r="H476">
        <f t="shared" si="104"/>
        <v>457</v>
      </c>
      <c r="I476">
        <f t="shared" si="105"/>
        <v>-5.8852502377247884</v>
      </c>
      <c r="J476" s="1">
        <f t="shared" si="106"/>
        <v>-1.7847411216849682</v>
      </c>
      <c r="K476" s="1">
        <f t="shared" si="107"/>
        <v>0.66373927336803218</v>
      </c>
      <c r="L476" s="1">
        <f t="shared" si="100"/>
        <v>-1.7847411216849682</v>
      </c>
      <c r="M476" s="1">
        <f t="shared" si="101"/>
        <v>0.66373927336803218</v>
      </c>
      <c r="N476">
        <f t="shared" si="102"/>
        <v>-1.1210018483169359</v>
      </c>
    </row>
    <row r="477" spans="1:14" x14ac:dyDescent="0.25">
      <c r="A477">
        <f t="shared" si="112"/>
        <v>0.05</v>
      </c>
      <c r="B477">
        <f t="shared" si="113"/>
        <v>-337.1499999999948</v>
      </c>
      <c r="C477">
        <f t="shared" si="108"/>
        <v>0</v>
      </c>
      <c r="D477">
        <f t="shared" si="109"/>
        <v>38.166666666666657</v>
      </c>
      <c r="E477">
        <f t="shared" si="110"/>
        <v>458</v>
      </c>
      <c r="F477" s="1">
        <f t="shared" si="111"/>
        <v>-337.1499999999948</v>
      </c>
      <c r="G477">
        <f t="shared" si="103"/>
        <v>38.166666666666657</v>
      </c>
      <c r="H477">
        <f t="shared" si="104"/>
        <v>458</v>
      </c>
      <c r="I477">
        <f t="shared" si="105"/>
        <v>-5.8843775730987913</v>
      </c>
      <c r="J477" s="1">
        <f t="shared" si="106"/>
        <v>-1.7252908655686443</v>
      </c>
      <c r="K477" s="1">
        <f t="shared" si="107"/>
        <v>-0.81554125603583549</v>
      </c>
      <c r="L477" s="1">
        <f t="shared" si="100"/>
        <v>-1.7252908655686443</v>
      </c>
      <c r="M477" s="1">
        <f t="shared" si="101"/>
        <v>-0.81554125603583549</v>
      </c>
      <c r="N477">
        <f t="shared" si="102"/>
        <v>-2.5408321216044798</v>
      </c>
    </row>
    <row r="478" spans="1:14" x14ac:dyDescent="0.25">
      <c r="A478">
        <f t="shared" si="112"/>
        <v>0.05</v>
      </c>
      <c r="B478">
        <f t="shared" si="113"/>
        <v>-337.09999999999479</v>
      </c>
      <c r="C478">
        <f t="shared" si="108"/>
        <v>0</v>
      </c>
      <c r="D478">
        <f t="shared" si="109"/>
        <v>38.249999999999993</v>
      </c>
      <c r="E478">
        <f t="shared" si="110"/>
        <v>459</v>
      </c>
      <c r="F478" s="1">
        <f t="shared" si="111"/>
        <v>-337.09999999999479</v>
      </c>
      <c r="G478">
        <f t="shared" si="103"/>
        <v>38.249999999999993</v>
      </c>
      <c r="H478">
        <f t="shared" si="104"/>
        <v>459</v>
      </c>
      <c r="I478">
        <f t="shared" si="105"/>
        <v>-5.8835049084727942</v>
      </c>
      <c r="J478" s="1">
        <f t="shared" si="106"/>
        <v>-0.61949206222860631</v>
      </c>
      <c r="K478" s="1">
        <f t="shared" si="107"/>
        <v>-1.8093882487834796</v>
      </c>
      <c r="L478" s="1">
        <f t="shared" si="100"/>
        <v>-0.61949206222860631</v>
      </c>
      <c r="M478" s="1">
        <f t="shared" si="101"/>
        <v>-1.8093882487834796</v>
      </c>
      <c r="N478">
        <f t="shared" si="102"/>
        <v>-2.4288803110120858</v>
      </c>
    </row>
    <row r="479" spans="1:14" x14ac:dyDescent="0.25">
      <c r="A479">
        <f t="shared" si="112"/>
        <v>0.05</v>
      </c>
      <c r="B479">
        <f t="shared" si="113"/>
        <v>-337.04999999999478</v>
      </c>
      <c r="C479">
        <f t="shared" si="108"/>
        <v>0</v>
      </c>
      <c r="D479">
        <f t="shared" si="109"/>
        <v>38.333333333333329</v>
      </c>
      <c r="E479">
        <f t="shared" si="110"/>
        <v>460</v>
      </c>
      <c r="F479" s="1">
        <f t="shared" si="111"/>
        <v>-337.04999999999478</v>
      </c>
      <c r="G479">
        <f t="shared" si="103"/>
        <v>38.333333333333329</v>
      </c>
      <c r="H479">
        <f t="shared" si="104"/>
        <v>460</v>
      </c>
      <c r="I479">
        <f t="shared" si="105"/>
        <v>-5.8826322438467971</v>
      </c>
      <c r="J479" s="1">
        <f t="shared" si="106"/>
        <v>0.87014845790537176</v>
      </c>
      <c r="K479" s="1">
        <f t="shared" si="107"/>
        <v>-1.7077625046580729</v>
      </c>
      <c r="L479" s="1">
        <f t="shared" si="100"/>
        <v>0.87014845790537176</v>
      </c>
      <c r="M479" s="1">
        <f t="shared" si="101"/>
        <v>-1.7077625046580729</v>
      </c>
      <c r="N479">
        <f t="shared" si="102"/>
        <v>-0.83761404675270112</v>
      </c>
    </row>
    <row r="480" spans="1:14" x14ac:dyDescent="0.25">
      <c r="A480">
        <f t="shared" si="112"/>
        <v>0.05</v>
      </c>
      <c r="B480">
        <f t="shared" si="113"/>
        <v>-336.99999999999477</v>
      </c>
      <c r="C480">
        <f t="shared" si="108"/>
        <v>0</v>
      </c>
      <c r="D480">
        <f t="shared" si="109"/>
        <v>38.416666666666664</v>
      </c>
      <c r="E480">
        <f t="shared" si="110"/>
        <v>461</v>
      </c>
      <c r="F480" s="1">
        <f t="shared" si="111"/>
        <v>-336.99999999999477</v>
      </c>
      <c r="G480">
        <f t="shared" si="103"/>
        <v>38.416666666666664</v>
      </c>
      <c r="H480">
        <f t="shared" si="104"/>
        <v>461</v>
      </c>
      <c r="I480">
        <f t="shared" si="105"/>
        <v>-5.8817595792207991</v>
      </c>
      <c r="J480" s="1">
        <f t="shared" si="106"/>
        <v>1.8369020521025325</v>
      </c>
      <c r="K480" s="1">
        <f t="shared" si="107"/>
        <v>-0.56159731607794339</v>
      </c>
      <c r="L480" s="1">
        <f t="shared" si="100"/>
        <v>1.8369020521025325</v>
      </c>
      <c r="M480" s="1">
        <f t="shared" si="101"/>
        <v>-0.56159731607794339</v>
      </c>
      <c r="N480">
        <f t="shared" si="102"/>
        <v>1.275304736024589</v>
      </c>
    </row>
    <row r="481" spans="1:14" x14ac:dyDescent="0.25">
      <c r="A481">
        <f t="shared" si="112"/>
        <v>0.05</v>
      </c>
      <c r="B481">
        <f t="shared" si="113"/>
        <v>-336.94999999999476</v>
      </c>
      <c r="C481">
        <f t="shared" si="108"/>
        <v>0</v>
      </c>
      <c r="D481">
        <f t="shared" si="109"/>
        <v>38.5</v>
      </c>
      <c r="E481">
        <f t="shared" si="110"/>
        <v>462</v>
      </c>
      <c r="F481" s="1">
        <f t="shared" si="111"/>
        <v>-336.94999999999476</v>
      </c>
      <c r="G481">
        <f t="shared" si="103"/>
        <v>38.5</v>
      </c>
      <c r="H481">
        <f t="shared" si="104"/>
        <v>462</v>
      </c>
      <c r="I481">
        <f t="shared" si="105"/>
        <v>-5.880886914594802</v>
      </c>
      <c r="J481" s="1">
        <f t="shared" si="106"/>
        <v>1.6820115293037425</v>
      </c>
      <c r="K481" s="1">
        <f t="shared" si="107"/>
        <v>0.93619560738623686</v>
      </c>
      <c r="L481" s="1">
        <f t="shared" si="100"/>
        <v>1.6820115293037425</v>
      </c>
      <c r="M481" s="1">
        <f t="shared" si="101"/>
        <v>0.93619560738623686</v>
      </c>
      <c r="N481">
        <f t="shared" si="102"/>
        <v>2.6182071366899793</v>
      </c>
    </row>
    <row r="482" spans="1:14" x14ac:dyDescent="0.25">
      <c r="A482">
        <f t="shared" si="112"/>
        <v>0.05</v>
      </c>
      <c r="B482">
        <f t="shared" si="113"/>
        <v>-336.89999999999475</v>
      </c>
      <c r="C482">
        <f t="shared" si="108"/>
        <v>0</v>
      </c>
      <c r="D482">
        <f t="shared" si="109"/>
        <v>38.583333333333336</v>
      </c>
      <c r="E482">
        <f t="shared" si="110"/>
        <v>463</v>
      </c>
      <c r="F482" s="1">
        <f t="shared" si="111"/>
        <v>-336.89999999999475</v>
      </c>
      <c r="G482">
        <f t="shared" si="103"/>
        <v>38.583333333333336</v>
      </c>
      <c r="H482">
        <f t="shared" si="104"/>
        <v>463</v>
      </c>
      <c r="I482">
        <f t="shared" si="105"/>
        <v>-5.8800142499688048</v>
      </c>
      <c r="J482" s="1">
        <f t="shared" si="106"/>
        <v>0.48954136801610088</v>
      </c>
      <c r="K482" s="1">
        <f t="shared" si="107"/>
        <v>1.8660207064174565</v>
      </c>
      <c r="L482" s="1">
        <f t="shared" si="100"/>
        <v>0.48954136801610088</v>
      </c>
      <c r="M482" s="1">
        <f t="shared" si="101"/>
        <v>1.8660207064174565</v>
      </c>
      <c r="N482">
        <f t="shared" si="102"/>
        <v>2.3555620744335575</v>
      </c>
    </row>
    <row r="483" spans="1:14" x14ac:dyDescent="0.25">
      <c r="A483">
        <f t="shared" si="112"/>
        <v>0.05</v>
      </c>
      <c r="B483">
        <f t="shared" si="113"/>
        <v>-336.84999999999474</v>
      </c>
      <c r="C483">
        <f t="shared" si="108"/>
        <v>0</v>
      </c>
      <c r="D483">
        <f t="shared" si="109"/>
        <v>38.666666666666671</v>
      </c>
      <c r="E483">
        <f t="shared" si="110"/>
        <v>464</v>
      </c>
      <c r="F483" s="1">
        <f t="shared" si="111"/>
        <v>-336.84999999999474</v>
      </c>
      <c r="G483">
        <f t="shared" si="103"/>
        <v>38.666666666666671</v>
      </c>
      <c r="H483">
        <f t="shared" si="104"/>
        <v>464</v>
      </c>
      <c r="I483">
        <f t="shared" si="105"/>
        <v>-5.8791415853428068</v>
      </c>
      <c r="J483" s="1">
        <f t="shared" si="106"/>
        <v>-1.0130394182792366</v>
      </c>
      <c r="K483" s="1">
        <f t="shared" si="107"/>
        <v>1.6466720726332382</v>
      </c>
      <c r="L483" s="1">
        <f t="shared" si="100"/>
        <v>-1.0130394182792366</v>
      </c>
      <c r="M483" s="1">
        <f t="shared" si="101"/>
        <v>1.6466720726332382</v>
      </c>
      <c r="N483">
        <f t="shared" si="102"/>
        <v>0.63363265435400162</v>
      </c>
    </row>
    <row r="484" spans="1:14" x14ac:dyDescent="0.25">
      <c r="A484">
        <f t="shared" si="112"/>
        <v>0.05</v>
      </c>
      <c r="B484">
        <f t="shared" si="113"/>
        <v>-336.79999999999472</v>
      </c>
      <c r="C484">
        <f t="shared" si="108"/>
        <v>0</v>
      </c>
      <c r="D484">
        <f t="shared" si="109"/>
        <v>38.750000000000007</v>
      </c>
      <c r="E484">
        <f t="shared" si="110"/>
        <v>465</v>
      </c>
      <c r="F484" s="1">
        <f t="shared" si="111"/>
        <v>-336.79999999999472</v>
      </c>
      <c r="G484">
        <f t="shared" si="103"/>
        <v>38.750000000000007</v>
      </c>
      <c r="H484">
        <f t="shared" si="104"/>
        <v>465</v>
      </c>
      <c r="I484">
        <f t="shared" si="105"/>
        <v>-5.8782689207168097</v>
      </c>
      <c r="J484" s="1">
        <f t="shared" si="106"/>
        <v>-1.8951609764390664</v>
      </c>
      <c r="K484" s="1">
        <f t="shared" si="107"/>
        <v>0.40282890087793566</v>
      </c>
      <c r="L484" s="1">
        <f t="shared" si="100"/>
        <v>-1.8951609764390664</v>
      </c>
      <c r="M484" s="1">
        <f t="shared" si="101"/>
        <v>0.40282890087793566</v>
      </c>
      <c r="N484">
        <f t="shared" si="102"/>
        <v>-1.4923320755611309</v>
      </c>
    </row>
    <row r="485" spans="1:14" x14ac:dyDescent="0.25">
      <c r="A485">
        <f t="shared" si="112"/>
        <v>0.05</v>
      </c>
      <c r="B485">
        <f t="shared" si="113"/>
        <v>-336.74999999999471</v>
      </c>
      <c r="C485">
        <f t="shared" si="108"/>
        <v>0</v>
      </c>
      <c r="D485">
        <f t="shared" si="109"/>
        <v>38.833333333333343</v>
      </c>
      <c r="E485">
        <f t="shared" si="110"/>
        <v>466</v>
      </c>
      <c r="F485" s="1">
        <f t="shared" si="111"/>
        <v>-336.74999999999471</v>
      </c>
      <c r="G485">
        <f t="shared" si="103"/>
        <v>38.833333333333343</v>
      </c>
      <c r="H485">
        <f t="shared" si="104"/>
        <v>466</v>
      </c>
      <c r="I485">
        <f t="shared" si="105"/>
        <v>-5.8773962560908126</v>
      </c>
      <c r="J485" s="1">
        <f t="shared" si="106"/>
        <v>-1.6001783495272508</v>
      </c>
      <c r="K485" s="1">
        <f t="shared" si="107"/>
        <v>-1.0997721100976741</v>
      </c>
      <c r="L485" s="1">
        <f t="shared" si="100"/>
        <v>-1.6001783495272508</v>
      </c>
      <c r="M485" s="1">
        <f t="shared" si="101"/>
        <v>-1.0997721100976741</v>
      </c>
      <c r="N485">
        <f t="shared" si="102"/>
        <v>-2.6999504596249251</v>
      </c>
    </row>
    <row r="486" spans="1:14" x14ac:dyDescent="0.25">
      <c r="A486">
        <f t="shared" si="112"/>
        <v>0.05</v>
      </c>
      <c r="B486">
        <f t="shared" si="113"/>
        <v>-336.6999999999947</v>
      </c>
      <c r="C486">
        <f t="shared" si="108"/>
        <v>0</v>
      </c>
      <c r="D486">
        <f t="shared" si="109"/>
        <v>38.916666666666679</v>
      </c>
      <c r="E486">
        <f t="shared" si="110"/>
        <v>467</v>
      </c>
      <c r="F486" s="1">
        <f t="shared" si="111"/>
        <v>-336.6999999999947</v>
      </c>
      <c r="G486">
        <f t="shared" si="103"/>
        <v>38.916666666666679</v>
      </c>
      <c r="H486">
        <f t="shared" si="104"/>
        <v>467</v>
      </c>
      <c r="I486">
        <f t="shared" si="105"/>
        <v>-5.8765235914648155</v>
      </c>
      <c r="J486" s="1">
        <f t="shared" si="106"/>
        <v>-0.30104062659190695</v>
      </c>
      <c r="K486" s="1">
        <f t="shared" si="107"/>
        <v>-1.9224052388225188</v>
      </c>
      <c r="L486" s="1">
        <f t="shared" si="100"/>
        <v>-0.30104062659190695</v>
      </c>
      <c r="M486" s="1">
        <f t="shared" si="101"/>
        <v>-1.9224052388225188</v>
      </c>
      <c r="N486">
        <f t="shared" si="102"/>
        <v>-2.2234458654144258</v>
      </c>
    </row>
    <row r="487" spans="1:14" x14ac:dyDescent="0.25">
      <c r="A487">
        <f t="shared" si="112"/>
        <v>0.05</v>
      </c>
      <c r="B487">
        <f t="shared" si="113"/>
        <v>-336.64999999999469</v>
      </c>
      <c r="C487">
        <f t="shared" si="108"/>
        <v>0</v>
      </c>
      <c r="D487">
        <f t="shared" si="109"/>
        <v>39.000000000000014</v>
      </c>
      <c r="E487">
        <f t="shared" si="110"/>
        <v>468</v>
      </c>
      <c r="F487" s="1">
        <f t="shared" si="111"/>
        <v>-336.64999999999469</v>
      </c>
      <c r="G487">
        <f t="shared" si="103"/>
        <v>39.000000000000014</v>
      </c>
      <c r="H487">
        <f t="shared" si="104"/>
        <v>468</v>
      </c>
      <c r="I487">
        <f t="shared" si="105"/>
        <v>-5.8756509268388175</v>
      </c>
      <c r="J487" s="1">
        <f t="shared" si="106"/>
        <v>1.1951687546903238</v>
      </c>
      <c r="K487" s="1">
        <f t="shared" si="107"/>
        <v>-1.5408022740806115</v>
      </c>
      <c r="L487" s="1">
        <f t="shared" si="100"/>
        <v>1.1951687546903238</v>
      </c>
      <c r="M487" s="1">
        <f t="shared" si="101"/>
        <v>-1.5408022740806115</v>
      </c>
      <c r="N487">
        <f t="shared" si="102"/>
        <v>-0.34563351939028775</v>
      </c>
    </row>
    <row r="488" spans="1:14" x14ac:dyDescent="0.25">
      <c r="A488">
        <f t="shared" si="112"/>
        <v>0.05</v>
      </c>
      <c r="B488">
        <f t="shared" si="113"/>
        <v>-336.59999999999468</v>
      </c>
      <c r="C488">
        <f t="shared" si="108"/>
        <v>0</v>
      </c>
      <c r="D488">
        <f t="shared" si="109"/>
        <v>39.08333333333335</v>
      </c>
      <c r="E488">
        <f t="shared" si="110"/>
        <v>469</v>
      </c>
      <c r="F488" s="1">
        <f t="shared" si="111"/>
        <v>-336.59999999999468</v>
      </c>
      <c r="G488">
        <f t="shared" si="103"/>
        <v>39.08333333333335</v>
      </c>
      <c r="H488">
        <f t="shared" si="104"/>
        <v>469</v>
      </c>
      <c r="I488">
        <f t="shared" si="105"/>
        <v>-5.8747782622128204</v>
      </c>
      <c r="J488" s="1">
        <f t="shared" si="106"/>
        <v>1.9454940058364831</v>
      </c>
      <c r="K488" s="1">
        <f t="shared" si="107"/>
        <v>-0.18390332885901672</v>
      </c>
      <c r="L488" s="1">
        <f t="shared" si="100"/>
        <v>1.9454940058364831</v>
      </c>
      <c r="M488" s="1">
        <f t="shared" si="101"/>
        <v>-0.18390332885901672</v>
      </c>
      <c r="N488">
        <f t="shared" si="102"/>
        <v>1.7615906769774665</v>
      </c>
    </row>
    <row r="489" spans="1:14" x14ac:dyDescent="0.25">
      <c r="A489">
        <f t="shared" si="112"/>
        <v>0.05</v>
      </c>
      <c r="B489">
        <f t="shared" si="113"/>
        <v>-336.54999999999467</v>
      </c>
      <c r="C489">
        <f t="shared" si="108"/>
        <v>0</v>
      </c>
      <c r="D489">
        <f t="shared" si="109"/>
        <v>39.166666666666686</v>
      </c>
      <c r="E489">
        <f t="shared" si="110"/>
        <v>470</v>
      </c>
      <c r="F489" s="1">
        <f t="shared" si="111"/>
        <v>-336.54999999999467</v>
      </c>
      <c r="G489">
        <f t="shared" si="103"/>
        <v>39.166666666666686</v>
      </c>
      <c r="H489">
        <f t="shared" si="104"/>
        <v>470</v>
      </c>
      <c r="I489">
        <f t="shared" si="105"/>
        <v>-5.8739055975868233</v>
      </c>
      <c r="J489" s="1">
        <f t="shared" si="106"/>
        <v>1.4667049531551057</v>
      </c>
      <c r="K489" s="1">
        <f t="shared" si="107"/>
        <v>1.2976309278198974</v>
      </c>
      <c r="L489" s="1">
        <f t="shared" si="100"/>
        <v>1.4667049531551057</v>
      </c>
      <c r="M489" s="1">
        <f t="shared" si="101"/>
        <v>1.2976309278198974</v>
      </c>
      <c r="N489">
        <f t="shared" si="102"/>
        <v>2.7643358809750032</v>
      </c>
    </row>
    <row r="490" spans="1:14" x14ac:dyDescent="0.25">
      <c r="A490">
        <f t="shared" si="112"/>
        <v>0.05</v>
      </c>
      <c r="B490">
        <f t="shared" si="113"/>
        <v>-336.49999999999466</v>
      </c>
      <c r="C490">
        <f t="shared" si="108"/>
        <v>0</v>
      </c>
      <c r="D490">
        <f t="shared" si="109"/>
        <v>39.250000000000021</v>
      </c>
      <c r="E490">
        <f t="shared" si="110"/>
        <v>471</v>
      </c>
      <c r="F490" s="1">
        <f t="shared" si="111"/>
        <v>-336.49999999999466</v>
      </c>
      <c r="G490">
        <f t="shared" si="103"/>
        <v>39.250000000000021</v>
      </c>
      <c r="H490">
        <f t="shared" si="104"/>
        <v>471</v>
      </c>
      <c r="I490">
        <f t="shared" si="105"/>
        <v>-5.8730329329608253</v>
      </c>
      <c r="J490" s="1">
        <f t="shared" si="106"/>
        <v>5.1372260967498119E-2</v>
      </c>
      <c r="K490" s="1">
        <f t="shared" si="107"/>
        <v>1.9618275002668029</v>
      </c>
      <c r="L490" s="1">
        <f t="shared" si="100"/>
        <v>5.1372260967498119E-2</v>
      </c>
      <c r="M490" s="1">
        <f t="shared" si="101"/>
        <v>1.9618275002668029</v>
      </c>
      <c r="N490">
        <f t="shared" si="102"/>
        <v>2.0131997612343011</v>
      </c>
    </row>
    <row r="491" spans="1:14" x14ac:dyDescent="0.25">
      <c r="A491">
        <f t="shared" si="112"/>
        <v>0.05</v>
      </c>
      <c r="B491">
        <f t="shared" si="113"/>
        <v>-336.44999999999465</v>
      </c>
      <c r="C491">
        <f t="shared" si="108"/>
        <v>0</v>
      </c>
      <c r="D491">
        <f t="shared" si="109"/>
        <v>39.333333333333357</v>
      </c>
      <c r="E491">
        <f t="shared" si="110"/>
        <v>472</v>
      </c>
      <c r="F491" s="1">
        <f t="shared" si="111"/>
        <v>-336.44999999999465</v>
      </c>
      <c r="G491">
        <f t="shared" si="103"/>
        <v>39.333333333333357</v>
      </c>
      <c r="H491">
        <f t="shared" si="104"/>
        <v>472</v>
      </c>
      <c r="I491">
        <f t="shared" si="105"/>
        <v>-5.8721602683348282</v>
      </c>
      <c r="J491" s="1">
        <f t="shared" si="106"/>
        <v>-1.4051296033382745</v>
      </c>
      <c r="K491" s="1">
        <f t="shared" si="107"/>
        <v>1.37600456961458</v>
      </c>
      <c r="L491" s="1">
        <f t="shared" si="100"/>
        <v>-1.4051296033382745</v>
      </c>
      <c r="M491" s="1">
        <f t="shared" si="101"/>
        <v>1.37600456961458</v>
      </c>
      <c r="N491">
        <f t="shared" si="102"/>
        <v>-2.9125033723694571E-2</v>
      </c>
    </row>
    <row r="492" spans="1:14" x14ac:dyDescent="0.25">
      <c r="A492">
        <f t="shared" si="112"/>
        <v>0.05</v>
      </c>
      <c r="B492">
        <f t="shared" si="113"/>
        <v>-336.39999999999463</v>
      </c>
      <c r="C492">
        <f t="shared" si="108"/>
        <v>0</v>
      </c>
      <c r="D492">
        <f t="shared" si="109"/>
        <v>39.416666666666693</v>
      </c>
      <c r="E492">
        <f t="shared" si="110"/>
        <v>473</v>
      </c>
      <c r="F492" s="1">
        <f t="shared" si="111"/>
        <v>-336.39999999999463</v>
      </c>
      <c r="G492">
        <f t="shared" si="103"/>
        <v>39.416666666666693</v>
      </c>
      <c r="H492">
        <f t="shared" si="104"/>
        <v>473</v>
      </c>
      <c r="I492">
        <f t="shared" si="105"/>
        <v>-5.8712876037088311</v>
      </c>
      <c r="J492" s="1">
        <f t="shared" si="106"/>
        <v>-1.9684804290061544</v>
      </c>
      <c r="K492" s="1">
        <f t="shared" si="107"/>
        <v>-9.6274754725885148E-2</v>
      </c>
      <c r="L492" s="1">
        <f t="shared" si="100"/>
        <v>-1.9684804290061544</v>
      </c>
      <c r="M492" s="1">
        <f t="shared" si="101"/>
        <v>-9.6274754725885148E-2</v>
      </c>
      <c r="N492">
        <f t="shared" si="102"/>
        <v>-2.0647551837320397</v>
      </c>
    </row>
    <row r="493" spans="1:14" x14ac:dyDescent="0.25">
      <c r="A493">
        <f t="shared" si="112"/>
        <v>0.05</v>
      </c>
      <c r="B493">
        <f t="shared" si="113"/>
        <v>-336.34999999999462</v>
      </c>
      <c r="C493">
        <f t="shared" si="108"/>
        <v>0</v>
      </c>
      <c r="D493">
        <f t="shared" si="109"/>
        <v>39.500000000000028</v>
      </c>
      <c r="E493">
        <f t="shared" si="110"/>
        <v>474</v>
      </c>
      <c r="F493" s="1">
        <f t="shared" si="111"/>
        <v>-336.34999999999462</v>
      </c>
      <c r="G493">
        <f t="shared" si="103"/>
        <v>39.500000000000028</v>
      </c>
      <c r="H493">
        <f t="shared" si="104"/>
        <v>474</v>
      </c>
      <c r="I493">
        <f t="shared" si="105"/>
        <v>-5.870414939082834</v>
      </c>
      <c r="J493" s="1">
        <f t="shared" si="106"/>
        <v>-1.2668630222821531</v>
      </c>
      <c r="K493" s="1">
        <f t="shared" si="107"/>
        <v>-1.5151511748911839</v>
      </c>
      <c r="L493" s="1">
        <f t="shared" si="100"/>
        <v>-1.2668630222821531</v>
      </c>
      <c r="M493" s="1">
        <f t="shared" si="101"/>
        <v>-1.5151511748911839</v>
      </c>
      <c r="N493">
        <f t="shared" si="102"/>
        <v>-2.782014197173337</v>
      </c>
    </row>
    <row r="494" spans="1:14" x14ac:dyDescent="0.25">
      <c r="A494">
        <f t="shared" si="112"/>
        <v>0.05</v>
      </c>
      <c r="B494">
        <f t="shared" si="113"/>
        <v>-336.29999999999461</v>
      </c>
      <c r="C494">
        <f t="shared" si="108"/>
        <v>0</v>
      </c>
      <c r="D494">
        <f t="shared" si="109"/>
        <v>39.583333333333364</v>
      </c>
      <c r="E494">
        <f t="shared" si="110"/>
        <v>475</v>
      </c>
      <c r="F494" s="1">
        <f t="shared" si="111"/>
        <v>-336.29999999999461</v>
      </c>
      <c r="G494">
        <f t="shared" si="103"/>
        <v>39.583333333333364</v>
      </c>
      <c r="H494">
        <f t="shared" si="104"/>
        <v>475</v>
      </c>
      <c r="I494">
        <f t="shared" si="105"/>
        <v>-5.869542274456836</v>
      </c>
      <c r="J494" s="1">
        <f t="shared" si="106"/>
        <v>0.25833308885660144</v>
      </c>
      <c r="K494" s="1">
        <f t="shared" si="107"/>
        <v>-1.9622346214574489</v>
      </c>
      <c r="L494" s="1">
        <f t="shared" si="100"/>
        <v>0.25833308885660144</v>
      </c>
      <c r="M494" s="1">
        <f t="shared" si="101"/>
        <v>-1.9622346214574489</v>
      </c>
      <c r="N494">
        <f t="shared" si="102"/>
        <v>-1.7039015326008475</v>
      </c>
    </row>
    <row r="495" spans="1:14" x14ac:dyDescent="0.25">
      <c r="A495">
        <f t="shared" si="112"/>
        <v>0.05</v>
      </c>
      <c r="B495">
        <f t="shared" si="113"/>
        <v>-336.2499999999946</v>
      </c>
      <c r="C495">
        <f t="shared" si="108"/>
        <v>0</v>
      </c>
      <c r="D495">
        <f t="shared" si="109"/>
        <v>39.6666666666667</v>
      </c>
      <c r="E495">
        <f t="shared" si="110"/>
        <v>476</v>
      </c>
      <c r="F495" s="1">
        <f t="shared" si="111"/>
        <v>-336.2499999999946</v>
      </c>
      <c r="G495">
        <f t="shared" si="103"/>
        <v>39.6666666666667</v>
      </c>
      <c r="H495">
        <f t="shared" si="104"/>
        <v>476</v>
      </c>
      <c r="I495">
        <f t="shared" si="105"/>
        <v>-5.8686696098308389</v>
      </c>
      <c r="J495" s="1">
        <f t="shared" si="106"/>
        <v>1.6246515545576126</v>
      </c>
      <c r="K495" s="1">
        <f t="shared" si="107"/>
        <v>-1.1375932653565821</v>
      </c>
      <c r="L495" s="1">
        <f t="shared" si="100"/>
        <v>1.6246515545576126</v>
      </c>
      <c r="M495" s="1">
        <f t="shared" si="101"/>
        <v>-1.1375932653565821</v>
      </c>
      <c r="N495">
        <f t="shared" si="102"/>
        <v>0.48705828920103045</v>
      </c>
    </row>
    <row r="496" spans="1:14" x14ac:dyDescent="0.25">
      <c r="A496">
        <f t="shared" si="112"/>
        <v>0.05</v>
      </c>
      <c r="B496">
        <f t="shared" si="113"/>
        <v>-336.19999999999459</v>
      </c>
      <c r="C496">
        <f t="shared" si="108"/>
        <v>0</v>
      </c>
      <c r="D496">
        <f t="shared" si="109"/>
        <v>39.750000000000036</v>
      </c>
      <c r="E496">
        <f t="shared" si="110"/>
        <v>477</v>
      </c>
      <c r="F496" s="1">
        <f t="shared" si="111"/>
        <v>-336.19999999999459</v>
      </c>
      <c r="G496">
        <f t="shared" si="103"/>
        <v>39.750000000000036</v>
      </c>
      <c r="H496">
        <f t="shared" si="104"/>
        <v>477</v>
      </c>
      <c r="I496">
        <f t="shared" si="105"/>
        <v>-5.8677969452048417</v>
      </c>
      <c r="J496" s="1">
        <f t="shared" si="106"/>
        <v>1.9396345643338362</v>
      </c>
      <c r="K496" s="1">
        <f t="shared" si="107"/>
        <v>0.4335596923625365</v>
      </c>
      <c r="L496" s="1">
        <f t="shared" si="100"/>
        <v>1.9396345643338362</v>
      </c>
      <c r="M496" s="1">
        <f t="shared" si="101"/>
        <v>0.4335596923625365</v>
      </c>
      <c r="N496">
        <f t="shared" si="102"/>
        <v>2.3731942566963729</v>
      </c>
    </row>
    <row r="497" spans="1:14" x14ac:dyDescent="0.25">
      <c r="A497">
        <f t="shared" si="112"/>
        <v>0.05</v>
      </c>
      <c r="B497">
        <f t="shared" si="113"/>
        <v>-336.14999999999458</v>
      </c>
      <c r="C497">
        <f t="shared" si="108"/>
        <v>0</v>
      </c>
      <c r="D497">
        <f t="shared" si="109"/>
        <v>39.833333333333371</v>
      </c>
      <c r="E497">
        <f t="shared" si="110"/>
        <v>478</v>
      </c>
      <c r="F497" s="1">
        <f t="shared" si="111"/>
        <v>-336.14999999999458</v>
      </c>
      <c r="G497">
        <f t="shared" si="103"/>
        <v>39.833333333333371</v>
      </c>
      <c r="H497">
        <f t="shared" si="104"/>
        <v>478</v>
      </c>
      <c r="I497">
        <f t="shared" si="105"/>
        <v>-5.8669242805788437</v>
      </c>
      <c r="J497" s="1">
        <f t="shared" si="106"/>
        <v>0.98678851454957672</v>
      </c>
      <c r="K497" s="1">
        <f t="shared" si="107"/>
        <v>1.7300244329673955</v>
      </c>
      <c r="L497" s="1">
        <f t="shared" si="100"/>
        <v>0.98678851454957672</v>
      </c>
      <c r="M497" s="1">
        <f t="shared" si="101"/>
        <v>1.7300244329673955</v>
      </c>
      <c r="N497">
        <f t="shared" si="102"/>
        <v>2.7168129475169724</v>
      </c>
    </row>
    <row r="498" spans="1:14" x14ac:dyDescent="0.25">
      <c r="A498">
        <f t="shared" si="112"/>
        <v>0.05</v>
      </c>
      <c r="B498">
        <f t="shared" si="113"/>
        <v>-336.09999999999457</v>
      </c>
      <c r="C498">
        <f t="shared" si="108"/>
        <v>0</v>
      </c>
      <c r="D498">
        <f t="shared" si="109"/>
        <v>39.916666666666707</v>
      </c>
      <c r="E498">
        <f t="shared" si="110"/>
        <v>479</v>
      </c>
      <c r="F498" s="1">
        <f t="shared" si="111"/>
        <v>-336.09999999999457</v>
      </c>
      <c r="G498">
        <f t="shared" si="103"/>
        <v>39.916666666666707</v>
      </c>
      <c r="H498">
        <f t="shared" si="104"/>
        <v>479</v>
      </c>
      <c r="I498">
        <f t="shared" si="105"/>
        <v>-5.8660516159528466</v>
      </c>
      <c r="J498" s="1">
        <f t="shared" si="106"/>
        <v>-0.62005837422409826</v>
      </c>
      <c r="K498" s="1">
        <f t="shared" si="107"/>
        <v>1.8970709810123132</v>
      </c>
      <c r="L498" s="1">
        <f t="shared" si="100"/>
        <v>-0.62005837422409826</v>
      </c>
      <c r="M498" s="1">
        <f t="shared" si="101"/>
        <v>1.8970709810123132</v>
      </c>
      <c r="N498">
        <f t="shared" si="102"/>
        <v>1.2770126067882148</v>
      </c>
    </row>
    <row r="499" spans="1:14" x14ac:dyDescent="0.25">
      <c r="A499">
        <f t="shared" si="112"/>
        <v>0.05</v>
      </c>
      <c r="B499">
        <f t="shared" si="113"/>
        <v>-336.04999999999455</v>
      </c>
      <c r="C499">
        <f t="shared" si="108"/>
        <v>0</v>
      </c>
      <c r="D499">
        <f t="shared" si="109"/>
        <v>40.000000000000043</v>
      </c>
      <c r="E499">
        <f t="shared" si="110"/>
        <v>480</v>
      </c>
      <c r="F499" s="1">
        <f t="shared" si="111"/>
        <v>-336.04999999999455</v>
      </c>
      <c r="G499">
        <f t="shared" si="103"/>
        <v>40.000000000000043</v>
      </c>
      <c r="H499">
        <f t="shared" si="104"/>
        <v>480</v>
      </c>
      <c r="I499">
        <f t="shared" si="105"/>
        <v>-5.8651789513268495</v>
      </c>
      <c r="J499" s="1">
        <f t="shared" si="106"/>
        <v>-1.8270909153223212</v>
      </c>
      <c r="K499" s="1">
        <f t="shared" si="107"/>
        <v>0.81347328606823444</v>
      </c>
      <c r="L499" s="1">
        <f t="shared" si="100"/>
        <v>-1.8270909153223212</v>
      </c>
      <c r="M499" s="1">
        <f t="shared" si="101"/>
        <v>0.81347328606823444</v>
      </c>
      <c r="N499">
        <f t="shared" si="102"/>
        <v>-1.0136176292540866</v>
      </c>
    </row>
    <row r="500" spans="1:14" x14ac:dyDescent="0.25">
      <c r="A500">
        <f t="shared" si="112"/>
        <v>0.05</v>
      </c>
      <c r="B500">
        <f t="shared" si="113"/>
        <v>-335.99999999999454</v>
      </c>
      <c r="C500">
        <f t="shared" si="108"/>
        <v>0</v>
      </c>
      <c r="D500">
        <f t="shared" si="109"/>
        <v>40.083333333333378</v>
      </c>
      <c r="E500">
        <f t="shared" si="110"/>
        <v>481</v>
      </c>
      <c r="F500" s="1">
        <f t="shared" si="111"/>
        <v>-335.99999999999454</v>
      </c>
      <c r="G500">
        <f t="shared" si="103"/>
        <v>40.083333333333378</v>
      </c>
      <c r="H500">
        <f t="shared" si="104"/>
        <v>481</v>
      </c>
      <c r="I500">
        <f t="shared" si="105"/>
        <v>-5.8643062867008524</v>
      </c>
      <c r="J500" s="1">
        <f t="shared" si="106"/>
        <v>-1.8308973546549248</v>
      </c>
      <c r="K500" s="1">
        <f t="shared" si="107"/>
        <v>-0.81516802224779783</v>
      </c>
      <c r="L500" s="1">
        <f t="shared" si="100"/>
        <v>-1.8308973546549248</v>
      </c>
      <c r="M500" s="1">
        <f t="shared" si="101"/>
        <v>-0.81516802224779783</v>
      </c>
      <c r="N500">
        <f t="shared" si="102"/>
        <v>-2.6460653769027225</v>
      </c>
    </row>
    <row r="501" spans="1:14" x14ac:dyDescent="0.25">
      <c r="A501">
        <f t="shared" si="112"/>
        <v>0.05</v>
      </c>
      <c r="B501">
        <f t="shared" si="113"/>
        <v>-335.94999999999453</v>
      </c>
      <c r="C501">
        <f t="shared" si="108"/>
        <v>0</v>
      </c>
      <c r="D501">
        <f t="shared" si="109"/>
        <v>40.166666666666714</v>
      </c>
      <c r="E501">
        <f t="shared" si="110"/>
        <v>482</v>
      </c>
      <c r="F501" s="1">
        <f t="shared" si="111"/>
        <v>-335.94999999999453</v>
      </c>
      <c r="G501">
        <f t="shared" si="103"/>
        <v>40.166666666666714</v>
      </c>
      <c r="H501">
        <f t="shared" si="104"/>
        <v>482</v>
      </c>
      <c r="I501">
        <f t="shared" si="105"/>
        <v>-5.8634336220748544</v>
      </c>
      <c r="J501" s="1">
        <f t="shared" si="106"/>
        <v>-0.61727454065997667</v>
      </c>
      <c r="K501" s="1">
        <f t="shared" si="107"/>
        <v>-1.9111187611529543</v>
      </c>
      <c r="L501" s="1">
        <f t="shared" si="100"/>
        <v>-0.61727454065997667</v>
      </c>
      <c r="M501" s="1">
        <f t="shared" si="101"/>
        <v>-1.9111187611529543</v>
      </c>
      <c r="N501">
        <f t="shared" si="102"/>
        <v>-2.528393301812931</v>
      </c>
    </row>
    <row r="502" spans="1:14" x14ac:dyDescent="0.25">
      <c r="A502">
        <f t="shared" si="112"/>
        <v>0.05</v>
      </c>
      <c r="B502">
        <f t="shared" si="113"/>
        <v>-335.89999999999452</v>
      </c>
      <c r="C502">
        <f t="shared" si="108"/>
        <v>0</v>
      </c>
      <c r="D502">
        <f t="shared" si="109"/>
        <v>40.25000000000005</v>
      </c>
      <c r="E502">
        <f t="shared" si="110"/>
        <v>483</v>
      </c>
      <c r="F502" s="1">
        <f t="shared" si="111"/>
        <v>-335.89999999999452</v>
      </c>
      <c r="G502">
        <f t="shared" si="103"/>
        <v>40.25000000000005</v>
      </c>
      <c r="H502">
        <f t="shared" si="104"/>
        <v>483</v>
      </c>
      <c r="I502">
        <f t="shared" si="105"/>
        <v>-5.8625609574488573</v>
      </c>
      <c r="J502" s="1">
        <f t="shared" si="106"/>
        <v>1.0153618430079829</v>
      </c>
      <c r="K502" s="1">
        <f t="shared" si="107"/>
        <v>-1.7375835455492323</v>
      </c>
      <c r="L502" s="1">
        <f t="shared" si="100"/>
        <v>1.0153618430079829</v>
      </c>
      <c r="M502" s="1">
        <f t="shared" si="101"/>
        <v>-1.7375835455492323</v>
      </c>
      <c r="N502">
        <f t="shared" si="102"/>
        <v>-0.7222217025412494</v>
      </c>
    </row>
    <row r="503" spans="1:14" x14ac:dyDescent="0.25">
      <c r="A503">
        <f t="shared" si="112"/>
        <v>0.05</v>
      </c>
      <c r="B503">
        <f t="shared" si="113"/>
        <v>-335.84999999999451</v>
      </c>
      <c r="C503">
        <f t="shared" si="108"/>
        <v>0</v>
      </c>
      <c r="D503">
        <f t="shared" si="109"/>
        <v>40.333333333333385</v>
      </c>
      <c r="E503">
        <f t="shared" si="110"/>
        <v>484</v>
      </c>
      <c r="F503" s="1">
        <f t="shared" si="111"/>
        <v>-335.84999999999451</v>
      </c>
      <c r="G503">
        <f t="shared" si="103"/>
        <v>40.333333333333385</v>
      </c>
      <c r="H503">
        <f t="shared" si="104"/>
        <v>484</v>
      </c>
      <c r="I503">
        <f t="shared" si="105"/>
        <v>-5.8616882928228602</v>
      </c>
      <c r="J503" s="1">
        <f t="shared" si="106"/>
        <v>1.9768802021721497</v>
      </c>
      <c r="K503" s="1">
        <f t="shared" si="107"/>
        <v>-0.39860896967360887</v>
      </c>
      <c r="L503" s="1">
        <f t="shared" si="100"/>
        <v>1.9768802021721497</v>
      </c>
      <c r="M503" s="1">
        <f t="shared" si="101"/>
        <v>-0.39860896967360887</v>
      </c>
      <c r="N503">
        <f t="shared" si="102"/>
        <v>1.5782712324985408</v>
      </c>
    </row>
    <row r="504" spans="1:14" x14ac:dyDescent="0.25">
      <c r="A504">
        <f t="shared" si="112"/>
        <v>0.05</v>
      </c>
      <c r="B504">
        <f t="shared" si="113"/>
        <v>-335.7999999999945</v>
      </c>
      <c r="C504">
        <f t="shared" si="108"/>
        <v>0</v>
      </c>
      <c r="D504">
        <f t="shared" si="109"/>
        <v>40.416666666666721</v>
      </c>
      <c r="E504">
        <f t="shared" si="110"/>
        <v>485</v>
      </c>
      <c r="F504" s="1">
        <f t="shared" si="111"/>
        <v>-335.7999999999945</v>
      </c>
      <c r="G504">
        <f t="shared" si="103"/>
        <v>40.416666666666721</v>
      </c>
      <c r="H504">
        <f t="shared" si="104"/>
        <v>485</v>
      </c>
      <c r="I504">
        <f t="shared" si="105"/>
        <v>-5.8608156281968622</v>
      </c>
      <c r="J504" s="1">
        <f t="shared" si="106"/>
        <v>1.6139092598302376</v>
      </c>
      <c r="K504" s="1">
        <f t="shared" si="107"/>
        <v>1.2161678593620773</v>
      </c>
      <c r="L504" s="1">
        <f t="shared" si="100"/>
        <v>1.6139092598302376</v>
      </c>
      <c r="M504" s="1">
        <f t="shared" si="101"/>
        <v>1.2161678593620773</v>
      </c>
      <c r="N504">
        <f t="shared" si="102"/>
        <v>2.8300771191923149</v>
      </c>
    </row>
    <row r="505" spans="1:14" x14ac:dyDescent="0.25">
      <c r="A505">
        <f t="shared" si="112"/>
        <v>0.05</v>
      </c>
      <c r="B505">
        <f t="shared" si="113"/>
        <v>-335.74999999999449</v>
      </c>
      <c r="C505">
        <f t="shared" si="108"/>
        <v>0</v>
      </c>
      <c r="D505">
        <f t="shared" si="109"/>
        <v>40.500000000000057</v>
      </c>
      <c r="E505">
        <f t="shared" si="110"/>
        <v>486</v>
      </c>
      <c r="F505" s="1">
        <f t="shared" si="111"/>
        <v>-335.74999999999449</v>
      </c>
      <c r="G505">
        <f t="shared" si="103"/>
        <v>40.500000000000057</v>
      </c>
      <c r="H505">
        <f t="shared" si="104"/>
        <v>486</v>
      </c>
      <c r="I505">
        <f t="shared" si="105"/>
        <v>-5.8599429635708651</v>
      </c>
      <c r="J505" s="1">
        <f t="shared" si="106"/>
        <v>0.15887966875412457</v>
      </c>
      <c r="K505" s="1">
        <f t="shared" si="107"/>
        <v>2.0187576008170449</v>
      </c>
      <c r="L505" s="1">
        <f t="shared" si="100"/>
        <v>0.15887966875412457</v>
      </c>
      <c r="M505" s="1">
        <f t="shared" si="101"/>
        <v>2.0187576008170449</v>
      </c>
      <c r="N505">
        <f t="shared" si="102"/>
        <v>2.1776372695711697</v>
      </c>
    </row>
    <row r="506" spans="1:14" x14ac:dyDescent="0.25">
      <c r="A506">
        <f t="shared" si="112"/>
        <v>0.05</v>
      </c>
      <c r="B506">
        <f t="shared" si="113"/>
        <v>-335.69999999999447</v>
      </c>
      <c r="C506">
        <f t="shared" si="108"/>
        <v>0</v>
      </c>
      <c r="D506">
        <f t="shared" si="109"/>
        <v>40.583333333333393</v>
      </c>
      <c r="E506">
        <f t="shared" si="110"/>
        <v>487</v>
      </c>
      <c r="F506" s="1">
        <f t="shared" si="111"/>
        <v>-335.69999999999447</v>
      </c>
      <c r="G506">
        <f t="shared" si="103"/>
        <v>40.583333333333393</v>
      </c>
      <c r="H506">
        <f t="shared" si="104"/>
        <v>487</v>
      </c>
      <c r="I506">
        <f t="shared" si="105"/>
        <v>-5.859070298944868</v>
      </c>
      <c r="J506" s="1">
        <f t="shared" si="106"/>
        <v>-1.4121230498199266</v>
      </c>
      <c r="K506" s="1">
        <f t="shared" si="107"/>
        <v>1.4571979458118907</v>
      </c>
      <c r="L506" s="1">
        <f t="shared" si="100"/>
        <v>-1.4121230498199266</v>
      </c>
      <c r="M506" s="1">
        <f t="shared" si="101"/>
        <v>1.4571979458118907</v>
      </c>
      <c r="N506">
        <f t="shared" si="102"/>
        <v>4.5074895991964015E-2</v>
      </c>
    </row>
    <row r="507" spans="1:14" x14ac:dyDescent="0.25">
      <c r="A507">
        <f t="shared" si="112"/>
        <v>0.05</v>
      </c>
      <c r="B507">
        <f t="shared" si="113"/>
        <v>-335.64999999999446</v>
      </c>
      <c r="C507">
        <f t="shared" si="108"/>
        <v>0</v>
      </c>
      <c r="D507">
        <f t="shared" si="109"/>
        <v>40.666666666666728</v>
      </c>
      <c r="E507">
        <f t="shared" si="110"/>
        <v>488</v>
      </c>
      <c r="F507" s="1">
        <f t="shared" si="111"/>
        <v>-335.64999999999446</v>
      </c>
      <c r="G507">
        <f t="shared" si="103"/>
        <v>40.666666666666728</v>
      </c>
      <c r="H507">
        <f t="shared" si="104"/>
        <v>488</v>
      </c>
      <c r="I507">
        <f t="shared" si="105"/>
        <v>-5.8581976343188709</v>
      </c>
      <c r="J507" s="1">
        <f t="shared" si="106"/>
        <v>-2.0309058125895842</v>
      </c>
      <c r="K507" s="1">
        <f t="shared" si="107"/>
        <v>-9.93278653465198E-2</v>
      </c>
      <c r="L507" s="1">
        <f t="shared" si="100"/>
        <v>-2.0309058125895842</v>
      </c>
      <c r="M507" s="1">
        <f t="shared" si="101"/>
        <v>-9.93278653465198E-2</v>
      </c>
      <c r="N507">
        <f t="shared" si="102"/>
        <v>-2.1302336779361042</v>
      </c>
    </row>
    <row r="508" spans="1:14" x14ac:dyDescent="0.25">
      <c r="A508">
        <f t="shared" si="112"/>
        <v>0.05</v>
      </c>
      <c r="B508">
        <f t="shared" si="113"/>
        <v>-335.59999999999445</v>
      </c>
      <c r="C508">
        <f t="shared" si="108"/>
        <v>0</v>
      </c>
      <c r="D508">
        <f t="shared" si="109"/>
        <v>40.750000000000064</v>
      </c>
      <c r="E508">
        <f t="shared" si="110"/>
        <v>489</v>
      </c>
      <c r="F508" s="1">
        <f t="shared" si="111"/>
        <v>-335.59999999999445</v>
      </c>
      <c r="G508">
        <f t="shared" si="103"/>
        <v>40.750000000000064</v>
      </c>
      <c r="H508">
        <f t="shared" si="104"/>
        <v>489</v>
      </c>
      <c r="I508">
        <f t="shared" si="105"/>
        <v>-5.8573249696928729</v>
      </c>
      <c r="J508" s="1">
        <f t="shared" si="106"/>
        <v>-1.2655886022413227</v>
      </c>
      <c r="K508" s="1">
        <f t="shared" si="107"/>
        <v>-1.5967754193614292</v>
      </c>
      <c r="L508" s="1">
        <f t="shared" si="100"/>
        <v>-1.2655886022413227</v>
      </c>
      <c r="M508" s="1">
        <f t="shared" si="101"/>
        <v>-1.5967754193614292</v>
      </c>
      <c r="N508">
        <f t="shared" si="102"/>
        <v>-2.8623640216027519</v>
      </c>
    </row>
    <row r="509" spans="1:14" x14ac:dyDescent="0.25">
      <c r="A509">
        <f t="shared" si="112"/>
        <v>0.05</v>
      </c>
      <c r="B509">
        <f t="shared" si="113"/>
        <v>-335.54999999999444</v>
      </c>
      <c r="C509">
        <f t="shared" si="108"/>
        <v>0</v>
      </c>
      <c r="D509">
        <f t="shared" si="109"/>
        <v>40.8333333333334</v>
      </c>
      <c r="E509">
        <f t="shared" si="110"/>
        <v>490</v>
      </c>
      <c r="F509" s="1">
        <f t="shared" si="111"/>
        <v>-335.54999999999444</v>
      </c>
      <c r="G509">
        <f t="shared" si="103"/>
        <v>40.8333333333334</v>
      </c>
      <c r="H509">
        <f t="shared" si="104"/>
        <v>490</v>
      </c>
      <c r="I509">
        <f t="shared" si="105"/>
        <v>-5.8564523050668758</v>
      </c>
      <c r="J509" s="1">
        <f t="shared" si="106"/>
        <v>0.37206419797522966</v>
      </c>
      <c r="K509" s="1">
        <f t="shared" si="107"/>
        <v>-2.0074787695920575</v>
      </c>
      <c r="L509" s="1">
        <f t="shared" ref="L509:L572" si="114">IF(code_0=1,J509,IF(code_0=2,K509))</f>
        <v>0.37206419797522966</v>
      </c>
      <c r="M509" s="1">
        <f t="shared" ref="M509:M572" si="115">IF(code_0=1,K509,IF(code_0=2,J509))</f>
        <v>-2.0074787695920575</v>
      </c>
      <c r="N509">
        <f t="shared" ref="N509:N572" si="116">J509+K509</f>
        <v>-1.6354145716168278</v>
      </c>
    </row>
    <row r="510" spans="1:14" x14ac:dyDescent="0.25">
      <c r="A510">
        <f t="shared" si="112"/>
        <v>0.05</v>
      </c>
      <c r="B510">
        <f t="shared" si="113"/>
        <v>-335.49999999999443</v>
      </c>
      <c r="C510">
        <f t="shared" si="108"/>
        <v>0</v>
      </c>
      <c r="D510">
        <f t="shared" si="109"/>
        <v>40.916666666666735</v>
      </c>
      <c r="E510">
        <f t="shared" si="110"/>
        <v>491</v>
      </c>
      <c r="F510" s="1">
        <f t="shared" si="111"/>
        <v>-335.49999999999443</v>
      </c>
      <c r="G510">
        <f t="shared" si="103"/>
        <v>40.916666666666735</v>
      </c>
      <c r="H510">
        <f t="shared" si="104"/>
        <v>491</v>
      </c>
      <c r="I510">
        <f t="shared" si="105"/>
        <v>-5.8555796404408786</v>
      </c>
      <c r="J510" s="1">
        <f t="shared" si="106"/>
        <v>1.7627496574528863</v>
      </c>
      <c r="K510" s="1">
        <f t="shared" si="107"/>
        <v>-1.0383389008062465</v>
      </c>
      <c r="L510" s="1">
        <f t="shared" si="114"/>
        <v>1.7627496574528863</v>
      </c>
      <c r="M510" s="1">
        <f t="shared" si="115"/>
        <v>-1.0383389008062465</v>
      </c>
      <c r="N510">
        <f t="shared" si="116"/>
        <v>0.72441075664663979</v>
      </c>
    </row>
    <row r="511" spans="1:14" x14ac:dyDescent="0.25">
      <c r="A511">
        <f t="shared" si="112"/>
        <v>0.05</v>
      </c>
      <c r="B511">
        <f t="shared" si="113"/>
        <v>-335.44999999999442</v>
      </c>
      <c r="C511">
        <f t="shared" si="108"/>
        <v>0</v>
      </c>
      <c r="D511">
        <f t="shared" si="109"/>
        <v>41.000000000000071</v>
      </c>
      <c r="E511">
        <f t="shared" si="110"/>
        <v>492</v>
      </c>
      <c r="F511" s="1">
        <f t="shared" si="111"/>
        <v>-335.44999999999442</v>
      </c>
      <c r="G511">
        <f t="shared" si="103"/>
        <v>41.000000000000071</v>
      </c>
      <c r="H511">
        <f t="shared" si="104"/>
        <v>492</v>
      </c>
      <c r="I511">
        <f t="shared" si="105"/>
        <v>-5.8547069758148806</v>
      </c>
      <c r="J511" s="1">
        <f t="shared" si="106"/>
        <v>1.942925240488194</v>
      </c>
      <c r="K511" s="1">
        <f t="shared" si="107"/>
        <v>0.6538665841545267</v>
      </c>
      <c r="L511" s="1">
        <f t="shared" si="114"/>
        <v>1.942925240488194</v>
      </c>
      <c r="M511" s="1">
        <f t="shared" si="115"/>
        <v>0.6538665841545267</v>
      </c>
      <c r="N511">
        <f t="shared" si="116"/>
        <v>2.5967918246427208</v>
      </c>
    </row>
    <row r="512" spans="1:14" x14ac:dyDescent="0.25">
      <c r="A512">
        <f t="shared" si="112"/>
        <v>0.05</v>
      </c>
      <c r="B512">
        <f t="shared" si="113"/>
        <v>-335.39999999999441</v>
      </c>
      <c r="C512">
        <f t="shared" si="108"/>
        <v>0</v>
      </c>
      <c r="D512">
        <f t="shared" si="109"/>
        <v>41.083333333333407</v>
      </c>
      <c r="E512">
        <f t="shared" si="110"/>
        <v>493</v>
      </c>
      <c r="F512" s="1">
        <f t="shared" si="111"/>
        <v>-335.39999999999441</v>
      </c>
      <c r="G512">
        <f t="shared" si="103"/>
        <v>41.083333333333407</v>
      </c>
      <c r="H512">
        <f t="shared" si="104"/>
        <v>493</v>
      </c>
      <c r="I512">
        <f t="shared" si="105"/>
        <v>-5.8538343111888835</v>
      </c>
      <c r="J512" s="1">
        <f t="shared" si="106"/>
        <v>0.77614794949806087</v>
      </c>
      <c r="K512" s="1">
        <f t="shared" si="107"/>
        <v>1.9018924930012251</v>
      </c>
      <c r="L512" s="1">
        <f t="shared" si="114"/>
        <v>0.77614794949806087</v>
      </c>
      <c r="M512" s="1">
        <f t="shared" si="115"/>
        <v>1.9018924930012251</v>
      </c>
      <c r="N512">
        <f t="shared" si="116"/>
        <v>2.6780404424992859</v>
      </c>
    </row>
    <row r="513" spans="1:14" x14ac:dyDescent="0.25">
      <c r="A513">
        <f t="shared" si="112"/>
        <v>0.05</v>
      </c>
      <c r="B513">
        <f t="shared" si="113"/>
        <v>-335.3499999999944</v>
      </c>
      <c r="C513">
        <f t="shared" si="108"/>
        <v>0</v>
      </c>
      <c r="D513">
        <f t="shared" si="109"/>
        <v>41.166666666666742</v>
      </c>
      <c r="E513">
        <f t="shared" si="110"/>
        <v>494</v>
      </c>
      <c r="F513" s="1">
        <f t="shared" si="111"/>
        <v>-335.3499999999944</v>
      </c>
      <c r="G513">
        <f t="shared" si="103"/>
        <v>41.166666666666742</v>
      </c>
      <c r="H513">
        <f t="shared" si="104"/>
        <v>494</v>
      </c>
      <c r="I513">
        <f t="shared" si="105"/>
        <v>-5.8529616465628864</v>
      </c>
      <c r="J513" s="1">
        <f t="shared" si="106"/>
        <v>-0.93766326747743978</v>
      </c>
      <c r="K513" s="1">
        <f t="shared" si="107"/>
        <v>1.8323546894459757</v>
      </c>
      <c r="L513" s="1">
        <f t="shared" si="114"/>
        <v>-0.93766326747743978</v>
      </c>
      <c r="M513" s="1">
        <f t="shared" si="115"/>
        <v>1.8323546894459757</v>
      </c>
      <c r="N513">
        <f t="shared" si="116"/>
        <v>0.8946914219685359</v>
      </c>
    </row>
    <row r="514" spans="1:14" x14ac:dyDescent="0.25">
      <c r="A514">
        <f t="shared" si="112"/>
        <v>0.05</v>
      </c>
      <c r="B514">
        <f t="shared" si="113"/>
        <v>-335.29999999999438</v>
      </c>
      <c r="C514">
        <f t="shared" si="108"/>
        <v>0</v>
      </c>
      <c r="D514">
        <f t="shared" si="109"/>
        <v>41.250000000000078</v>
      </c>
      <c r="E514">
        <f t="shared" si="110"/>
        <v>495</v>
      </c>
      <c r="F514" s="1">
        <f t="shared" si="111"/>
        <v>-335.29999999999438</v>
      </c>
      <c r="G514">
        <f t="shared" si="103"/>
        <v>41.250000000000078</v>
      </c>
      <c r="H514">
        <f t="shared" si="104"/>
        <v>495</v>
      </c>
      <c r="I514">
        <f t="shared" si="105"/>
        <v>-5.8520889819368893</v>
      </c>
      <c r="J514" s="1">
        <f t="shared" si="106"/>
        <v>-2.0055129608433617</v>
      </c>
      <c r="K514" s="1">
        <f t="shared" si="107"/>
        <v>0.48148106285638026</v>
      </c>
      <c r="L514" s="1">
        <f t="shared" si="114"/>
        <v>-2.0055129608433617</v>
      </c>
      <c r="M514" s="1">
        <f t="shared" si="115"/>
        <v>0.48148106285638026</v>
      </c>
      <c r="N514">
        <f t="shared" si="116"/>
        <v>-1.5240318979869816</v>
      </c>
    </row>
    <row r="515" spans="1:14" x14ac:dyDescent="0.25">
      <c r="A515">
        <f t="shared" si="112"/>
        <v>0.05</v>
      </c>
      <c r="B515">
        <f t="shared" si="113"/>
        <v>-335.24999999999437</v>
      </c>
      <c r="C515">
        <f t="shared" si="108"/>
        <v>0</v>
      </c>
      <c r="D515">
        <f t="shared" si="109"/>
        <v>41.333333333333414</v>
      </c>
      <c r="E515">
        <f t="shared" si="110"/>
        <v>496</v>
      </c>
      <c r="F515" s="1">
        <f t="shared" si="111"/>
        <v>-335.24999999999437</v>
      </c>
      <c r="G515">
        <f t="shared" si="103"/>
        <v>41.333333333333414</v>
      </c>
      <c r="H515">
        <f t="shared" si="104"/>
        <v>496</v>
      </c>
      <c r="I515">
        <f t="shared" si="105"/>
        <v>-5.8512163173108913</v>
      </c>
      <c r="J515" s="1">
        <f t="shared" si="106"/>
        <v>-1.6719684549821352</v>
      </c>
      <c r="K515" s="1">
        <f t="shared" si="107"/>
        <v>-1.2147561881529068</v>
      </c>
      <c r="L515" s="1">
        <f t="shared" si="114"/>
        <v>-1.6719684549821352</v>
      </c>
      <c r="M515" s="1">
        <f t="shared" si="115"/>
        <v>-1.2147561881529068</v>
      </c>
      <c r="N515">
        <f t="shared" si="116"/>
        <v>-2.8867246431350422</v>
      </c>
    </row>
    <row r="516" spans="1:14" x14ac:dyDescent="0.25">
      <c r="A516">
        <f t="shared" si="112"/>
        <v>0.05</v>
      </c>
      <c r="B516">
        <f t="shared" si="113"/>
        <v>-335.19999999999436</v>
      </c>
      <c r="C516">
        <f t="shared" si="108"/>
        <v>0</v>
      </c>
      <c r="D516">
        <f t="shared" si="109"/>
        <v>41.41666666666675</v>
      </c>
      <c r="E516">
        <f t="shared" si="110"/>
        <v>497</v>
      </c>
      <c r="F516" s="1">
        <f t="shared" si="111"/>
        <v>-335.19999999999436</v>
      </c>
      <c r="G516">
        <f t="shared" si="103"/>
        <v>41.41666666666675</v>
      </c>
      <c r="H516">
        <f t="shared" si="104"/>
        <v>497</v>
      </c>
      <c r="I516">
        <f t="shared" si="105"/>
        <v>-5.8503436526848942</v>
      </c>
      <c r="J516" s="1">
        <f t="shared" si="106"/>
        <v>-0.15887232064483753</v>
      </c>
      <c r="K516" s="1">
        <f t="shared" si="107"/>
        <v>-2.0647300744110324</v>
      </c>
      <c r="L516" s="1">
        <f t="shared" si="114"/>
        <v>-0.15887232064483753</v>
      </c>
      <c r="M516" s="1">
        <f t="shared" si="115"/>
        <v>-2.0647300744110324</v>
      </c>
      <c r="N516">
        <f t="shared" si="116"/>
        <v>-2.2236023950558699</v>
      </c>
    </row>
    <row r="517" spans="1:14" x14ac:dyDescent="0.25">
      <c r="A517">
        <f t="shared" si="112"/>
        <v>0.05</v>
      </c>
      <c r="B517">
        <f t="shared" si="113"/>
        <v>-335.14999999999435</v>
      </c>
      <c r="C517">
        <f t="shared" si="108"/>
        <v>0</v>
      </c>
      <c r="D517">
        <f t="shared" si="109"/>
        <v>41.500000000000085</v>
      </c>
      <c r="E517">
        <f t="shared" si="110"/>
        <v>498</v>
      </c>
      <c r="F517" s="1">
        <f t="shared" si="111"/>
        <v>-335.14999999999435</v>
      </c>
      <c r="G517">
        <f t="shared" si="103"/>
        <v>41.500000000000085</v>
      </c>
      <c r="H517">
        <f t="shared" si="104"/>
        <v>498</v>
      </c>
      <c r="I517">
        <f t="shared" si="105"/>
        <v>-5.8494709880588971</v>
      </c>
      <c r="J517" s="1">
        <f t="shared" si="106"/>
        <v>1.474908908358197</v>
      </c>
      <c r="K517" s="1">
        <f t="shared" si="107"/>
        <v>-1.459544008259309</v>
      </c>
      <c r="L517" s="1">
        <f t="shared" si="114"/>
        <v>1.474908908358197</v>
      </c>
      <c r="M517" s="1">
        <f t="shared" si="115"/>
        <v>-1.459544008259309</v>
      </c>
      <c r="N517">
        <f t="shared" si="116"/>
        <v>1.5364900098888024E-2</v>
      </c>
    </row>
    <row r="518" spans="1:14" x14ac:dyDescent="0.25">
      <c r="A518">
        <f t="shared" si="112"/>
        <v>0.05</v>
      </c>
      <c r="B518">
        <f t="shared" si="113"/>
        <v>-335.09999999999434</v>
      </c>
      <c r="C518">
        <f t="shared" si="108"/>
        <v>0</v>
      </c>
      <c r="D518">
        <f t="shared" si="109"/>
        <v>41.583333333333421</v>
      </c>
      <c r="E518">
        <f t="shared" si="110"/>
        <v>499</v>
      </c>
      <c r="F518" s="1">
        <f t="shared" si="111"/>
        <v>-335.09999999999434</v>
      </c>
      <c r="G518">
        <f t="shared" si="103"/>
        <v>41.583333333333421</v>
      </c>
      <c r="H518">
        <f t="shared" si="104"/>
        <v>499</v>
      </c>
      <c r="I518">
        <f t="shared" si="105"/>
        <v>-5.8485983234328991</v>
      </c>
      <c r="J518" s="1">
        <f t="shared" si="106"/>
        <v>2.0709353818240905</v>
      </c>
      <c r="K518" s="1">
        <f t="shared" si="107"/>
        <v>0.18482605900387714</v>
      </c>
      <c r="L518" s="1">
        <f t="shared" si="114"/>
        <v>2.0709353818240905</v>
      </c>
      <c r="M518" s="1">
        <f t="shared" si="115"/>
        <v>0.18482605900387714</v>
      </c>
      <c r="N518">
        <f t="shared" si="116"/>
        <v>2.2557614408279676</v>
      </c>
    </row>
    <row r="519" spans="1:14" x14ac:dyDescent="0.25">
      <c r="A519">
        <f t="shared" si="112"/>
        <v>0.05</v>
      </c>
      <c r="B519">
        <f t="shared" si="113"/>
        <v>-335.04999999999433</v>
      </c>
      <c r="C519">
        <f t="shared" si="108"/>
        <v>0</v>
      </c>
      <c r="D519">
        <f t="shared" si="109"/>
        <v>41.666666666666757</v>
      </c>
      <c r="E519">
        <f t="shared" si="110"/>
        <v>500</v>
      </c>
      <c r="F519" s="1">
        <f t="shared" si="111"/>
        <v>-335.04999999999433</v>
      </c>
      <c r="G519">
        <f t="shared" si="103"/>
        <v>41.666666666666757</v>
      </c>
      <c r="H519">
        <f t="shared" si="104"/>
        <v>500</v>
      </c>
      <c r="I519">
        <f t="shared" si="105"/>
        <v>-5.847725658806902</v>
      </c>
      <c r="J519" s="1">
        <f t="shared" si="106"/>
        <v>1.1949509089803569</v>
      </c>
      <c r="K519" s="1">
        <f t="shared" si="107"/>
        <v>1.7065667589944482</v>
      </c>
      <c r="L519" s="1">
        <f t="shared" si="114"/>
        <v>1.1949509089803569</v>
      </c>
      <c r="M519" s="1">
        <f t="shared" si="115"/>
        <v>1.7065667589944482</v>
      </c>
      <c r="N519">
        <f t="shared" si="116"/>
        <v>2.9015176679748054</v>
      </c>
    </row>
    <row r="520" spans="1:14" x14ac:dyDescent="0.25">
      <c r="A520">
        <f t="shared" si="112"/>
        <v>0.05</v>
      </c>
      <c r="B520">
        <f t="shared" si="113"/>
        <v>-334.99999999999432</v>
      </c>
      <c r="C520">
        <f t="shared" si="108"/>
        <v>0</v>
      </c>
      <c r="D520">
        <f t="shared" si="109"/>
        <v>41.750000000000092</v>
      </c>
      <c r="E520">
        <f t="shared" si="110"/>
        <v>501</v>
      </c>
      <c r="F520" s="1">
        <f t="shared" si="111"/>
        <v>-334.99999999999432</v>
      </c>
      <c r="G520">
        <f t="shared" si="103"/>
        <v>41.750000000000092</v>
      </c>
      <c r="H520">
        <f t="shared" si="104"/>
        <v>501</v>
      </c>
      <c r="I520">
        <f t="shared" si="105"/>
        <v>-5.8468529941809049</v>
      </c>
      <c r="J520" s="1">
        <f t="shared" si="106"/>
        <v>-0.54028475675132381</v>
      </c>
      <c r="K520" s="1">
        <f t="shared" si="107"/>
        <v>2.0163701623516905</v>
      </c>
      <c r="L520" s="1">
        <f t="shared" si="114"/>
        <v>-0.54028475675132381</v>
      </c>
      <c r="M520" s="1">
        <f t="shared" si="115"/>
        <v>2.0163701623516905</v>
      </c>
      <c r="N520">
        <f t="shared" si="116"/>
        <v>1.4760854056003667</v>
      </c>
    </row>
    <row r="521" spans="1:14" x14ac:dyDescent="0.25">
      <c r="A521">
        <f t="shared" si="112"/>
        <v>0.05</v>
      </c>
      <c r="B521">
        <f t="shared" si="113"/>
        <v>-334.9499999999943</v>
      </c>
      <c r="C521">
        <f t="shared" si="108"/>
        <v>0</v>
      </c>
      <c r="D521">
        <f t="shared" si="109"/>
        <v>41.833333333333428</v>
      </c>
      <c r="E521">
        <f t="shared" si="110"/>
        <v>502</v>
      </c>
      <c r="F521" s="1">
        <f t="shared" si="111"/>
        <v>-334.9499999999943</v>
      </c>
      <c r="G521">
        <f t="shared" si="103"/>
        <v>41.833333333333428</v>
      </c>
      <c r="H521">
        <f t="shared" si="104"/>
        <v>502</v>
      </c>
      <c r="I521">
        <f t="shared" si="105"/>
        <v>-5.8459803295549078</v>
      </c>
      <c r="J521" s="1">
        <f t="shared" si="106"/>
        <v>-1.8972337299367639</v>
      </c>
      <c r="K521" s="1">
        <f t="shared" si="107"/>
        <v>0.88066657619935818</v>
      </c>
      <c r="L521" s="1">
        <f t="shared" si="114"/>
        <v>-1.8972337299367639</v>
      </c>
      <c r="M521" s="1">
        <f t="shared" si="115"/>
        <v>0.88066657619935818</v>
      </c>
      <c r="N521">
        <f t="shared" si="116"/>
        <v>-1.0165671537374057</v>
      </c>
    </row>
    <row r="522" spans="1:14" x14ac:dyDescent="0.25">
      <c r="A522">
        <f t="shared" si="112"/>
        <v>0.05</v>
      </c>
      <c r="B522">
        <f t="shared" si="113"/>
        <v>-334.89999999999429</v>
      </c>
      <c r="C522">
        <f t="shared" si="108"/>
        <v>0</v>
      </c>
      <c r="D522">
        <f t="shared" si="109"/>
        <v>41.916666666666764</v>
      </c>
      <c r="E522">
        <f t="shared" si="110"/>
        <v>503</v>
      </c>
      <c r="F522" s="1">
        <f t="shared" si="111"/>
        <v>-334.89999999999429</v>
      </c>
      <c r="G522">
        <f t="shared" si="103"/>
        <v>41.916666666666764</v>
      </c>
      <c r="H522">
        <f t="shared" si="104"/>
        <v>503</v>
      </c>
      <c r="I522">
        <f t="shared" si="105"/>
        <v>-5.8451076649289098</v>
      </c>
      <c r="J522" s="1">
        <f t="shared" si="106"/>
        <v>-1.8948063436192297</v>
      </c>
      <c r="K522" s="1">
        <f t="shared" si="107"/>
        <v>-0.89567085544381564</v>
      </c>
      <c r="L522" s="1">
        <f t="shared" si="114"/>
        <v>-1.8948063436192297</v>
      </c>
      <c r="M522" s="1">
        <f t="shared" si="115"/>
        <v>-0.89567085544381564</v>
      </c>
      <c r="N522">
        <f t="shared" si="116"/>
        <v>-2.7904771990630453</v>
      </c>
    </row>
    <row r="523" spans="1:14" x14ac:dyDescent="0.25">
      <c r="A523">
        <f t="shared" si="112"/>
        <v>0.05</v>
      </c>
      <c r="B523">
        <f t="shared" si="113"/>
        <v>-334.84999999999428</v>
      </c>
      <c r="C523">
        <f t="shared" si="108"/>
        <v>0</v>
      </c>
      <c r="D523">
        <f t="shared" si="109"/>
        <v>42.000000000000099</v>
      </c>
      <c r="E523">
        <f t="shared" si="110"/>
        <v>504</v>
      </c>
      <c r="F523" s="1">
        <f t="shared" si="111"/>
        <v>-334.84999999999428</v>
      </c>
      <c r="G523">
        <f t="shared" si="103"/>
        <v>42.000000000000099</v>
      </c>
      <c r="H523">
        <f t="shared" si="104"/>
        <v>504</v>
      </c>
      <c r="I523">
        <f t="shared" si="105"/>
        <v>-5.8442350003029127</v>
      </c>
      <c r="J523" s="1">
        <f t="shared" si="106"/>
        <v>-0.52224876294440514</v>
      </c>
      <c r="K523" s="1">
        <f t="shared" si="107"/>
        <v>-2.0340246383962657</v>
      </c>
      <c r="L523" s="1">
        <f t="shared" si="114"/>
        <v>-0.52224876294440514</v>
      </c>
      <c r="M523" s="1">
        <f t="shared" si="115"/>
        <v>-2.0340246383962657</v>
      </c>
      <c r="N523">
        <f t="shared" si="116"/>
        <v>-2.5562734013406709</v>
      </c>
    </row>
    <row r="524" spans="1:14" x14ac:dyDescent="0.25">
      <c r="A524">
        <f t="shared" si="112"/>
        <v>0.05</v>
      </c>
      <c r="B524">
        <f t="shared" si="113"/>
        <v>-334.79999999999427</v>
      </c>
      <c r="C524">
        <f t="shared" si="108"/>
        <v>0</v>
      </c>
      <c r="D524">
        <f t="shared" si="109"/>
        <v>42.083333333333435</v>
      </c>
      <c r="E524">
        <f t="shared" si="110"/>
        <v>505</v>
      </c>
      <c r="F524" s="1">
        <f t="shared" si="111"/>
        <v>-334.79999999999427</v>
      </c>
      <c r="G524">
        <f t="shared" si="103"/>
        <v>42.083333333333435</v>
      </c>
      <c r="H524">
        <f t="shared" si="104"/>
        <v>505</v>
      </c>
      <c r="I524">
        <f t="shared" si="105"/>
        <v>-5.8433623356769155</v>
      </c>
      <c r="J524" s="1">
        <f t="shared" si="106"/>
        <v>1.2367981351174822</v>
      </c>
      <c r="K524" s="1">
        <f t="shared" si="107"/>
        <v>-1.7023065922685758</v>
      </c>
      <c r="L524" s="1">
        <f t="shared" si="114"/>
        <v>1.2367981351174822</v>
      </c>
      <c r="M524" s="1">
        <f t="shared" si="115"/>
        <v>-1.7023065922685758</v>
      </c>
      <c r="N524">
        <f t="shared" si="116"/>
        <v>-0.46550845715109368</v>
      </c>
    </row>
    <row r="525" spans="1:14" x14ac:dyDescent="0.25">
      <c r="A525">
        <f t="shared" si="112"/>
        <v>0.05</v>
      </c>
      <c r="B525">
        <f t="shared" si="113"/>
        <v>-334.74999999999426</v>
      </c>
      <c r="C525">
        <f t="shared" si="108"/>
        <v>0</v>
      </c>
      <c r="D525">
        <f t="shared" si="109"/>
        <v>42.166666666666771</v>
      </c>
      <c r="E525">
        <f t="shared" si="110"/>
        <v>506</v>
      </c>
      <c r="F525" s="1">
        <f t="shared" si="111"/>
        <v>-334.74999999999426</v>
      </c>
      <c r="G525">
        <f t="shared" si="103"/>
        <v>42.166666666666771</v>
      </c>
      <c r="H525">
        <f t="shared" si="104"/>
        <v>506</v>
      </c>
      <c r="I525">
        <f t="shared" si="105"/>
        <v>-5.8424896710509175</v>
      </c>
      <c r="J525" s="1">
        <f t="shared" si="106"/>
        <v>2.1044008666793221</v>
      </c>
      <c r="K525" s="1">
        <f t="shared" si="107"/>
        <v>-0.12871067074561088</v>
      </c>
      <c r="L525" s="1">
        <f t="shared" si="114"/>
        <v>2.1044008666793221</v>
      </c>
      <c r="M525" s="1">
        <f t="shared" si="115"/>
        <v>-0.12871067074561088</v>
      </c>
      <c r="N525">
        <f t="shared" si="116"/>
        <v>1.9756901959337112</v>
      </c>
    </row>
    <row r="526" spans="1:14" x14ac:dyDescent="0.25">
      <c r="A526">
        <f t="shared" si="112"/>
        <v>0.05</v>
      </c>
      <c r="B526">
        <f t="shared" si="113"/>
        <v>-334.69999999999425</v>
      </c>
      <c r="C526">
        <f t="shared" si="108"/>
        <v>0</v>
      </c>
      <c r="D526">
        <f t="shared" si="109"/>
        <v>42.250000000000107</v>
      </c>
      <c r="E526">
        <f t="shared" si="110"/>
        <v>507</v>
      </c>
      <c r="F526" s="1">
        <f t="shared" si="111"/>
        <v>-334.69999999999425</v>
      </c>
      <c r="G526">
        <f t="shared" si="103"/>
        <v>42.250000000000107</v>
      </c>
      <c r="H526">
        <f t="shared" si="104"/>
        <v>507</v>
      </c>
      <c r="I526">
        <f t="shared" si="105"/>
        <v>-5.8416170064249204</v>
      </c>
      <c r="J526" s="1">
        <f t="shared" si="106"/>
        <v>1.4380228355971343</v>
      </c>
      <c r="K526" s="1">
        <f t="shared" si="107"/>
        <v>1.5474968737613659</v>
      </c>
      <c r="L526" s="1">
        <f t="shared" si="114"/>
        <v>1.4380228355971343</v>
      </c>
      <c r="M526" s="1">
        <f t="shared" si="115"/>
        <v>1.5474968737613659</v>
      </c>
      <c r="N526">
        <f t="shared" si="116"/>
        <v>2.9855197093585</v>
      </c>
    </row>
    <row r="527" spans="1:14" x14ac:dyDescent="0.25">
      <c r="A527">
        <f t="shared" si="112"/>
        <v>0.05</v>
      </c>
      <c r="B527">
        <f t="shared" si="113"/>
        <v>-334.64999999999424</v>
      </c>
      <c r="C527">
        <f t="shared" si="108"/>
        <v>0</v>
      </c>
      <c r="D527">
        <f t="shared" si="109"/>
        <v>42.333333333333442</v>
      </c>
      <c r="E527">
        <f t="shared" si="110"/>
        <v>508</v>
      </c>
      <c r="F527" s="1">
        <f t="shared" si="111"/>
        <v>-334.64999999999424</v>
      </c>
      <c r="G527">
        <f t="shared" si="103"/>
        <v>42.333333333333442</v>
      </c>
      <c r="H527">
        <f t="shared" si="104"/>
        <v>508</v>
      </c>
      <c r="I527">
        <f t="shared" si="105"/>
        <v>-5.8407443417989233</v>
      </c>
      <c r="J527" s="1">
        <f t="shared" si="106"/>
        <v>-0.28726462842584533</v>
      </c>
      <c r="K527" s="1">
        <f t="shared" si="107"/>
        <v>2.0970829289832964</v>
      </c>
      <c r="L527" s="1">
        <f t="shared" si="114"/>
        <v>-0.28726462842584533</v>
      </c>
      <c r="M527" s="1">
        <f t="shared" si="115"/>
        <v>2.0970829289832964</v>
      </c>
      <c r="N527">
        <f t="shared" si="116"/>
        <v>1.8098183005574511</v>
      </c>
    </row>
    <row r="528" spans="1:14" x14ac:dyDescent="0.25">
      <c r="A528">
        <f t="shared" si="112"/>
        <v>0.05</v>
      </c>
      <c r="B528">
        <f t="shared" si="113"/>
        <v>-334.59999999999422</v>
      </c>
      <c r="C528">
        <f t="shared" si="108"/>
        <v>0</v>
      </c>
      <c r="D528">
        <f t="shared" si="109"/>
        <v>42.416666666666778</v>
      </c>
      <c r="E528">
        <f t="shared" si="110"/>
        <v>509</v>
      </c>
      <c r="F528" s="1">
        <f t="shared" si="111"/>
        <v>-334.59999999999422</v>
      </c>
      <c r="G528">
        <f t="shared" si="103"/>
        <v>42.416666666666778</v>
      </c>
      <c r="H528">
        <f t="shared" si="104"/>
        <v>509</v>
      </c>
      <c r="I528">
        <f t="shared" si="105"/>
        <v>-5.8398716771729262</v>
      </c>
      <c r="J528" s="1">
        <f t="shared" si="106"/>
        <v>-1.8102389826110876</v>
      </c>
      <c r="K528" s="1">
        <f t="shared" si="107"/>
        <v>1.1049745941029483</v>
      </c>
      <c r="L528" s="1">
        <f t="shared" si="114"/>
        <v>-1.8102389826110876</v>
      </c>
      <c r="M528" s="1">
        <f t="shared" si="115"/>
        <v>1.1049745941029483</v>
      </c>
      <c r="N528">
        <f t="shared" si="116"/>
        <v>-0.70526438850813933</v>
      </c>
    </row>
    <row r="529" spans="1:14" x14ac:dyDescent="0.25">
      <c r="A529">
        <f t="shared" si="112"/>
        <v>0.05</v>
      </c>
      <c r="B529">
        <f t="shared" si="113"/>
        <v>-334.54999999999421</v>
      </c>
      <c r="C529">
        <f t="shared" si="108"/>
        <v>0</v>
      </c>
      <c r="D529">
        <f t="shared" si="109"/>
        <v>42.500000000000114</v>
      </c>
      <c r="E529">
        <f t="shared" si="110"/>
        <v>510</v>
      </c>
      <c r="F529" s="1">
        <f t="shared" si="111"/>
        <v>-334.54999999999421</v>
      </c>
      <c r="G529">
        <f t="shared" si="103"/>
        <v>42.500000000000114</v>
      </c>
      <c r="H529">
        <f t="shared" si="104"/>
        <v>510</v>
      </c>
      <c r="I529">
        <f t="shared" si="105"/>
        <v>-5.8389990125469282</v>
      </c>
      <c r="J529" s="1">
        <f t="shared" si="106"/>
        <v>-2.0031131685342043</v>
      </c>
      <c r="K529" s="1">
        <f t="shared" si="107"/>
        <v>-0.70933957597534703</v>
      </c>
      <c r="L529" s="1">
        <f t="shared" si="114"/>
        <v>-2.0031131685342043</v>
      </c>
      <c r="M529" s="1">
        <f t="shared" si="115"/>
        <v>-0.70933957597534703</v>
      </c>
      <c r="N529">
        <f t="shared" si="116"/>
        <v>-2.7124527445095512</v>
      </c>
    </row>
    <row r="530" spans="1:14" x14ac:dyDescent="0.25">
      <c r="A530">
        <f t="shared" si="112"/>
        <v>0.05</v>
      </c>
      <c r="B530">
        <f t="shared" si="113"/>
        <v>-334.4999999999942</v>
      </c>
      <c r="C530">
        <f t="shared" si="108"/>
        <v>0</v>
      </c>
      <c r="D530">
        <f t="shared" si="109"/>
        <v>42.583333333333449</v>
      </c>
      <c r="E530">
        <f t="shared" si="110"/>
        <v>511</v>
      </c>
      <c r="F530" s="1">
        <f t="shared" si="111"/>
        <v>-334.4999999999942</v>
      </c>
      <c r="G530">
        <f t="shared" si="103"/>
        <v>42.583333333333449</v>
      </c>
      <c r="H530">
        <f t="shared" si="104"/>
        <v>511</v>
      </c>
      <c r="I530">
        <f t="shared" si="105"/>
        <v>-5.8381263479209311</v>
      </c>
      <c r="J530" s="1">
        <f t="shared" si="106"/>
        <v>-0.71073043768155797</v>
      </c>
      <c r="K530" s="1">
        <f t="shared" si="107"/>
        <v>-2.007040841487151</v>
      </c>
      <c r="L530" s="1">
        <f t="shared" si="114"/>
        <v>-0.71073043768155797</v>
      </c>
      <c r="M530" s="1">
        <f t="shared" si="115"/>
        <v>-2.007040841487151</v>
      </c>
      <c r="N530">
        <f t="shared" si="116"/>
        <v>-2.717771279168709</v>
      </c>
    </row>
    <row r="531" spans="1:14" x14ac:dyDescent="0.25">
      <c r="A531">
        <f t="shared" si="112"/>
        <v>0.05</v>
      </c>
      <c r="B531">
        <f t="shared" si="113"/>
        <v>-334.44999999999419</v>
      </c>
      <c r="C531">
        <f t="shared" si="108"/>
        <v>0</v>
      </c>
      <c r="D531">
        <f t="shared" si="109"/>
        <v>42.666666666666785</v>
      </c>
      <c r="E531">
        <f t="shared" si="110"/>
        <v>512</v>
      </c>
      <c r="F531" s="1">
        <f t="shared" si="111"/>
        <v>-334.44999999999419</v>
      </c>
      <c r="G531">
        <f t="shared" si="103"/>
        <v>42.666666666666785</v>
      </c>
      <c r="H531">
        <f t="shared" si="104"/>
        <v>512</v>
      </c>
      <c r="I531">
        <f t="shared" si="105"/>
        <v>-5.837253683294934</v>
      </c>
      <c r="J531" s="1">
        <f t="shared" si="106"/>
        <v>1.1178365994968327</v>
      </c>
      <c r="K531" s="1">
        <f t="shared" si="107"/>
        <v>-1.8170174594473483</v>
      </c>
      <c r="L531" s="1">
        <f t="shared" si="114"/>
        <v>1.1178365994968327</v>
      </c>
      <c r="M531" s="1">
        <f t="shared" si="115"/>
        <v>-1.8170174594473483</v>
      </c>
      <c r="N531">
        <f t="shared" si="116"/>
        <v>-0.6991808599505156</v>
      </c>
    </row>
    <row r="532" spans="1:14" x14ac:dyDescent="0.25">
      <c r="A532">
        <f t="shared" si="112"/>
        <v>0.05</v>
      </c>
      <c r="B532">
        <f t="shared" si="113"/>
        <v>-334.39999999999418</v>
      </c>
      <c r="C532">
        <f t="shared" si="108"/>
        <v>0</v>
      </c>
      <c r="D532">
        <f t="shared" si="109"/>
        <v>42.750000000000121</v>
      </c>
      <c r="E532">
        <f t="shared" si="110"/>
        <v>513</v>
      </c>
      <c r="F532" s="1">
        <f t="shared" si="111"/>
        <v>-334.39999999999418</v>
      </c>
      <c r="G532">
        <f t="shared" ref="G532:G595" si="117">IF(code_4=1,D532,1)</f>
        <v>42.750000000000121</v>
      </c>
      <c r="H532">
        <f t="shared" ref="H532:H595" si="118">IF(code_4=1,E532,1)</f>
        <v>513</v>
      </c>
      <c r="I532">
        <f t="shared" ref="I532:I595" si="119">IF(code_2=1,RADIANS(F532),F532)</f>
        <v>-5.836381018668936</v>
      </c>
      <c r="J532" s="1">
        <f t="shared" ref="J532:J595" si="120">rayon_x*(AMPLI_B*G532)*(COS((V_a*H532*I532)+pi_2)^cos_exposant)</f>
        <v>2.1206451740737342</v>
      </c>
      <c r="K532" s="1">
        <f t="shared" ref="K532:K595" si="121">rayon_y*AMPLI_A*G532*(SIN((V_a^2*H532*I532)+pi_2)^sin_exposant)</f>
        <v>-0.26789978663262642</v>
      </c>
      <c r="L532" s="1">
        <f t="shared" si="114"/>
        <v>2.1206451740737342</v>
      </c>
      <c r="M532" s="1">
        <f t="shared" si="115"/>
        <v>-0.26789978663262642</v>
      </c>
      <c r="N532">
        <f t="shared" si="116"/>
        <v>1.8527453874411077</v>
      </c>
    </row>
    <row r="533" spans="1:14" x14ac:dyDescent="0.25">
      <c r="A533">
        <f t="shared" si="112"/>
        <v>0.05</v>
      </c>
      <c r="B533">
        <f t="shared" si="113"/>
        <v>-334.34999999999417</v>
      </c>
      <c r="C533">
        <f t="shared" ref="C533:C596" si="122">IF(ABS(B533)&gt;ABS(degre_1),0,B533)</f>
        <v>0</v>
      </c>
      <c r="D533">
        <f t="shared" ref="D533:D596" si="123">horloge+D532</f>
        <v>42.833333333333456</v>
      </c>
      <c r="E533">
        <f t="shared" ref="E533:E596" si="124">E532+horloge_2</f>
        <v>514</v>
      </c>
      <c r="F533" s="1">
        <f t="shared" ref="F533:F596" si="125">B533</f>
        <v>-334.34999999999417</v>
      </c>
      <c r="G533">
        <f t="shared" si="117"/>
        <v>42.833333333333456</v>
      </c>
      <c r="H533">
        <f t="shared" si="118"/>
        <v>514</v>
      </c>
      <c r="I533">
        <f t="shared" si="119"/>
        <v>-5.8355083540429389</v>
      </c>
      <c r="J533" s="1">
        <f t="shared" si="120"/>
        <v>1.5379871542983099</v>
      </c>
      <c r="K533" s="1">
        <f t="shared" si="121"/>
        <v>1.4904132394488867</v>
      </c>
      <c r="L533" s="1">
        <f t="shared" si="114"/>
        <v>1.5379871542983099</v>
      </c>
      <c r="M533" s="1">
        <f t="shared" si="115"/>
        <v>1.4904132394488867</v>
      </c>
      <c r="N533">
        <f t="shared" si="116"/>
        <v>3.0284003937471966</v>
      </c>
    </row>
    <row r="534" spans="1:14" x14ac:dyDescent="0.25">
      <c r="A534">
        <f t="shared" ref="A534:A597" si="126">A533</f>
        <v>0.05</v>
      </c>
      <c r="B534">
        <f t="shared" ref="B534:B597" si="127">B533+A534</f>
        <v>-334.29999999999416</v>
      </c>
      <c r="C534">
        <f t="shared" si="122"/>
        <v>0</v>
      </c>
      <c r="D534">
        <f t="shared" si="123"/>
        <v>42.916666666666792</v>
      </c>
      <c r="E534">
        <f t="shared" si="124"/>
        <v>515</v>
      </c>
      <c r="F534" s="1">
        <f t="shared" si="125"/>
        <v>-334.29999999999416</v>
      </c>
      <c r="G534">
        <f t="shared" si="117"/>
        <v>42.916666666666792</v>
      </c>
      <c r="H534">
        <f t="shared" si="118"/>
        <v>515</v>
      </c>
      <c r="I534">
        <f t="shared" si="119"/>
        <v>-5.8346356894169418</v>
      </c>
      <c r="J534" s="1">
        <f t="shared" si="120"/>
        <v>-0.20566901072785901</v>
      </c>
      <c r="K534" s="1">
        <f t="shared" si="121"/>
        <v>2.1359543423188372</v>
      </c>
      <c r="L534" s="1">
        <f t="shared" si="114"/>
        <v>-0.20566901072785901</v>
      </c>
      <c r="M534" s="1">
        <f t="shared" si="115"/>
        <v>2.1359543423188372</v>
      </c>
      <c r="N534">
        <f t="shared" si="116"/>
        <v>1.9302853315909783</v>
      </c>
    </row>
    <row r="535" spans="1:14" x14ac:dyDescent="0.25">
      <c r="A535">
        <f t="shared" si="126"/>
        <v>0.05</v>
      </c>
      <c r="B535">
        <f t="shared" si="127"/>
        <v>-334.24999999999415</v>
      </c>
      <c r="C535">
        <f t="shared" si="122"/>
        <v>0</v>
      </c>
      <c r="D535">
        <f t="shared" si="123"/>
        <v>43.000000000000128</v>
      </c>
      <c r="E535">
        <f t="shared" si="124"/>
        <v>516</v>
      </c>
      <c r="F535" s="1">
        <f t="shared" si="125"/>
        <v>-334.24999999999415</v>
      </c>
      <c r="G535">
        <f t="shared" si="117"/>
        <v>43.000000000000128</v>
      </c>
      <c r="H535">
        <f t="shared" si="118"/>
        <v>516</v>
      </c>
      <c r="I535">
        <f t="shared" si="119"/>
        <v>-5.8337630247909447</v>
      </c>
      <c r="J535" s="1">
        <f t="shared" si="120"/>
        <v>-1.8031417211439422</v>
      </c>
      <c r="K535" s="1">
        <f t="shared" si="121"/>
        <v>1.1709739251879567</v>
      </c>
      <c r="L535" s="1">
        <f t="shared" si="114"/>
        <v>-1.8031417211439422</v>
      </c>
      <c r="M535" s="1">
        <f t="shared" si="115"/>
        <v>1.1709739251879567</v>
      </c>
      <c r="N535">
        <f t="shared" si="116"/>
        <v>-0.63216779595598549</v>
      </c>
    </row>
    <row r="536" spans="1:14" x14ac:dyDescent="0.25">
      <c r="A536">
        <f t="shared" si="126"/>
        <v>0.05</v>
      </c>
      <c r="B536">
        <f t="shared" si="127"/>
        <v>-334.19999999999413</v>
      </c>
      <c r="C536">
        <f t="shared" si="122"/>
        <v>0</v>
      </c>
      <c r="D536">
        <f t="shared" si="123"/>
        <v>43.083333333333464</v>
      </c>
      <c r="E536">
        <f t="shared" si="124"/>
        <v>517</v>
      </c>
      <c r="F536" s="1">
        <f t="shared" si="125"/>
        <v>-334.19999999999413</v>
      </c>
      <c r="G536">
        <f t="shared" si="117"/>
        <v>43.083333333333464</v>
      </c>
      <c r="H536">
        <f t="shared" si="118"/>
        <v>517</v>
      </c>
      <c r="I536">
        <f t="shared" si="119"/>
        <v>-5.8328903601649467</v>
      </c>
      <c r="J536" s="1">
        <f t="shared" si="120"/>
        <v>-2.0416511165258986</v>
      </c>
      <c r="K536" s="1">
        <f t="shared" si="121"/>
        <v>-0.68709151222115872</v>
      </c>
      <c r="L536" s="1">
        <f t="shared" si="114"/>
        <v>-2.0416511165258986</v>
      </c>
      <c r="M536" s="1">
        <f t="shared" si="115"/>
        <v>-0.68709151222115872</v>
      </c>
      <c r="N536">
        <f t="shared" si="116"/>
        <v>-2.7287426287470575</v>
      </c>
    </row>
    <row r="537" spans="1:14" x14ac:dyDescent="0.25">
      <c r="A537">
        <f t="shared" si="126"/>
        <v>0.05</v>
      </c>
      <c r="B537">
        <f t="shared" si="127"/>
        <v>-334.14999999999412</v>
      </c>
      <c r="C537">
        <f t="shared" si="122"/>
        <v>0</v>
      </c>
      <c r="D537">
        <f t="shared" si="123"/>
        <v>43.166666666666799</v>
      </c>
      <c r="E537">
        <f t="shared" si="124"/>
        <v>518</v>
      </c>
      <c r="F537" s="1">
        <f t="shared" si="125"/>
        <v>-334.14999999999412</v>
      </c>
      <c r="G537">
        <f t="shared" si="117"/>
        <v>43.166666666666799</v>
      </c>
      <c r="H537">
        <f t="shared" si="118"/>
        <v>518</v>
      </c>
      <c r="I537">
        <f t="shared" si="119"/>
        <v>-5.8320176955389496</v>
      </c>
      <c r="J537" s="1">
        <f t="shared" si="120"/>
        <v>-0.7275639326556459</v>
      </c>
      <c r="K537" s="1">
        <f t="shared" si="121"/>
        <v>-2.0320072592578149</v>
      </c>
      <c r="L537" s="1">
        <f t="shared" si="114"/>
        <v>-0.7275639326556459</v>
      </c>
      <c r="M537" s="1">
        <f t="shared" si="115"/>
        <v>-2.0320072592578149</v>
      </c>
      <c r="N537">
        <f t="shared" si="116"/>
        <v>-2.7595711919134609</v>
      </c>
    </row>
    <row r="538" spans="1:14" x14ac:dyDescent="0.25">
      <c r="A538">
        <f t="shared" si="126"/>
        <v>0.05</v>
      </c>
      <c r="B538">
        <f t="shared" si="127"/>
        <v>-334.09999999999411</v>
      </c>
      <c r="C538">
        <f t="shared" si="122"/>
        <v>0</v>
      </c>
      <c r="D538">
        <f t="shared" si="123"/>
        <v>43.250000000000135</v>
      </c>
      <c r="E538">
        <f t="shared" si="124"/>
        <v>519</v>
      </c>
      <c r="F538" s="1">
        <f t="shared" si="125"/>
        <v>-334.09999999999411</v>
      </c>
      <c r="G538">
        <f t="shared" si="117"/>
        <v>43.250000000000135</v>
      </c>
      <c r="H538">
        <f t="shared" si="118"/>
        <v>519</v>
      </c>
      <c r="I538">
        <f t="shared" si="119"/>
        <v>-5.8311450309129524</v>
      </c>
      <c r="J538" s="1">
        <f t="shared" si="120"/>
        <v>1.1491494283056463</v>
      </c>
      <c r="K538" s="1">
        <f t="shared" si="121"/>
        <v>-1.8319011549275348</v>
      </c>
      <c r="L538" s="1">
        <f t="shared" si="114"/>
        <v>1.1491494283056463</v>
      </c>
      <c r="M538" s="1">
        <f t="shared" si="115"/>
        <v>-1.8319011549275348</v>
      </c>
      <c r="N538">
        <f t="shared" si="116"/>
        <v>-0.68275172662188854</v>
      </c>
    </row>
    <row r="539" spans="1:14" x14ac:dyDescent="0.25">
      <c r="A539">
        <f t="shared" si="126"/>
        <v>0.05</v>
      </c>
      <c r="B539">
        <f t="shared" si="127"/>
        <v>-334.0499999999941</v>
      </c>
      <c r="C539">
        <f t="shared" si="122"/>
        <v>0</v>
      </c>
      <c r="D539">
        <f t="shared" si="123"/>
        <v>43.333333333333471</v>
      </c>
      <c r="E539">
        <f t="shared" si="124"/>
        <v>520</v>
      </c>
      <c r="F539" s="1">
        <f t="shared" si="125"/>
        <v>-334.0499999999941</v>
      </c>
      <c r="G539">
        <f t="shared" si="117"/>
        <v>43.333333333333471</v>
      </c>
      <c r="H539">
        <f t="shared" si="118"/>
        <v>520</v>
      </c>
      <c r="I539">
        <f t="shared" si="119"/>
        <v>-5.8302723662869544</v>
      </c>
      <c r="J539" s="1">
        <f t="shared" si="120"/>
        <v>2.1547974399767207</v>
      </c>
      <c r="K539" s="1">
        <f t="shared" si="121"/>
        <v>-0.22647833696458769</v>
      </c>
      <c r="L539" s="1">
        <f t="shared" si="114"/>
        <v>2.1547974399767207</v>
      </c>
      <c r="M539" s="1">
        <f t="shared" si="115"/>
        <v>-0.22647833696458769</v>
      </c>
      <c r="N539">
        <f t="shared" si="116"/>
        <v>1.9283191030121329</v>
      </c>
    </row>
    <row r="540" spans="1:14" x14ac:dyDescent="0.25">
      <c r="A540">
        <f t="shared" si="126"/>
        <v>0.05</v>
      </c>
      <c r="B540">
        <f t="shared" si="127"/>
        <v>-333.99999999999409</v>
      </c>
      <c r="C540">
        <f t="shared" si="122"/>
        <v>0</v>
      </c>
      <c r="D540">
        <f t="shared" si="123"/>
        <v>43.416666666666806</v>
      </c>
      <c r="E540">
        <f t="shared" si="124"/>
        <v>521</v>
      </c>
      <c r="F540" s="1">
        <f t="shared" si="125"/>
        <v>-333.99999999999409</v>
      </c>
      <c r="G540">
        <f t="shared" si="117"/>
        <v>43.416666666666806</v>
      </c>
      <c r="H540">
        <f t="shared" si="118"/>
        <v>521</v>
      </c>
      <c r="I540">
        <f t="shared" si="119"/>
        <v>-5.8293997016609573</v>
      </c>
      <c r="J540" s="1">
        <f t="shared" si="120"/>
        <v>1.5079875457874221</v>
      </c>
      <c r="K540" s="1">
        <f t="shared" si="121"/>
        <v>1.5615668166496015</v>
      </c>
      <c r="L540" s="1">
        <f t="shared" si="114"/>
        <v>1.5079875457874221</v>
      </c>
      <c r="M540" s="1">
        <f t="shared" si="115"/>
        <v>1.5615668166496015</v>
      </c>
      <c r="N540">
        <f t="shared" si="116"/>
        <v>3.0695543624370236</v>
      </c>
    </row>
    <row r="541" spans="1:14" x14ac:dyDescent="0.25">
      <c r="A541">
        <f t="shared" si="126"/>
        <v>0.05</v>
      </c>
      <c r="B541">
        <f t="shared" si="127"/>
        <v>-333.94999999999408</v>
      </c>
      <c r="C541">
        <f t="shared" si="122"/>
        <v>0</v>
      </c>
      <c r="D541">
        <f t="shared" si="123"/>
        <v>43.500000000000142</v>
      </c>
      <c r="E541">
        <f t="shared" si="124"/>
        <v>522</v>
      </c>
      <c r="F541" s="1">
        <f t="shared" si="125"/>
        <v>-333.94999999999408</v>
      </c>
      <c r="G541">
        <f t="shared" si="117"/>
        <v>43.500000000000142</v>
      </c>
      <c r="H541">
        <f t="shared" si="118"/>
        <v>522</v>
      </c>
      <c r="I541">
        <f t="shared" si="119"/>
        <v>-5.8285270370349602</v>
      </c>
      <c r="J541" s="1">
        <f t="shared" si="120"/>
        <v>-0.30646017957991145</v>
      </c>
      <c r="K541" s="1">
        <f t="shared" si="121"/>
        <v>2.1533014555170578</v>
      </c>
      <c r="L541" s="1">
        <f t="shared" si="114"/>
        <v>-0.30646017957991145</v>
      </c>
      <c r="M541" s="1">
        <f t="shared" si="115"/>
        <v>2.1533014555170578</v>
      </c>
      <c r="N541">
        <f t="shared" si="116"/>
        <v>1.8468412759371464</v>
      </c>
    </row>
    <row r="542" spans="1:14" x14ac:dyDescent="0.25">
      <c r="A542">
        <f t="shared" si="126"/>
        <v>0.05</v>
      </c>
      <c r="B542">
        <f t="shared" si="127"/>
        <v>-333.89999999999407</v>
      </c>
      <c r="C542">
        <f t="shared" si="122"/>
        <v>0</v>
      </c>
      <c r="D542">
        <f t="shared" si="123"/>
        <v>43.583333333333478</v>
      </c>
      <c r="E542">
        <f t="shared" si="124"/>
        <v>523</v>
      </c>
      <c r="F542" s="1">
        <f t="shared" si="125"/>
        <v>-333.89999999999407</v>
      </c>
      <c r="G542">
        <f t="shared" si="117"/>
        <v>43.583333333333478</v>
      </c>
      <c r="H542">
        <f t="shared" si="118"/>
        <v>523</v>
      </c>
      <c r="I542">
        <f t="shared" si="119"/>
        <v>-5.8276543724089631</v>
      </c>
      <c r="J542" s="1">
        <f t="shared" si="120"/>
        <v>-1.8928928419379532</v>
      </c>
      <c r="K542" s="1">
        <f t="shared" si="121"/>
        <v>1.0796870148571769</v>
      </c>
      <c r="L542" s="1">
        <f t="shared" si="114"/>
        <v>-1.8928928419379532</v>
      </c>
      <c r="M542" s="1">
        <f t="shared" si="115"/>
        <v>1.0796870148571769</v>
      </c>
      <c r="N542">
        <f t="shared" si="116"/>
        <v>-0.81320582708077627</v>
      </c>
    </row>
    <row r="543" spans="1:14" x14ac:dyDescent="0.25">
      <c r="A543">
        <f t="shared" si="126"/>
        <v>0.05</v>
      </c>
      <c r="B543">
        <f t="shared" si="127"/>
        <v>-333.84999999999405</v>
      </c>
      <c r="C543">
        <f t="shared" si="122"/>
        <v>0</v>
      </c>
      <c r="D543">
        <f t="shared" si="123"/>
        <v>43.666666666666814</v>
      </c>
      <c r="E543">
        <f t="shared" si="124"/>
        <v>524</v>
      </c>
      <c r="F543" s="1">
        <f t="shared" si="125"/>
        <v>-333.84999999999405</v>
      </c>
      <c r="G543">
        <f t="shared" si="117"/>
        <v>43.666666666666814</v>
      </c>
      <c r="H543">
        <f t="shared" si="118"/>
        <v>524</v>
      </c>
      <c r="I543">
        <f t="shared" si="119"/>
        <v>-5.8267817077829651</v>
      </c>
      <c r="J543" s="1">
        <f t="shared" si="120"/>
        <v>-2.0156756406510365</v>
      </c>
      <c r="K543" s="1">
        <f t="shared" si="121"/>
        <v>-0.83904478791689618</v>
      </c>
      <c r="L543" s="1">
        <f t="shared" si="114"/>
        <v>-2.0156756406510365</v>
      </c>
      <c r="M543" s="1">
        <f t="shared" si="115"/>
        <v>-0.83904478791689618</v>
      </c>
      <c r="N543">
        <f t="shared" si="116"/>
        <v>-2.8547204285679326</v>
      </c>
    </row>
    <row r="544" spans="1:14" x14ac:dyDescent="0.25">
      <c r="A544">
        <f t="shared" si="126"/>
        <v>0.05</v>
      </c>
      <c r="B544">
        <f t="shared" si="127"/>
        <v>-333.79999999999404</v>
      </c>
      <c r="C544">
        <f t="shared" si="122"/>
        <v>0</v>
      </c>
      <c r="D544">
        <f t="shared" si="123"/>
        <v>43.750000000000149</v>
      </c>
      <c r="E544">
        <f t="shared" si="124"/>
        <v>525</v>
      </c>
      <c r="F544" s="1">
        <f t="shared" si="125"/>
        <v>-333.79999999999404</v>
      </c>
      <c r="G544">
        <f t="shared" si="117"/>
        <v>43.750000000000149</v>
      </c>
      <c r="H544">
        <f t="shared" si="118"/>
        <v>525</v>
      </c>
      <c r="I544">
        <f t="shared" si="119"/>
        <v>-5.825909043156968</v>
      </c>
      <c r="J544" s="1">
        <f t="shared" si="120"/>
        <v>-0.56616666104618751</v>
      </c>
      <c r="K544" s="1">
        <f t="shared" si="121"/>
        <v>-2.1129627450383133</v>
      </c>
      <c r="L544" s="1">
        <f t="shared" si="114"/>
        <v>-0.56616666104618751</v>
      </c>
      <c r="M544" s="1">
        <f t="shared" si="115"/>
        <v>-2.1129627450383133</v>
      </c>
      <c r="N544">
        <f t="shared" si="116"/>
        <v>-2.6791294060845008</v>
      </c>
    </row>
    <row r="545" spans="1:14" x14ac:dyDescent="0.25">
      <c r="A545">
        <f t="shared" si="126"/>
        <v>0.05</v>
      </c>
      <c r="B545">
        <f t="shared" si="127"/>
        <v>-333.74999999999403</v>
      </c>
      <c r="C545">
        <f t="shared" si="122"/>
        <v>0</v>
      </c>
      <c r="D545">
        <f t="shared" si="123"/>
        <v>43.833333333333485</v>
      </c>
      <c r="E545">
        <f t="shared" si="124"/>
        <v>526</v>
      </c>
      <c r="F545" s="1">
        <f t="shared" si="125"/>
        <v>-333.74999999999403</v>
      </c>
      <c r="G545">
        <f t="shared" si="117"/>
        <v>43.833333333333485</v>
      </c>
      <c r="H545">
        <f t="shared" si="118"/>
        <v>526</v>
      </c>
      <c r="I545">
        <f t="shared" si="119"/>
        <v>-5.8250363785309709</v>
      </c>
      <c r="J545" s="1">
        <f t="shared" si="120"/>
        <v>1.3342021320058357</v>
      </c>
      <c r="K545" s="1">
        <f t="shared" si="121"/>
        <v>-1.7387660707320276</v>
      </c>
      <c r="L545" s="1">
        <f t="shared" si="114"/>
        <v>1.3342021320058357</v>
      </c>
      <c r="M545" s="1">
        <f t="shared" si="115"/>
        <v>-1.7387660707320276</v>
      </c>
      <c r="N545">
        <f t="shared" si="116"/>
        <v>-0.4045639387261919</v>
      </c>
    </row>
    <row r="546" spans="1:14" x14ac:dyDescent="0.25">
      <c r="A546">
        <f t="shared" si="126"/>
        <v>0.05</v>
      </c>
      <c r="B546">
        <f t="shared" si="127"/>
        <v>-333.69999999999402</v>
      </c>
      <c r="C546">
        <f t="shared" si="122"/>
        <v>0</v>
      </c>
      <c r="D546">
        <f t="shared" si="123"/>
        <v>43.916666666666821</v>
      </c>
      <c r="E546">
        <f t="shared" si="124"/>
        <v>527</v>
      </c>
      <c r="F546" s="1">
        <f t="shared" si="125"/>
        <v>-333.69999999999402</v>
      </c>
      <c r="G546">
        <f t="shared" si="117"/>
        <v>43.916666666666821</v>
      </c>
      <c r="H546">
        <f t="shared" si="118"/>
        <v>527</v>
      </c>
      <c r="I546">
        <f t="shared" si="119"/>
        <v>-5.8241637139049729</v>
      </c>
      <c r="J546" s="1">
        <f t="shared" si="120"/>
        <v>2.1958299888885571</v>
      </c>
      <c r="K546" s="1">
        <f t="shared" si="121"/>
        <v>3.8324503246826573E-3</v>
      </c>
      <c r="L546" s="1">
        <f t="shared" si="114"/>
        <v>2.1958299888885571</v>
      </c>
      <c r="M546" s="1">
        <f t="shared" si="115"/>
        <v>3.8324503246826573E-3</v>
      </c>
      <c r="N546">
        <f t="shared" si="116"/>
        <v>2.1996624392132396</v>
      </c>
    </row>
    <row r="547" spans="1:14" x14ac:dyDescent="0.25">
      <c r="A547">
        <f t="shared" si="126"/>
        <v>0.05</v>
      </c>
      <c r="B547">
        <f t="shared" si="127"/>
        <v>-333.64999999999401</v>
      </c>
      <c r="C547">
        <f t="shared" si="122"/>
        <v>0</v>
      </c>
      <c r="D547">
        <f t="shared" si="123"/>
        <v>44.000000000000156</v>
      </c>
      <c r="E547">
        <f t="shared" si="124"/>
        <v>528</v>
      </c>
      <c r="F547" s="1">
        <f t="shared" si="125"/>
        <v>-333.64999999999401</v>
      </c>
      <c r="G547">
        <f t="shared" si="117"/>
        <v>44.000000000000156</v>
      </c>
      <c r="H547">
        <f t="shared" si="118"/>
        <v>528</v>
      </c>
      <c r="I547">
        <f t="shared" si="119"/>
        <v>-5.8232910492789758</v>
      </c>
      <c r="J547" s="1">
        <f t="shared" si="120"/>
        <v>1.3301180526001117</v>
      </c>
      <c r="K547" s="1">
        <f t="shared" si="121"/>
        <v>1.7523658197269543</v>
      </c>
      <c r="L547" s="1">
        <f t="shared" si="114"/>
        <v>1.3301180526001117</v>
      </c>
      <c r="M547" s="1">
        <f t="shared" si="115"/>
        <v>1.7523658197269543</v>
      </c>
      <c r="N547">
        <f t="shared" si="116"/>
        <v>3.082483872327066</v>
      </c>
    </row>
    <row r="548" spans="1:14" x14ac:dyDescent="0.25">
      <c r="A548">
        <f t="shared" si="126"/>
        <v>0.05</v>
      </c>
      <c r="B548">
        <f t="shared" si="127"/>
        <v>-333.599999999994</v>
      </c>
      <c r="C548">
        <f t="shared" si="122"/>
        <v>0</v>
      </c>
      <c r="D548">
        <f t="shared" si="123"/>
        <v>44.083333333333492</v>
      </c>
      <c r="E548">
        <f t="shared" si="124"/>
        <v>529</v>
      </c>
      <c r="F548" s="1">
        <f t="shared" si="125"/>
        <v>-333.599999999994</v>
      </c>
      <c r="G548">
        <f t="shared" si="117"/>
        <v>44.083333333333492</v>
      </c>
      <c r="H548">
        <f t="shared" si="118"/>
        <v>529</v>
      </c>
      <c r="I548">
        <f t="shared" si="119"/>
        <v>-5.8224183846529787</v>
      </c>
      <c r="J548" s="1">
        <f t="shared" si="120"/>
        <v>-0.5927441047235501</v>
      </c>
      <c r="K548" s="1">
        <f t="shared" si="121"/>
        <v>2.1229708242837342</v>
      </c>
      <c r="L548" s="1">
        <f t="shared" si="114"/>
        <v>-0.5927441047235501</v>
      </c>
      <c r="M548" s="1">
        <f t="shared" si="115"/>
        <v>2.1229708242837342</v>
      </c>
      <c r="N548">
        <f t="shared" si="116"/>
        <v>1.5302267195601842</v>
      </c>
    </row>
    <row r="549" spans="1:14" x14ac:dyDescent="0.25">
      <c r="A549">
        <f t="shared" si="126"/>
        <v>0.05</v>
      </c>
      <c r="B549">
        <f t="shared" si="127"/>
        <v>-333.54999999999399</v>
      </c>
      <c r="C549">
        <f t="shared" si="122"/>
        <v>0</v>
      </c>
      <c r="D549">
        <f t="shared" si="123"/>
        <v>44.166666666666828</v>
      </c>
      <c r="E549">
        <f t="shared" si="124"/>
        <v>530</v>
      </c>
      <c r="F549" s="1">
        <f t="shared" si="125"/>
        <v>-333.54999999999399</v>
      </c>
      <c r="G549">
        <f t="shared" si="117"/>
        <v>44.166666666666828</v>
      </c>
      <c r="H549">
        <f t="shared" si="118"/>
        <v>530</v>
      </c>
      <c r="I549">
        <f t="shared" si="119"/>
        <v>-5.8215457200269816</v>
      </c>
      <c r="J549" s="1">
        <f t="shared" si="120"/>
        <v>-2.0546721293384036</v>
      </c>
      <c r="K549" s="1">
        <f t="shared" si="121"/>
        <v>0.80935687556920033</v>
      </c>
      <c r="L549" s="1">
        <f t="shared" si="114"/>
        <v>-2.0546721293384036</v>
      </c>
      <c r="M549" s="1">
        <f t="shared" si="115"/>
        <v>0.80935687556920033</v>
      </c>
      <c r="N549">
        <f t="shared" si="116"/>
        <v>-1.2453152537692032</v>
      </c>
    </row>
    <row r="550" spans="1:14" x14ac:dyDescent="0.25">
      <c r="A550">
        <f t="shared" si="126"/>
        <v>0.05</v>
      </c>
      <c r="B550">
        <f t="shared" si="127"/>
        <v>-333.49999999999397</v>
      </c>
      <c r="C550">
        <f t="shared" si="122"/>
        <v>0</v>
      </c>
      <c r="D550">
        <f t="shared" si="123"/>
        <v>44.250000000000163</v>
      </c>
      <c r="E550">
        <f t="shared" si="124"/>
        <v>531</v>
      </c>
      <c r="F550" s="1">
        <f t="shared" si="125"/>
        <v>-333.49999999999397</v>
      </c>
      <c r="G550">
        <f t="shared" si="117"/>
        <v>44.250000000000163</v>
      </c>
      <c r="H550">
        <f t="shared" si="118"/>
        <v>531</v>
      </c>
      <c r="I550">
        <f t="shared" si="119"/>
        <v>-5.8206730554009836</v>
      </c>
      <c r="J550" s="1">
        <f t="shared" si="120"/>
        <v>-1.8864663635688375</v>
      </c>
      <c r="K550" s="1">
        <f t="shared" si="121"/>
        <v>-1.1560280745394567</v>
      </c>
      <c r="L550" s="1">
        <f t="shared" si="114"/>
        <v>-1.8864663635688375</v>
      </c>
      <c r="M550" s="1">
        <f t="shared" si="115"/>
        <v>-1.1560280745394567</v>
      </c>
      <c r="N550">
        <f t="shared" si="116"/>
        <v>-3.0424944381082941</v>
      </c>
    </row>
    <row r="551" spans="1:14" x14ac:dyDescent="0.25">
      <c r="A551">
        <f t="shared" si="126"/>
        <v>0.05</v>
      </c>
      <c r="B551">
        <f t="shared" si="127"/>
        <v>-333.44999999999396</v>
      </c>
      <c r="C551">
        <f t="shared" si="122"/>
        <v>0</v>
      </c>
      <c r="D551">
        <f t="shared" si="123"/>
        <v>44.333333333333499</v>
      </c>
      <c r="E551">
        <f t="shared" si="124"/>
        <v>532</v>
      </c>
      <c r="F551" s="1">
        <f t="shared" si="125"/>
        <v>-333.44999999999396</v>
      </c>
      <c r="G551">
        <f t="shared" si="117"/>
        <v>44.333333333333499</v>
      </c>
      <c r="H551">
        <f t="shared" si="118"/>
        <v>532</v>
      </c>
      <c r="I551">
        <f t="shared" si="119"/>
        <v>-5.8198003907749865</v>
      </c>
      <c r="J551" s="1">
        <f t="shared" si="120"/>
        <v>-0.20860676106551343</v>
      </c>
      <c r="K551" s="1">
        <f t="shared" si="121"/>
        <v>-2.2068290215485442</v>
      </c>
      <c r="L551" s="1">
        <f t="shared" si="114"/>
        <v>-0.20860676106551343</v>
      </c>
      <c r="M551" s="1">
        <f t="shared" si="115"/>
        <v>-2.2068290215485442</v>
      </c>
      <c r="N551">
        <f t="shared" si="116"/>
        <v>-2.4154357826140576</v>
      </c>
    </row>
    <row r="552" spans="1:14" x14ac:dyDescent="0.25">
      <c r="A552">
        <f t="shared" si="126"/>
        <v>0.05</v>
      </c>
      <c r="B552">
        <f t="shared" si="127"/>
        <v>-333.39999999999395</v>
      </c>
      <c r="C552">
        <f t="shared" si="122"/>
        <v>0</v>
      </c>
      <c r="D552">
        <f t="shared" si="123"/>
        <v>44.416666666666835</v>
      </c>
      <c r="E552">
        <f t="shared" si="124"/>
        <v>533</v>
      </c>
      <c r="F552" s="1">
        <f t="shared" si="125"/>
        <v>-333.39999999999395</v>
      </c>
      <c r="G552">
        <f t="shared" si="117"/>
        <v>44.416666666666835</v>
      </c>
      <c r="H552">
        <f t="shared" si="118"/>
        <v>533</v>
      </c>
      <c r="I552">
        <f t="shared" si="119"/>
        <v>-5.8189277261489893</v>
      </c>
      <c r="J552" s="1">
        <f t="shared" si="120"/>
        <v>1.6452035410037633</v>
      </c>
      <c r="K552" s="1">
        <f t="shared" si="121"/>
        <v>-1.4917794753626155</v>
      </c>
      <c r="L552" s="1">
        <f t="shared" si="114"/>
        <v>1.6452035410037633</v>
      </c>
      <c r="M552" s="1">
        <f t="shared" si="115"/>
        <v>-1.4917794753626155</v>
      </c>
      <c r="N552">
        <f t="shared" si="116"/>
        <v>0.15342406564114786</v>
      </c>
    </row>
    <row r="553" spans="1:14" x14ac:dyDescent="0.25">
      <c r="A553">
        <f t="shared" si="126"/>
        <v>0.05</v>
      </c>
      <c r="B553">
        <f t="shared" si="127"/>
        <v>-333.34999999999394</v>
      </c>
      <c r="C553">
        <f t="shared" si="122"/>
        <v>0</v>
      </c>
      <c r="D553">
        <f t="shared" si="123"/>
        <v>44.500000000000171</v>
      </c>
      <c r="E553">
        <f t="shared" si="124"/>
        <v>534</v>
      </c>
      <c r="F553" s="1">
        <f t="shared" si="125"/>
        <v>-333.34999999999394</v>
      </c>
      <c r="G553">
        <f t="shared" si="117"/>
        <v>44.500000000000171</v>
      </c>
      <c r="H553">
        <f t="shared" si="118"/>
        <v>534</v>
      </c>
      <c r="I553">
        <f t="shared" si="119"/>
        <v>-5.8180550615229913</v>
      </c>
      <c r="J553" s="1">
        <f t="shared" si="120"/>
        <v>2.1833761773585381</v>
      </c>
      <c r="K553" s="1">
        <f t="shared" si="121"/>
        <v>0.42836137564357502</v>
      </c>
      <c r="L553" s="1">
        <f t="shared" si="114"/>
        <v>2.1833761773585381</v>
      </c>
      <c r="M553" s="1">
        <f t="shared" si="115"/>
        <v>0.42836137564357502</v>
      </c>
      <c r="N553">
        <f t="shared" si="116"/>
        <v>2.6117375530021132</v>
      </c>
    </row>
    <row r="554" spans="1:14" x14ac:dyDescent="0.25">
      <c r="A554">
        <f t="shared" si="126"/>
        <v>0.05</v>
      </c>
      <c r="B554">
        <f t="shared" si="127"/>
        <v>-333.29999999999393</v>
      </c>
      <c r="C554">
        <f t="shared" si="122"/>
        <v>0</v>
      </c>
      <c r="D554">
        <f t="shared" si="123"/>
        <v>44.583333333333506</v>
      </c>
      <c r="E554">
        <f t="shared" si="124"/>
        <v>535</v>
      </c>
      <c r="F554" s="1">
        <f t="shared" si="125"/>
        <v>-333.29999999999393</v>
      </c>
      <c r="G554">
        <f t="shared" si="117"/>
        <v>44.583333333333506</v>
      </c>
      <c r="H554">
        <f t="shared" si="118"/>
        <v>535</v>
      </c>
      <c r="I554">
        <f t="shared" si="119"/>
        <v>-5.8171823968969942</v>
      </c>
      <c r="J554" s="1">
        <f t="shared" si="120"/>
        <v>0.9596809865210999</v>
      </c>
      <c r="K554" s="1">
        <f t="shared" si="121"/>
        <v>2.0120130297509768</v>
      </c>
      <c r="L554" s="1">
        <f t="shared" si="114"/>
        <v>0.9596809865210999</v>
      </c>
      <c r="M554" s="1">
        <f t="shared" si="115"/>
        <v>2.0120130297509768</v>
      </c>
      <c r="N554">
        <f t="shared" si="116"/>
        <v>2.9716940162720769</v>
      </c>
    </row>
    <row r="555" spans="1:14" x14ac:dyDescent="0.25">
      <c r="A555">
        <f t="shared" si="126"/>
        <v>0.05</v>
      </c>
      <c r="B555">
        <f t="shared" si="127"/>
        <v>-333.24999999999392</v>
      </c>
      <c r="C555">
        <f t="shared" si="122"/>
        <v>0</v>
      </c>
      <c r="D555">
        <f t="shared" si="123"/>
        <v>44.666666666666842</v>
      </c>
      <c r="E555">
        <f t="shared" si="124"/>
        <v>536</v>
      </c>
      <c r="F555" s="1">
        <f t="shared" si="125"/>
        <v>-333.24999999999392</v>
      </c>
      <c r="G555">
        <f t="shared" si="117"/>
        <v>44.666666666666842</v>
      </c>
      <c r="H555">
        <f t="shared" si="118"/>
        <v>536</v>
      </c>
      <c r="I555">
        <f t="shared" si="119"/>
        <v>-5.8163097322709971</v>
      </c>
      <c r="J555" s="1">
        <f t="shared" si="120"/>
        <v>-1.0484864903341706</v>
      </c>
      <c r="K555" s="1">
        <f t="shared" si="121"/>
        <v>1.9719162906585439</v>
      </c>
      <c r="L555" s="1">
        <f t="shared" si="114"/>
        <v>-1.0484864903341706</v>
      </c>
      <c r="M555" s="1">
        <f t="shared" si="115"/>
        <v>1.9719162906585439</v>
      </c>
      <c r="N555">
        <f t="shared" si="116"/>
        <v>0.92342980032437327</v>
      </c>
    </row>
    <row r="556" spans="1:14" x14ac:dyDescent="0.25">
      <c r="A556">
        <f t="shared" si="126"/>
        <v>0.05</v>
      </c>
      <c r="B556">
        <f t="shared" si="127"/>
        <v>-333.19999999999391</v>
      </c>
      <c r="C556">
        <f t="shared" si="122"/>
        <v>0</v>
      </c>
      <c r="D556">
        <f t="shared" si="123"/>
        <v>44.750000000000178</v>
      </c>
      <c r="E556">
        <f t="shared" si="124"/>
        <v>537</v>
      </c>
      <c r="F556" s="1">
        <f t="shared" si="125"/>
        <v>-333.19999999999391</v>
      </c>
      <c r="G556">
        <f t="shared" si="117"/>
        <v>44.750000000000178</v>
      </c>
      <c r="H556">
        <f t="shared" si="118"/>
        <v>537</v>
      </c>
      <c r="I556">
        <f t="shared" si="119"/>
        <v>-5.815437067645</v>
      </c>
      <c r="J556" s="1">
        <f t="shared" si="120"/>
        <v>-2.2134968450233004</v>
      </c>
      <c r="K556" s="1">
        <f t="shared" si="121"/>
        <v>0.32686077628240306</v>
      </c>
      <c r="L556" s="1">
        <f t="shared" si="114"/>
        <v>-2.2134968450233004</v>
      </c>
      <c r="M556" s="1">
        <f t="shared" si="115"/>
        <v>0.32686077628240306</v>
      </c>
      <c r="N556">
        <f t="shared" si="116"/>
        <v>-1.8866360687408972</v>
      </c>
    </row>
    <row r="557" spans="1:14" x14ac:dyDescent="0.25">
      <c r="A557">
        <f t="shared" si="126"/>
        <v>0.05</v>
      </c>
      <c r="B557">
        <f t="shared" si="127"/>
        <v>-333.1499999999939</v>
      </c>
      <c r="C557">
        <f t="shared" si="122"/>
        <v>0</v>
      </c>
      <c r="D557">
        <f t="shared" si="123"/>
        <v>44.833333333333513</v>
      </c>
      <c r="E557">
        <f t="shared" si="124"/>
        <v>538</v>
      </c>
      <c r="F557" s="1">
        <f t="shared" si="125"/>
        <v>-333.1499999999939</v>
      </c>
      <c r="G557">
        <f t="shared" si="117"/>
        <v>44.833333333333513</v>
      </c>
      <c r="H557">
        <f t="shared" si="118"/>
        <v>538</v>
      </c>
      <c r="I557">
        <f t="shared" si="119"/>
        <v>-5.814564403019002</v>
      </c>
      <c r="J557" s="1">
        <f t="shared" si="120"/>
        <v>-1.5767764587086841</v>
      </c>
      <c r="K557" s="1">
        <f t="shared" si="121"/>
        <v>-1.5933754873558794</v>
      </c>
      <c r="L557" s="1">
        <f t="shared" si="114"/>
        <v>-1.5767764587086841</v>
      </c>
      <c r="M557" s="1">
        <f t="shared" si="115"/>
        <v>-1.5933754873558794</v>
      </c>
      <c r="N557">
        <f t="shared" si="116"/>
        <v>-3.1701519460645633</v>
      </c>
    </row>
    <row r="558" spans="1:14" x14ac:dyDescent="0.25">
      <c r="A558">
        <f t="shared" si="126"/>
        <v>0.05</v>
      </c>
      <c r="B558">
        <f t="shared" si="127"/>
        <v>-333.09999999999388</v>
      </c>
      <c r="C558">
        <f t="shared" si="122"/>
        <v>0</v>
      </c>
      <c r="D558">
        <f t="shared" si="123"/>
        <v>44.916666666666849</v>
      </c>
      <c r="E558">
        <f t="shared" si="124"/>
        <v>539</v>
      </c>
      <c r="F558" s="1">
        <f t="shared" si="125"/>
        <v>-333.09999999999388</v>
      </c>
      <c r="G558">
        <f t="shared" si="117"/>
        <v>44.916666666666849</v>
      </c>
      <c r="H558">
        <f t="shared" si="118"/>
        <v>539</v>
      </c>
      <c r="I558">
        <f t="shared" si="119"/>
        <v>-5.8136917383930049</v>
      </c>
      <c r="J558" s="1">
        <f t="shared" si="120"/>
        <v>0.3551966595035192</v>
      </c>
      <c r="K558" s="1">
        <f t="shared" si="121"/>
        <v>-2.2175668409742904</v>
      </c>
      <c r="L558" s="1">
        <f t="shared" si="114"/>
        <v>0.3551966595035192</v>
      </c>
      <c r="M558" s="1">
        <f t="shared" si="115"/>
        <v>-2.2175668409742904</v>
      </c>
      <c r="N558">
        <f t="shared" si="116"/>
        <v>-1.8623701814707712</v>
      </c>
    </row>
    <row r="559" spans="1:14" x14ac:dyDescent="0.25">
      <c r="A559">
        <f t="shared" si="126"/>
        <v>0.05</v>
      </c>
      <c r="B559">
        <f t="shared" si="127"/>
        <v>-333.04999999999387</v>
      </c>
      <c r="C559">
        <f t="shared" si="122"/>
        <v>0</v>
      </c>
      <c r="D559">
        <f t="shared" si="123"/>
        <v>45.000000000000185</v>
      </c>
      <c r="E559">
        <f t="shared" si="124"/>
        <v>540</v>
      </c>
      <c r="F559" s="1">
        <f t="shared" si="125"/>
        <v>-333.04999999999387</v>
      </c>
      <c r="G559">
        <f t="shared" si="117"/>
        <v>45.000000000000185</v>
      </c>
      <c r="H559">
        <f t="shared" si="118"/>
        <v>540</v>
      </c>
      <c r="I559">
        <f t="shared" si="119"/>
        <v>-5.8128190737670078</v>
      </c>
      <c r="J559" s="1">
        <f t="shared" si="120"/>
        <v>2.004764679482574</v>
      </c>
      <c r="K559" s="1">
        <f t="shared" si="121"/>
        <v>-1.0214786242987044</v>
      </c>
      <c r="L559" s="1">
        <f t="shared" si="114"/>
        <v>2.004764679482574</v>
      </c>
      <c r="M559" s="1">
        <f t="shared" si="115"/>
        <v>-1.0214786242987044</v>
      </c>
      <c r="N559">
        <f t="shared" si="116"/>
        <v>0.98328605518386958</v>
      </c>
    </row>
    <row r="560" spans="1:14" x14ac:dyDescent="0.25">
      <c r="A560">
        <f t="shared" si="126"/>
        <v>0.05</v>
      </c>
      <c r="B560">
        <f t="shared" si="127"/>
        <v>-332.99999999999386</v>
      </c>
      <c r="C560">
        <f t="shared" si="122"/>
        <v>0</v>
      </c>
      <c r="D560">
        <f t="shared" si="123"/>
        <v>45.08333333333352</v>
      </c>
      <c r="E560">
        <f t="shared" si="124"/>
        <v>541</v>
      </c>
      <c r="F560" s="1">
        <f t="shared" si="125"/>
        <v>-332.99999999999386</v>
      </c>
      <c r="G560">
        <f t="shared" si="117"/>
        <v>45.08333333333352</v>
      </c>
      <c r="H560">
        <f t="shared" si="118"/>
        <v>541</v>
      </c>
      <c r="I560">
        <f t="shared" si="119"/>
        <v>-5.8119464091410107</v>
      </c>
      <c r="J560" s="1">
        <f t="shared" si="120"/>
        <v>2.0084772065491237</v>
      </c>
      <c r="K560" s="1">
        <f t="shared" si="121"/>
        <v>1.0233702516116947</v>
      </c>
      <c r="L560" s="1">
        <f t="shared" si="114"/>
        <v>2.0084772065491237</v>
      </c>
      <c r="M560" s="1">
        <f t="shared" si="115"/>
        <v>1.0233702516116947</v>
      </c>
      <c r="N560">
        <f t="shared" si="116"/>
        <v>3.0318474581608186</v>
      </c>
    </row>
    <row r="561" spans="1:14" x14ac:dyDescent="0.25">
      <c r="A561">
        <f t="shared" si="126"/>
        <v>0.05</v>
      </c>
      <c r="B561">
        <f t="shared" si="127"/>
        <v>-332.94999999999385</v>
      </c>
      <c r="C561">
        <f t="shared" si="122"/>
        <v>0</v>
      </c>
      <c r="D561">
        <f t="shared" si="123"/>
        <v>45.166666666666856</v>
      </c>
      <c r="E561">
        <f t="shared" si="124"/>
        <v>542</v>
      </c>
      <c r="F561" s="1">
        <f t="shared" si="125"/>
        <v>-332.94999999999385</v>
      </c>
      <c r="G561">
        <f t="shared" si="117"/>
        <v>45.166666666666856</v>
      </c>
      <c r="H561">
        <f t="shared" si="118"/>
        <v>542</v>
      </c>
      <c r="I561">
        <f t="shared" si="119"/>
        <v>-5.8110737445150127</v>
      </c>
      <c r="J561" s="1">
        <f t="shared" si="120"/>
        <v>0.34938762226345199</v>
      </c>
      <c r="K561" s="1">
        <f t="shared" si="121"/>
        <v>2.2311426968828281</v>
      </c>
      <c r="L561" s="1">
        <f t="shared" si="114"/>
        <v>0.34938762226345199</v>
      </c>
      <c r="M561" s="1">
        <f t="shared" si="115"/>
        <v>2.2311426968828281</v>
      </c>
      <c r="N561">
        <f t="shared" si="116"/>
        <v>2.5805303191462801</v>
      </c>
    </row>
    <row r="562" spans="1:14" x14ac:dyDescent="0.25">
      <c r="A562">
        <f t="shared" si="126"/>
        <v>0.05</v>
      </c>
      <c r="B562">
        <f t="shared" si="127"/>
        <v>-332.89999999999384</v>
      </c>
      <c r="C562">
        <f t="shared" si="122"/>
        <v>0</v>
      </c>
      <c r="D562">
        <f t="shared" si="123"/>
        <v>45.250000000000192</v>
      </c>
      <c r="E562">
        <f t="shared" si="124"/>
        <v>543</v>
      </c>
      <c r="F562" s="1">
        <f t="shared" si="125"/>
        <v>-332.89999999999384</v>
      </c>
      <c r="G562">
        <f t="shared" si="117"/>
        <v>45.250000000000192</v>
      </c>
      <c r="H562">
        <f t="shared" si="118"/>
        <v>543</v>
      </c>
      <c r="I562">
        <f t="shared" si="119"/>
        <v>-5.8102010798890156</v>
      </c>
      <c r="J562" s="1">
        <f t="shared" si="120"/>
        <v>-1.6081838097303973</v>
      </c>
      <c r="K562" s="1">
        <f t="shared" si="121"/>
        <v>1.5914305150150503</v>
      </c>
      <c r="L562" s="1">
        <f t="shared" si="114"/>
        <v>-1.6081838097303973</v>
      </c>
      <c r="M562" s="1">
        <f t="shared" si="115"/>
        <v>1.5914305150150503</v>
      </c>
      <c r="N562">
        <f t="shared" si="116"/>
        <v>-1.6753294715347034E-2</v>
      </c>
    </row>
    <row r="563" spans="1:14" x14ac:dyDescent="0.25">
      <c r="A563">
        <f t="shared" si="126"/>
        <v>0.05</v>
      </c>
      <c r="B563">
        <f t="shared" si="127"/>
        <v>-332.84999999999383</v>
      </c>
      <c r="C563">
        <f t="shared" si="122"/>
        <v>0</v>
      </c>
      <c r="D563">
        <f t="shared" si="123"/>
        <v>45.333333333333528</v>
      </c>
      <c r="E563">
        <f t="shared" si="124"/>
        <v>544</v>
      </c>
      <c r="F563" s="1">
        <f t="shared" si="125"/>
        <v>-332.84999999999383</v>
      </c>
      <c r="G563">
        <f t="shared" si="117"/>
        <v>45.333333333333528</v>
      </c>
      <c r="H563">
        <f t="shared" si="118"/>
        <v>544</v>
      </c>
      <c r="I563">
        <f t="shared" si="119"/>
        <v>-5.8093284152630185</v>
      </c>
      <c r="J563" s="1">
        <f t="shared" si="120"/>
        <v>-2.2349243506711636</v>
      </c>
      <c r="K563" s="1">
        <f t="shared" si="121"/>
        <v>-0.3780091593531828</v>
      </c>
      <c r="L563" s="1">
        <f t="shared" si="114"/>
        <v>-2.2349243506711636</v>
      </c>
      <c r="M563" s="1">
        <f t="shared" si="115"/>
        <v>-0.3780091593531828</v>
      </c>
      <c r="N563">
        <f t="shared" si="116"/>
        <v>-2.6129335100243463</v>
      </c>
    </row>
    <row r="564" spans="1:14" x14ac:dyDescent="0.25">
      <c r="A564">
        <f t="shared" si="126"/>
        <v>0.05</v>
      </c>
      <c r="B564">
        <f t="shared" si="127"/>
        <v>-332.79999999999382</v>
      </c>
      <c r="C564">
        <f t="shared" si="122"/>
        <v>0</v>
      </c>
      <c r="D564">
        <f t="shared" si="123"/>
        <v>45.416666666666863</v>
      </c>
      <c r="E564">
        <f t="shared" si="124"/>
        <v>545</v>
      </c>
      <c r="F564" s="1">
        <f t="shared" si="125"/>
        <v>-332.79999999999382</v>
      </c>
      <c r="G564">
        <f t="shared" si="117"/>
        <v>45.416666666666863</v>
      </c>
      <c r="H564">
        <f t="shared" si="118"/>
        <v>545</v>
      </c>
      <c r="I564">
        <f t="shared" si="119"/>
        <v>-5.8084557506370205</v>
      </c>
      <c r="J564" s="1">
        <f t="shared" si="120"/>
        <v>-0.99546781237957016</v>
      </c>
      <c r="K564" s="1">
        <f t="shared" si="121"/>
        <v>-2.0410114801965364</v>
      </c>
      <c r="L564" s="1">
        <f t="shared" si="114"/>
        <v>-0.99546781237957016</v>
      </c>
      <c r="M564" s="1">
        <f t="shared" si="115"/>
        <v>-2.0410114801965364</v>
      </c>
      <c r="N564">
        <f t="shared" si="116"/>
        <v>-3.0364792925761064</v>
      </c>
    </row>
    <row r="565" spans="1:14" x14ac:dyDescent="0.25">
      <c r="A565">
        <f t="shared" si="126"/>
        <v>0.05</v>
      </c>
      <c r="B565">
        <f t="shared" si="127"/>
        <v>-332.7499999999938</v>
      </c>
      <c r="C565">
        <f t="shared" si="122"/>
        <v>0</v>
      </c>
      <c r="D565">
        <f t="shared" si="123"/>
        <v>45.500000000000199</v>
      </c>
      <c r="E565">
        <f t="shared" si="124"/>
        <v>546</v>
      </c>
      <c r="F565" s="1">
        <f t="shared" si="125"/>
        <v>-332.7499999999938</v>
      </c>
      <c r="G565">
        <f t="shared" si="117"/>
        <v>45.500000000000199</v>
      </c>
      <c r="H565">
        <f t="shared" si="118"/>
        <v>546</v>
      </c>
      <c r="I565">
        <f t="shared" si="119"/>
        <v>-5.8075830860110234</v>
      </c>
      <c r="J565" s="1">
        <f t="shared" si="120"/>
        <v>1.0855361797081544</v>
      </c>
      <c r="K565" s="1">
        <f t="shared" si="121"/>
        <v>-1.9993089312421608</v>
      </c>
      <c r="L565" s="1">
        <f t="shared" si="114"/>
        <v>1.0855361797081544</v>
      </c>
      <c r="M565" s="1">
        <f t="shared" si="115"/>
        <v>-1.9993089312421608</v>
      </c>
      <c r="N565">
        <f t="shared" si="116"/>
        <v>-0.91377275153400639</v>
      </c>
    </row>
    <row r="566" spans="1:14" x14ac:dyDescent="0.25">
      <c r="A566">
        <f t="shared" si="126"/>
        <v>0.05</v>
      </c>
      <c r="B566">
        <f t="shared" si="127"/>
        <v>-332.69999999999379</v>
      </c>
      <c r="C566">
        <f t="shared" si="122"/>
        <v>0</v>
      </c>
      <c r="D566">
        <f t="shared" si="123"/>
        <v>45.583333333333535</v>
      </c>
      <c r="E566">
        <f t="shared" si="124"/>
        <v>547</v>
      </c>
      <c r="F566" s="1">
        <f t="shared" si="125"/>
        <v>-332.69999999999379</v>
      </c>
      <c r="G566">
        <f t="shared" si="117"/>
        <v>45.583333333333535</v>
      </c>
      <c r="H566">
        <f t="shared" si="118"/>
        <v>547</v>
      </c>
      <c r="I566">
        <f t="shared" si="119"/>
        <v>-5.8067104213850262</v>
      </c>
      <c r="J566" s="1">
        <f t="shared" si="120"/>
        <v>2.2626594418303747</v>
      </c>
      <c r="K566" s="1">
        <f t="shared" si="121"/>
        <v>-0.2738118783770136</v>
      </c>
      <c r="L566" s="1">
        <f t="shared" si="114"/>
        <v>2.2626594418303747</v>
      </c>
      <c r="M566" s="1">
        <f t="shared" si="115"/>
        <v>-0.2738118783770136</v>
      </c>
      <c r="N566">
        <f t="shared" si="116"/>
        <v>1.9888475634533611</v>
      </c>
    </row>
    <row r="567" spans="1:14" x14ac:dyDescent="0.25">
      <c r="A567">
        <f t="shared" si="126"/>
        <v>0.05</v>
      </c>
      <c r="B567">
        <f t="shared" si="127"/>
        <v>-332.64999999999378</v>
      </c>
      <c r="C567">
        <f t="shared" si="122"/>
        <v>0</v>
      </c>
      <c r="D567">
        <f t="shared" si="123"/>
        <v>45.66666666666687</v>
      </c>
      <c r="E567">
        <f t="shared" si="124"/>
        <v>548</v>
      </c>
      <c r="F567" s="1">
        <f t="shared" si="125"/>
        <v>-332.64999999999378</v>
      </c>
      <c r="G567">
        <f t="shared" si="117"/>
        <v>45.66666666666687</v>
      </c>
      <c r="H567">
        <f t="shared" si="118"/>
        <v>548</v>
      </c>
      <c r="I567">
        <f t="shared" si="119"/>
        <v>-5.8058377567590291</v>
      </c>
      <c r="J567" s="1">
        <f t="shared" si="120"/>
        <v>1.5337620121877249</v>
      </c>
      <c r="K567" s="1">
        <f t="shared" si="121"/>
        <v>1.6915038282785584</v>
      </c>
      <c r="L567" s="1">
        <f t="shared" si="114"/>
        <v>1.5337620121877249</v>
      </c>
      <c r="M567" s="1">
        <f t="shared" si="115"/>
        <v>1.6915038282785584</v>
      </c>
      <c r="N567">
        <f t="shared" si="116"/>
        <v>3.2252658404662835</v>
      </c>
    </row>
    <row r="568" spans="1:14" x14ac:dyDescent="0.25">
      <c r="A568">
        <f t="shared" si="126"/>
        <v>0.05</v>
      </c>
      <c r="B568">
        <f t="shared" si="127"/>
        <v>-332.59999999999377</v>
      </c>
      <c r="C568">
        <f t="shared" si="122"/>
        <v>0</v>
      </c>
      <c r="D568">
        <f t="shared" si="123"/>
        <v>45.750000000000206</v>
      </c>
      <c r="E568">
        <f t="shared" si="124"/>
        <v>549</v>
      </c>
      <c r="F568" s="1">
        <f t="shared" si="125"/>
        <v>-332.59999999999377</v>
      </c>
      <c r="G568">
        <f t="shared" si="117"/>
        <v>45.750000000000206</v>
      </c>
      <c r="H568">
        <f t="shared" si="118"/>
        <v>549</v>
      </c>
      <c r="I568">
        <f t="shared" si="119"/>
        <v>-5.8049650921330311</v>
      </c>
      <c r="J568" s="1">
        <f t="shared" si="120"/>
        <v>-0.4990026648284277</v>
      </c>
      <c r="K568" s="1">
        <f t="shared" si="121"/>
        <v>2.232409592904979</v>
      </c>
      <c r="L568" s="1">
        <f t="shared" si="114"/>
        <v>-0.4990026648284277</v>
      </c>
      <c r="M568" s="1">
        <f t="shared" si="115"/>
        <v>2.232409592904979</v>
      </c>
      <c r="N568">
        <f t="shared" si="116"/>
        <v>1.7334069280765512</v>
      </c>
    </row>
    <row r="569" spans="1:14" x14ac:dyDescent="0.25">
      <c r="A569">
        <f t="shared" si="126"/>
        <v>0.05</v>
      </c>
      <c r="B569">
        <f t="shared" si="127"/>
        <v>-332.54999999999376</v>
      </c>
      <c r="C569">
        <f t="shared" si="122"/>
        <v>0</v>
      </c>
      <c r="D569">
        <f t="shared" si="123"/>
        <v>45.833333333333542</v>
      </c>
      <c r="E569">
        <f t="shared" si="124"/>
        <v>550</v>
      </c>
      <c r="F569" s="1">
        <f t="shared" si="125"/>
        <v>-332.54999999999376</v>
      </c>
      <c r="G569">
        <f t="shared" si="117"/>
        <v>45.833333333333542</v>
      </c>
      <c r="H569">
        <f t="shared" si="118"/>
        <v>550</v>
      </c>
      <c r="I569">
        <f t="shared" si="119"/>
        <v>-5.804092427507034</v>
      </c>
      <c r="J569" s="1">
        <f t="shared" si="120"/>
        <v>-2.1172239287240404</v>
      </c>
      <c r="K569" s="1">
        <f t="shared" si="121"/>
        <v>0.87698286571032757</v>
      </c>
      <c r="L569" s="1">
        <f t="shared" si="114"/>
        <v>-2.1172239287240404</v>
      </c>
      <c r="M569" s="1">
        <f t="shared" si="115"/>
        <v>0.87698286571032757</v>
      </c>
      <c r="N569">
        <f t="shared" si="116"/>
        <v>-1.2402410630137128</v>
      </c>
    </row>
    <row r="570" spans="1:14" x14ac:dyDescent="0.25">
      <c r="A570">
        <f t="shared" si="126"/>
        <v>0.05</v>
      </c>
      <c r="B570">
        <f t="shared" si="127"/>
        <v>-332.49999999999375</v>
      </c>
      <c r="C570">
        <f t="shared" si="122"/>
        <v>0</v>
      </c>
      <c r="D570">
        <f t="shared" si="123"/>
        <v>45.916666666666877</v>
      </c>
      <c r="E570">
        <f t="shared" si="124"/>
        <v>551</v>
      </c>
      <c r="F570" s="1">
        <f t="shared" si="125"/>
        <v>-332.49999999999375</v>
      </c>
      <c r="G570">
        <f t="shared" si="117"/>
        <v>45.916666666666877</v>
      </c>
      <c r="H570">
        <f t="shared" si="118"/>
        <v>551</v>
      </c>
      <c r="I570">
        <f t="shared" si="119"/>
        <v>-5.8032197628810369</v>
      </c>
      <c r="J570" s="1">
        <f t="shared" si="120"/>
        <v>-1.9362861942714471</v>
      </c>
      <c r="K570" s="1">
        <f t="shared" si="121"/>
        <v>-1.233550350945712</v>
      </c>
      <c r="L570" s="1">
        <f t="shared" si="114"/>
        <v>-1.9362861942714471</v>
      </c>
      <c r="M570" s="1">
        <f t="shared" si="115"/>
        <v>-1.233550350945712</v>
      </c>
      <c r="N570">
        <f t="shared" si="116"/>
        <v>-3.1698365452171591</v>
      </c>
    </row>
    <row r="571" spans="1:14" x14ac:dyDescent="0.25">
      <c r="A571">
        <f t="shared" si="126"/>
        <v>0.05</v>
      </c>
      <c r="B571">
        <f t="shared" si="127"/>
        <v>-332.44999999999374</v>
      </c>
      <c r="C571">
        <f t="shared" si="122"/>
        <v>0</v>
      </c>
      <c r="D571">
        <f t="shared" si="123"/>
        <v>46.000000000000213</v>
      </c>
      <c r="E571">
        <f t="shared" si="124"/>
        <v>552</v>
      </c>
      <c r="F571" s="1">
        <f t="shared" si="125"/>
        <v>-332.44999999999374</v>
      </c>
      <c r="G571">
        <f t="shared" si="117"/>
        <v>46.000000000000213</v>
      </c>
      <c r="H571">
        <f t="shared" si="118"/>
        <v>552</v>
      </c>
      <c r="I571">
        <f t="shared" si="119"/>
        <v>-5.8023470982550389</v>
      </c>
      <c r="J571" s="1">
        <f t="shared" si="120"/>
        <v>-9.6314003438375609E-2</v>
      </c>
      <c r="K571" s="1">
        <f t="shared" si="121"/>
        <v>-2.297982509233202</v>
      </c>
      <c r="L571" s="1">
        <f t="shared" si="114"/>
        <v>-9.6314003438375609E-2</v>
      </c>
      <c r="M571" s="1">
        <f t="shared" si="115"/>
        <v>-2.297982509233202</v>
      </c>
      <c r="N571">
        <f t="shared" si="116"/>
        <v>-2.3942965126715778</v>
      </c>
    </row>
    <row r="572" spans="1:14" x14ac:dyDescent="0.25">
      <c r="A572">
        <f t="shared" si="126"/>
        <v>0.05</v>
      </c>
      <c r="B572">
        <f t="shared" si="127"/>
        <v>-332.39999999999372</v>
      </c>
      <c r="C572">
        <f t="shared" si="122"/>
        <v>0</v>
      </c>
      <c r="D572">
        <f t="shared" si="123"/>
        <v>46.083333333333549</v>
      </c>
      <c r="E572">
        <f t="shared" si="124"/>
        <v>553</v>
      </c>
      <c r="F572" s="1">
        <f t="shared" si="125"/>
        <v>-332.39999999999372</v>
      </c>
      <c r="G572">
        <f t="shared" si="117"/>
        <v>46.083333333333549</v>
      </c>
      <c r="H572">
        <f t="shared" si="118"/>
        <v>553</v>
      </c>
      <c r="I572">
        <f t="shared" si="119"/>
        <v>-5.8014744336290418</v>
      </c>
      <c r="J572" s="1">
        <f t="shared" si="120"/>
        <v>1.8353376861983532</v>
      </c>
      <c r="K572" s="1">
        <f t="shared" si="121"/>
        <v>-1.3930971270510544</v>
      </c>
      <c r="L572" s="1">
        <f t="shared" si="114"/>
        <v>1.8353376861983532</v>
      </c>
      <c r="M572" s="1">
        <f t="shared" si="115"/>
        <v>-1.3930971270510544</v>
      </c>
      <c r="N572">
        <f t="shared" si="116"/>
        <v>0.44224055914729887</v>
      </c>
    </row>
    <row r="573" spans="1:14" x14ac:dyDescent="0.25">
      <c r="A573">
        <f t="shared" si="126"/>
        <v>0.05</v>
      </c>
      <c r="B573">
        <f t="shared" si="127"/>
        <v>-332.34999999999371</v>
      </c>
      <c r="C573">
        <f t="shared" si="122"/>
        <v>0</v>
      </c>
      <c r="D573">
        <f t="shared" si="123"/>
        <v>46.166666666666885</v>
      </c>
      <c r="E573">
        <f t="shared" si="124"/>
        <v>554</v>
      </c>
      <c r="F573" s="1">
        <f t="shared" si="125"/>
        <v>-332.34999999999371</v>
      </c>
      <c r="G573">
        <f t="shared" si="117"/>
        <v>46.166666666666885</v>
      </c>
      <c r="H573">
        <f t="shared" si="118"/>
        <v>554</v>
      </c>
      <c r="I573">
        <f t="shared" si="119"/>
        <v>-5.8006017690030447</v>
      </c>
      <c r="J573" s="1">
        <f t="shared" si="120"/>
        <v>2.1941071471306173</v>
      </c>
      <c r="K573" s="1">
        <f t="shared" si="121"/>
        <v>0.7171447585307813</v>
      </c>
      <c r="L573" s="1">
        <f t="shared" ref="L573:L636" si="128">IF(code_0=1,J573,IF(code_0=2,K573))</f>
        <v>2.1941071471306173</v>
      </c>
      <c r="M573" s="1">
        <f t="shared" ref="M573:M636" si="129">IF(code_0=1,K573,IF(code_0=2,J573))</f>
        <v>0.7171447585307813</v>
      </c>
      <c r="N573">
        <f t="shared" ref="N573:N636" si="130">J573+K573</f>
        <v>2.9112519056613984</v>
      </c>
    </row>
    <row r="574" spans="1:14" x14ac:dyDescent="0.25">
      <c r="A574">
        <f t="shared" si="126"/>
        <v>0.05</v>
      </c>
      <c r="B574">
        <f t="shared" si="127"/>
        <v>-332.2999999999937</v>
      </c>
      <c r="C574">
        <f t="shared" si="122"/>
        <v>0</v>
      </c>
      <c r="D574">
        <f t="shared" si="123"/>
        <v>46.25000000000022</v>
      </c>
      <c r="E574">
        <f t="shared" si="124"/>
        <v>555</v>
      </c>
      <c r="F574" s="1">
        <f t="shared" si="125"/>
        <v>-332.2999999999937</v>
      </c>
      <c r="G574">
        <f t="shared" si="117"/>
        <v>46.25000000000022</v>
      </c>
      <c r="H574">
        <f t="shared" si="118"/>
        <v>555</v>
      </c>
      <c r="I574">
        <f t="shared" si="119"/>
        <v>-5.7997291043770476</v>
      </c>
      <c r="J574" s="1">
        <f t="shared" si="120"/>
        <v>0.65678548449351315</v>
      </c>
      <c r="K574" s="1">
        <f t="shared" si="121"/>
        <v>2.2172706369224917</v>
      </c>
      <c r="L574" s="1">
        <f t="shared" si="128"/>
        <v>0.65678548449351315</v>
      </c>
      <c r="M574" s="1">
        <f t="shared" si="129"/>
        <v>2.2172706369224917</v>
      </c>
      <c r="N574">
        <f t="shared" si="130"/>
        <v>2.8740561214160047</v>
      </c>
    </row>
    <row r="575" spans="1:14" x14ac:dyDescent="0.25">
      <c r="A575">
        <f t="shared" si="126"/>
        <v>0.05</v>
      </c>
      <c r="B575">
        <f t="shared" si="127"/>
        <v>-332.24999999999369</v>
      </c>
      <c r="C575">
        <f t="shared" si="122"/>
        <v>0</v>
      </c>
      <c r="D575">
        <f t="shared" si="123"/>
        <v>46.333333333333556</v>
      </c>
      <c r="E575">
        <f t="shared" si="124"/>
        <v>556</v>
      </c>
      <c r="F575" s="1">
        <f t="shared" si="125"/>
        <v>-332.24999999999369</v>
      </c>
      <c r="G575">
        <f t="shared" si="117"/>
        <v>46.333333333333556</v>
      </c>
      <c r="H575">
        <f t="shared" si="118"/>
        <v>556</v>
      </c>
      <c r="I575">
        <f t="shared" si="119"/>
        <v>-5.7988564397510496</v>
      </c>
      <c r="J575" s="1">
        <f t="shared" si="120"/>
        <v>-1.4579255727094969</v>
      </c>
      <c r="K575" s="1">
        <f t="shared" si="121"/>
        <v>1.8003881439523484</v>
      </c>
      <c r="L575" s="1">
        <f t="shared" si="128"/>
        <v>-1.4579255727094969</v>
      </c>
      <c r="M575" s="1">
        <f t="shared" si="129"/>
        <v>1.8003881439523484</v>
      </c>
      <c r="N575">
        <f t="shared" si="130"/>
        <v>0.34246257124285151</v>
      </c>
    </row>
    <row r="576" spans="1:14" x14ac:dyDescent="0.25">
      <c r="A576">
        <f t="shared" si="126"/>
        <v>0.05</v>
      </c>
      <c r="B576">
        <f t="shared" si="127"/>
        <v>-332.19999999999368</v>
      </c>
      <c r="C576">
        <f t="shared" si="122"/>
        <v>0</v>
      </c>
      <c r="D576">
        <f t="shared" si="123"/>
        <v>46.416666666666892</v>
      </c>
      <c r="E576">
        <f t="shared" si="124"/>
        <v>557</v>
      </c>
      <c r="F576" s="1">
        <f t="shared" si="125"/>
        <v>-332.19999999999368</v>
      </c>
      <c r="G576">
        <f t="shared" si="117"/>
        <v>46.416666666666892</v>
      </c>
      <c r="H576">
        <f t="shared" si="118"/>
        <v>557</v>
      </c>
      <c r="I576">
        <f t="shared" si="119"/>
        <v>-5.7979837751250525</v>
      </c>
      <c r="J576" s="1">
        <f t="shared" si="120"/>
        <v>-2.3133576470725021</v>
      </c>
      <c r="K576" s="1">
        <f t="shared" si="121"/>
        <v>-0.18612833702137108</v>
      </c>
      <c r="L576" s="1">
        <f t="shared" si="128"/>
        <v>-2.3133576470725021</v>
      </c>
      <c r="M576" s="1">
        <f t="shared" si="129"/>
        <v>-0.18612833702137108</v>
      </c>
      <c r="N576">
        <f t="shared" si="130"/>
        <v>-2.499485984093873</v>
      </c>
    </row>
    <row r="577" spans="1:14" x14ac:dyDescent="0.25">
      <c r="A577">
        <f t="shared" si="126"/>
        <v>0.05</v>
      </c>
      <c r="B577">
        <f t="shared" si="127"/>
        <v>-332.14999999999367</v>
      </c>
      <c r="C577">
        <f t="shared" si="122"/>
        <v>0</v>
      </c>
      <c r="D577">
        <f t="shared" si="123"/>
        <v>46.500000000000227</v>
      </c>
      <c r="E577">
        <f t="shared" si="124"/>
        <v>558</v>
      </c>
      <c r="F577" s="1">
        <f t="shared" si="125"/>
        <v>-332.14999999999367</v>
      </c>
      <c r="G577">
        <f t="shared" si="117"/>
        <v>46.500000000000227</v>
      </c>
      <c r="H577">
        <f t="shared" si="118"/>
        <v>558</v>
      </c>
      <c r="I577">
        <f t="shared" si="119"/>
        <v>-5.7971111104990554</v>
      </c>
      <c r="J577" s="1">
        <f t="shared" si="120"/>
        <v>-1.1519414039813447</v>
      </c>
      <c r="K577" s="1">
        <f t="shared" si="121"/>
        <v>-2.019568271139538</v>
      </c>
      <c r="L577" s="1">
        <f t="shared" si="128"/>
        <v>-1.1519414039813447</v>
      </c>
      <c r="M577" s="1">
        <f t="shared" si="129"/>
        <v>-2.019568271139538</v>
      </c>
      <c r="N577">
        <f t="shared" si="130"/>
        <v>-3.1715096751208827</v>
      </c>
    </row>
    <row r="578" spans="1:14" x14ac:dyDescent="0.25">
      <c r="A578">
        <f t="shared" si="126"/>
        <v>0.05</v>
      </c>
      <c r="B578">
        <f t="shared" si="127"/>
        <v>-332.09999999999366</v>
      </c>
      <c r="C578">
        <f t="shared" si="122"/>
        <v>0</v>
      </c>
      <c r="D578">
        <f t="shared" si="123"/>
        <v>46.583333333333563</v>
      </c>
      <c r="E578">
        <f t="shared" si="124"/>
        <v>559</v>
      </c>
      <c r="F578" s="1">
        <f t="shared" si="125"/>
        <v>-332.09999999999366</v>
      </c>
      <c r="G578">
        <f t="shared" si="117"/>
        <v>46.583333333333563</v>
      </c>
      <c r="H578">
        <f t="shared" si="118"/>
        <v>559</v>
      </c>
      <c r="I578">
        <f t="shared" si="119"/>
        <v>-5.7962384458730574</v>
      </c>
      <c r="J578" s="1">
        <f t="shared" si="120"/>
        <v>1.0246916499195664</v>
      </c>
      <c r="K578" s="1">
        <f t="shared" si="121"/>
        <v>-2.0916558951453466</v>
      </c>
      <c r="L578" s="1">
        <f t="shared" si="128"/>
        <v>1.0246916499195664</v>
      </c>
      <c r="M578" s="1">
        <f t="shared" si="129"/>
        <v>-2.0916558951453466</v>
      </c>
      <c r="N578">
        <f t="shared" si="130"/>
        <v>-1.0669642452257802</v>
      </c>
    </row>
    <row r="579" spans="1:14" x14ac:dyDescent="0.25">
      <c r="A579">
        <f t="shared" si="126"/>
        <v>0.05</v>
      </c>
      <c r="B579">
        <f t="shared" si="127"/>
        <v>-332.04999999999364</v>
      </c>
      <c r="C579">
        <f t="shared" si="122"/>
        <v>0</v>
      </c>
      <c r="D579">
        <f t="shared" si="123"/>
        <v>46.666666666666899</v>
      </c>
      <c r="E579">
        <f t="shared" si="124"/>
        <v>560</v>
      </c>
      <c r="F579" s="1">
        <f t="shared" si="125"/>
        <v>-332.04999999999364</v>
      </c>
      <c r="G579">
        <f t="shared" si="117"/>
        <v>46.666666666666899</v>
      </c>
      <c r="H579">
        <f t="shared" si="118"/>
        <v>560</v>
      </c>
      <c r="I579">
        <f t="shared" si="119"/>
        <v>-5.7953657812470603</v>
      </c>
      <c r="J579" s="1">
        <f t="shared" si="120"/>
        <v>2.3106254937505621</v>
      </c>
      <c r="K579" s="1">
        <f t="shared" si="121"/>
        <v>-0.32473723542961663</v>
      </c>
      <c r="L579" s="1">
        <f t="shared" si="128"/>
        <v>2.3106254937505621</v>
      </c>
      <c r="M579" s="1">
        <f t="shared" si="129"/>
        <v>-0.32473723542961663</v>
      </c>
      <c r="N579">
        <f t="shared" si="130"/>
        <v>1.9858882583209456</v>
      </c>
    </row>
    <row r="580" spans="1:14" x14ac:dyDescent="0.25">
      <c r="A580">
        <f t="shared" si="126"/>
        <v>0.05</v>
      </c>
      <c r="B580">
        <f t="shared" si="127"/>
        <v>-331.99999999999363</v>
      </c>
      <c r="C580">
        <f t="shared" si="122"/>
        <v>0</v>
      </c>
      <c r="D580">
        <f t="shared" si="123"/>
        <v>46.750000000000234</v>
      </c>
      <c r="E580">
        <f t="shared" si="124"/>
        <v>561</v>
      </c>
      <c r="F580" s="1">
        <f t="shared" si="125"/>
        <v>-331.99999999999363</v>
      </c>
      <c r="G580">
        <f t="shared" si="117"/>
        <v>46.750000000000234</v>
      </c>
      <c r="H580">
        <f t="shared" si="118"/>
        <v>561</v>
      </c>
      <c r="I580">
        <f t="shared" si="119"/>
        <v>-5.7944931166210631</v>
      </c>
      <c r="J580" s="1">
        <f t="shared" si="120"/>
        <v>1.5640927922561911</v>
      </c>
      <c r="K580" s="1">
        <f t="shared" si="121"/>
        <v>1.7371010296503446</v>
      </c>
      <c r="L580" s="1">
        <f t="shared" si="128"/>
        <v>1.5640927922561911</v>
      </c>
      <c r="M580" s="1">
        <f t="shared" si="129"/>
        <v>1.7371010296503446</v>
      </c>
      <c r="N580">
        <f t="shared" si="130"/>
        <v>3.3011938219065358</v>
      </c>
    </row>
    <row r="581" spans="1:14" x14ac:dyDescent="0.25">
      <c r="A581">
        <f t="shared" si="126"/>
        <v>0.05</v>
      </c>
      <c r="B581">
        <f t="shared" si="127"/>
        <v>-331.94999999999362</v>
      </c>
      <c r="C581">
        <f t="shared" si="122"/>
        <v>0</v>
      </c>
      <c r="D581">
        <f t="shared" si="123"/>
        <v>46.83333333333357</v>
      </c>
      <c r="E581">
        <f t="shared" si="124"/>
        <v>562</v>
      </c>
      <c r="F581" s="1">
        <f t="shared" si="125"/>
        <v>-331.94999999999362</v>
      </c>
      <c r="G581">
        <f t="shared" si="117"/>
        <v>46.83333333333357</v>
      </c>
      <c r="H581">
        <f t="shared" si="118"/>
        <v>562</v>
      </c>
      <c r="I581">
        <f t="shared" si="119"/>
        <v>-5.793620451995066</v>
      </c>
      <c r="J581" s="1">
        <f t="shared" si="120"/>
        <v>-0.57046515274032072</v>
      </c>
      <c r="K581" s="1">
        <f t="shared" si="121"/>
        <v>2.2711169690896145</v>
      </c>
      <c r="L581" s="1">
        <f t="shared" si="128"/>
        <v>-0.57046515274032072</v>
      </c>
      <c r="M581" s="1">
        <f t="shared" si="129"/>
        <v>2.2711169690896145</v>
      </c>
      <c r="N581">
        <f t="shared" si="130"/>
        <v>1.7006518163492936</v>
      </c>
    </row>
    <row r="582" spans="1:14" x14ac:dyDescent="0.25">
      <c r="A582">
        <f t="shared" si="126"/>
        <v>0.05</v>
      </c>
      <c r="B582">
        <f t="shared" si="127"/>
        <v>-331.89999999999361</v>
      </c>
      <c r="C582">
        <f t="shared" si="122"/>
        <v>0</v>
      </c>
      <c r="D582">
        <f t="shared" si="123"/>
        <v>46.916666666666906</v>
      </c>
      <c r="E582">
        <f t="shared" si="124"/>
        <v>563</v>
      </c>
      <c r="F582" s="1">
        <f t="shared" si="125"/>
        <v>-331.89999999999361</v>
      </c>
      <c r="G582">
        <f t="shared" si="117"/>
        <v>46.916666666666906</v>
      </c>
      <c r="H582">
        <f t="shared" si="118"/>
        <v>563</v>
      </c>
      <c r="I582">
        <f t="shared" si="119"/>
        <v>-5.792747787369068</v>
      </c>
      <c r="J582" s="1">
        <f t="shared" si="120"/>
        <v>-2.2085329864211305</v>
      </c>
      <c r="K582" s="1">
        <f t="shared" si="121"/>
        <v>0.79076929357910464</v>
      </c>
      <c r="L582" s="1">
        <f t="shared" si="128"/>
        <v>-2.2085329864211305</v>
      </c>
      <c r="M582" s="1">
        <f t="shared" si="129"/>
        <v>0.79076929357910464</v>
      </c>
      <c r="N582">
        <f t="shared" si="130"/>
        <v>-1.4177636928420259</v>
      </c>
    </row>
    <row r="583" spans="1:14" x14ac:dyDescent="0.25">
      <c r="A583">
        <f t="shared" si="126"/>
        <v>0.05</v>
      </c>
      <c r="B583">
        <f t="shared" si="127"/>
        <v>-331.8499999999936</v>
      </c>
      <c r="C583">
        <f t="shared" si="122"/>
        <v>0</v>
      </c>
      <c r="D583">
        <f t="shared" si="123"/>
        <v>47.000000000000242</v>
      </c>
      <c r="E583">
        <f t="shared" si="124"/>
        <v>564</v>
      </c>
      <c r="F583" s="1">
        <f t="shared" si="125"/>
        <v>-331.8499999999936</v>
      </c>
      <c r="G583">
        <f t="shared" si="117"/>
        <v>47.000000000000242</v>
      </c>
      <c r="H583">
        <f t="shared" si="118"/>
        <v>564</v>
      </c>
      <c r="I583">
        <f t="shared" si="119"/>
        <v>-5.7918751227430709</v>
      </c>
      <c r="J583" s="1">
        <f t="shared" si="120"/>
        <v>-1.8866210666112375</v>
      </c>
      <c r="K583" s="1">
        <f t="shared" si="121"/>
        <v>-1.4011284562875503</v>
      </c>
      <c r="L583" s="1">
        <f t="shared" si="128"/>
        <v>-1.8866210666112375</v>
      </c>
      <c r="M583" s="1">
        <f t="shared" si="129"/>
        <v>-1.4011284562875503</v>
      </c>
      <c r="N583">
        <f t="shared" si="130"/>
        <v>-3.2877495228987881</v>
      </c>
    </row>
    <row r="584" spans="1:14" x14ac:dyDescent="0.25">
      <c r="A584">
        <f t="shared" si="126"/>
        <v>0.05</v>
      </c>
      <c r="B584">
        <f t="shared" si="127"/>
        <v>-331.79999999999359</v>
      </c>
      <c r="C584">
        <f t="shared" si="122"/>
        <v>0</v>
      </c>
      <c r="D584">
        <f t="shared" si="123"/>
        <v>47.083333333333577</v>
      </c>
      <c r="E584">
        <f t="shared" si="124"/>
        <v>565</v>
      </c>
      <c r="F584" s="1">
        <f t="shared" si="125"/>
        <v>-331.79999999999359</v>
      </c>
      <c r="G584">
        <f t="shared" si="117"/>
        <v>47.083333333333577</v>
      </c>
      <c r="H584">
        <f t="shared" si="118"/>
        <v>565</v>
      </c>
      <c r="I584">
        <f t="shared" si="119"/>
        <v>-5.7910024581170738</v>
      </c>
      <c r="J584" s="1">
        <f t="shared" si="120"/>
        <v>0.12320756380319427</v>
      </c>
      <c r="K584" s="1">
        <f t="shared" si="121"/>
        <v>-2.3509403630603187</v>
      </c>
      <c r="L584" s="1">
        <f t="shared" si="128"/>
        <v>0.12320756380319427</v>
      </c>
      <c r="M584" s="1">
        <f t="shared" si="129"/>
        <v>-2.3509403630603187</v>
      </c>
      <c r="N584">
        <f t="shared" si="130"/>
        <v>-2.2277327992571245</v>
      </c>
    </row>
    <row r="585" spans="1:14" x14ac:dyDescent="0.25">
      <c r="A585">
        <f t="shared" si="126"/>
        <v>0.05</v>
      </c>
      <c r="B585">
        <f t="shared" si="127"/>
        <v>-331.74999999999358</v>
      </c>
      <c r="C585">
        <f t="shared" si="122"/>
        <v>0</v>
      </c>
      <c r="D585">
        <f t="shared" si="123"/>
        <v>47.166666666666913</v>
      </c>
      <c r="E585">
        <f t="shared" si="124"/>
        <v>566</v>
      </c>
      <c r="F585" s="1">
        <f t="shared" si="125"/>
        <v>-331.74999999999358</v>
      </c>
      <c r="G585">
        <f t="shared" si="117"/>
        <v>47.166666666666913</v>
      </c>
      <c r="H585">
        <f t="shared" si="118"/>
        <v>566</v>
      </c>
      <c r="I585">
        <f t="shared" si="119"/>
        <v>-5.7901297934910758</v>
      </c>
      <c r="J585" s="1">
        <f t="shared" si="120"/>
        <v>2.0320087701175158</v>
      </c>
      <c r="K585" s="1">
        <f t="shared" si="121"/>
        <v>-1.1969446391862368</v>
      </c>
      <c r="L585" s="1">
        <f t="shared" si="128"/>
        <v>2.0320087701175158</v>
      </c>
      <c r="M585" s="1">
        <f t="shared" si="129"/>
        <v>-1.1969446391862368</v>
      </c>
      <c r="N585">
        <f t="shared" si="130"/>
        <v>0.83506413093127896</v>
      </c>
    </row>
    <row r="586" spans="1:14" x14ac:dyDescent="0.25">
      <c r="A586">
        <f t="shared" si="126"/>
        <v>0.05</v>
      </c>
      <c r="B586">
        <f t="shared" si="127"/>
        <v>-331.69999999999357</v>
      </c>
      <c r="C586">
        <f t="shared" si="122"/>
        <v>0</v>
      </c>
      <c r="D586">
        <f t="shared" si="123"/>
        <v>47.250000000000249</v>
      </c>
      <c r="E586">
        <f t="shared" si="124"/>
        <v>567</v>
      </c>
      <c r="F586" s="1">
        <f t="shared" si="125"/>
        <v>-331.69999999999357</v>
      </c>
      <c r="G586">
        <f t="shared" si="117"/>
        <v>47.250000000000249</v>
      </c>
      <c r="H586">
        <f t="shared" si="118"/>
        <v>567</v>
      </c>
      <c r="I586">
        <f t="shared" si="119"/>
        <v>-5.7892571288650787</v>
      </c>
      <c r="J586" s="1">
        <f t="shared" si="120"/>
        <v>2.1215901476682788</v>
      </c>
      <c r="K586" s="1">
        <f t="shared" si="121"/>
        <v>1.0393562889197094</v>
      </c>
      <c r="L586" s="1">
        <f t="shared" si="128"/>
        <v>2.1215901476682788</v>
      </c>
      <c r="M586" s="1">
        <f t="shared" si="129"/>
        <v>1.0393562889197094</v>
      </c>
      <c r="N586">
        <f t="shared" si="130"/>
        <v>3.160946436587988</v>
      </c>
    </row>
    <row r="587" spans="1:14" x14ac:dyDescent="0.25">
      <c r="A587">
        <f t="shared" si="126"/>
        <v>0.05</v>
      </c>
      <c r="B587">
        <f t="shared" si="127"/>
        <v>-331.64999999999355</v>
      </c>
      <c r="C587">
        <f t="shared" si="122"/>
        <v>0</v>
      </c>
      <c r="D587">
        <f t="shared" si="123"/>
        <v>47.333333333333584</v>
      </c>
      <c r="E587">
        <f t="shared" si="124"/>
        <v>568</v>
      </c>
      <c r="F587" s="1">
        <f t="shared" si="125"/>
        <v>-331.64999999999355</v>
      </c>
      <c r="G587">
        <f t="shared" si="117"/>
        <v>47.333333333333584</v>
      </c>
      <c r="H587">
        <f t="shared" si="118"/>
        <v>568</v>
      </c>
      <c r="I587">
        <f t="shared" si="119"/>
        <v>-5.7883844642390816</v>
      </c>
      <c r="J587" s="1">
        <f t="shared" si="120"/>
        <v>0.29662198595241351</v>
      </c>
      <c r="K587" s="1">
        <f t="shared" si="121"/>
        <v>2.348004793129864</v>
      </c>
      <c r="L587" s="1">
        <f t="shared" si="128"/>
        <v>0.29662198595241351</v>
      </c>
      <c r="M587" s="1">
        <f t="shared" si="129"/>
        <v>2.348004793129864</v>
      </c>
      <c r="N587">
        <f t="shared" si="130"/>
        <v>2.6446267790822775</v>
      </c>
    </row>
    <row r="588" spans="1:14" x14ac:dyDescent="0.25">
      <c r="A588">
        <f t="shared" si="126"/>
        <v>0.05</v>
      </c>
      <c r="B588">
        <f t="shared" si="127"/>
        <v>-331.59999999999354</v>
      </c>
      <c r="C588">
        <f t="shared" si="122"/>
        <v>0</v>
      </c>
      <c r="D588">
        <f t="shared" si="123"/>
        <v>47.41666666666692</v>
      </c>
      <c r="E588">
        <f t="shared" si="124"/>
        <v>569</v>
      </c>
      <c r="F588" s="1">
        <f t="shared" si="125"/>
        <v>-331.59999999999354</v>
      </c>
      <c r="G588">
        <f t="shared" si="117"/>
        <v>47.41666666666692</v>
      </c>
      <c r="H588">
        <f t="shared" si="118"/>
        <v>569</v>
      </c>
      <c r="I588">
        <f t="shared" si="119"/>
        <v>-5.7875117996130845</v>
      </c>
      <c r="J588" s="1">
        <f t="shared" si="120"/>
        <v>-1.8054804042167254</v>
      </c>
      <c r="K588" s="1">
        <f t="shared" si="121"/>
        <v>1.536584265321598</v>
      </c>
      <c r="L588" s="1">
        <f t="shared" si="128"/>
        <v>-1.8054804042167254</v>
      </c>
      <c r="M588" s="1">
        <f t="shared" si="129"/>
        <v>1.536584265321598</v>
      </c>
      <c r="N588">
        <f t="shared" si="130"/>
        <v>-0.26889613889512742</v>
      </c>
    </row>
    <row r="589" spans="1:14" x14ac:dyDescent="0.25">
      <c r="A589">
        <f t="shared" si="126"/>
        <v>0.05</v>
      </c>
      <c r="B589">
        <f t="shared" si="127"/>
        <v>-331.54999999999353</v>
      </c>
      <c r="C589">
        <f t="shared" si="122"/>
        <v>0</v>
      </c>
      <c r="D589">
        <f t="shared" si="123"/>
        <v>47.500000000000256</v>
      </c>
      <c r="E589">
        <f t="shared" si="124"/>
        <v>570</v>
      </c>
      <c r="F589" s="1">
        <f t="shared" si="125"/>
        <v>-331.54999999999353</v>
      </c>
      <c r="G589">
        <f t="shared" si="117"/>
        <v>47.500000000000256</v>
      </c>
      <c r="H589">
        <f t="shared" si="118"/>
        <v>570</v>
      </c>
      <c r="I589">
        <f t="shared" si="119"/>
        <v>-5.7866391349870865</v>
      </c>
      <c r="J589" s="1">
        <f t="shared" si="120"/>
        <v>-2.2771968702685506</v>
      </c>
      <c r="K589" s="1">
        <f t="shared" si="121"/>
        <v>-0.67453644381840372</v>
      </c>
      <c r="L589" s="1">
        <f t="shared" si="128"/>
        <v>-2.2771968702685506</v>
      </c>
      <c r="M589" s="1">
        <f t="shared" si="129"/>
        <v>-0.67453644381840372</v>
      </c>
      <c r="N589">
        <f t="shared" si="130"/>
        <v>-2.9517333140869542</v>
      </c>
    </row>
    <row r="590" spans="1:14" x14ac:dyDescent="0.25">
      <c r="A590">
        <f t="shared" si="126"/>
        <v>0.05</v>
      </c>
      <c r="B590">
        <f t="shared" si="127"/>
        <v>-331.49999999999352</v>
      </c>
      <c r="C590">
        <f t="shared" si="122"/>
        <v>0</v>
      </c>
      <c r="D590">
        <f t="shared" si="123"/>
        <v>47.583333333333591</v>
      </c>
      <c r="E590">
        <f t="shared" si="124"/>
        <v>571</v>
      </c>
      <c r="F590" s="1">
        <f t="shared" si="125"/>
        <v>-331.49999999999352</v>
      </c>
      <c r="G590">
        <f t="shared" si="117"/>
        <v>47.583333333333591</v>
      </c>
      <c r="H590">
        <f t="shared" si="118"/>
        <v>571</v>
      </c>
      <c r="I590">
        <f t="shared" si="119"/>
        <v>-5.7857664703610894</v>
      </c>
      <c r="J590" s="1">
        <f t="shared" si="120"/>
        <v>-0.67571984079453284</v>
      </c>
      <c r="K590" s="1">
        <f t="shared" si="121"/>
        <v>-2.2811919525840985</v>
      </c>
      <c r="L590" s="1">
        <f t="shared" si="128"/>
        <v>-0.67571984079453284</v>
      </c>
      <c r="M590" s="1">
        <f t="shared" si="129"/>
        <v>-2.2811919525840985</v>
      </c>
      <c r="N590">
        <f t="shared" si="130"/>
        <v>-2.9569117933786311</v>
      </c>
    </row>
    <row r="591" spans="1:14" x14ac:dyDescent="0.25">
      <c r="A591">
        <f t="shared" si="126"/>
        <v>0.05</v>
      </c>
      <c r="B591">
        <f t="shared" si="127"/>
        <v>-331.44999999999351</v>
      </c>
      <c r="C591">
        <f t="shared" si="122"/>
        <v>0</v>
      </c>
      <c r="D591">
        <f t="shared" si="123"/>
        <v>47.666666666666927</v>
      </c>
      <c r="E591">
        <f t="shared" si="124"/>
        <v>572</v>
      </c>
      <c r="F591" s="1">
        <f t="shared" si="125"/>
        <v>-331.44999999999351</v>
      </c>
      <c r="G591">
        <f t="shared" si="117"/>
        <v>47.666666666666927</v>
      </c>
      <c r="H591">
        <f t="shared" si="118"/>
        <v>572</v>
      </c>
      <c r="I591">
        <f t="shared" si="119"/>
        <v>-5.7848938057350923</v>
      </c>
      <c r="J591" s="1">
        <f t="shared" si="120"/>
        <v>1.5510118846003984</v>
      </c>
      <c r="K591" s="1">
        <f t="shared" si="121"/>
        <v>-1.8095966157147181</v>
      </c>
      <c r="L591" s="1">
        <f t="shared" si="128"/>
        <v>1.5510118846003984</v>
      </c>
      <c r="M591" s="1">
        <f t="shared" si="129"/>
        <v>-1.8095966157147181</v>
      </c>
      <c r="N591">
        <f t="shared" si="130"/>
        <v>-0.25858473111431968</v>
      </c>
    </row>
    <row r="592" spans="1:14" x14ac:dyDescent="0.25">
      <c r="A592">
        <f t="shared" si="126"/>
        <v>0.05</v>
      </c>
      <c r="B592">
        <f t="shared" si="127"/>
        <v>-331.3999999999935</v>
      </c>
      <c r="C592">
        <f t="shared" si="122"/>
        <v>0</v>
      </c>
      <c r="D592">
        <f t="shared" si="123"/>
        <v>47.750000000000263</v>
      </c>
      <c r="E592">
        <f t="shared" si="124"/>
        <v>573</v>
      </c>
      <c r="F592" s="1">
        <f t="shared" si="125"/>
        <v>-331.3999999999935</v>
      </c>
      <c r="G592">
        <f t="shared" si="117"/>
        <v>47.750000000000263</v>
      </c>
      <c r="H592">
        <f t="shared" si="118"/>
        <v>573</v>
      </c>
      <c r="I592">
        <f t="shared" si="119"/>
        <v>-5.7840211411090943</v>
      </c>
      <c r="J592" s="1">
        <f t="shared" si="120"/>
        <v>2.3654104691044413</v>
      </c>
      <c r="K592" s="1">
        <f t="shared" si="121"/>
        <v>0.32402092934125259</v>
      </c>
      <c r="L592" s="1">
        <f t="shared" si="128"/>
        <v>2.3654104691044413</v>
      </c>
      <c r="M592" s="1">
        <f t="shared" si="129"/>
        <v>0.32402092934125259</v>
      </c>
      <c r="N592">
        <f t="shared" si="130"/>
        <v>2.6894313984456941</v>
      </c>
    </row>
    <row r="593" spans="1:14" x14ac:dyDescent="0.25">
      <c r="A593">
        <f t="shared" si="126"/>
        <v>0.05</v>
      </c>
      <c r="B593">
        <f t="shared" si="127"/>
        <v>-331.34999999999349</v>
      </c>
      <c r="C593">
        <f t="shared" si="122"/>
        <v>0</v>
      </c>
      <c r="D593">
        <f t="shared" si="123"/>
        <v>47.833333333333599</v>
      </c>
      <c r="E593">
        <f t="shared" si="124"/>
        <v>574</v>
      </c>
      <c r="F593" s="1">
        <f t="shared" si="125"/>
        <v>-331.34999999999349</v>
      </c>
      <c r="G593">
        <f t="shared" si="117"/>
        <v>47.833333333333599</v>
      </c>
      <c r="H593">
        <f t="shared" si="118"/>
        <v>574</v>
      </c>
      <c r="I593">
        <f t="shared" si="119"/>
        <v>-5.7831484764830972</v>
      </c>
      <c r="J593" s="1">
        <f t="shared" si="120"/>
        <v>1.0069773201625123</v>
      </c>
      <c r="K593" s="1">
        <f t="shared" si="121"/>
        <v>2.1693469342460725</v>
      </c>
      <c r="L593" s="1">
        <f t="shared" si="128"/>
        <v>1.0069773201625123</v>
      </c>
      <c r="M593" s="1">
        <f t="shared" si="129"/>
        <v>2.1693469342460725</v>
      </c>
      <c r="N593">
        <f t="shared" si="130"/>
        <v>3.176324254408585</v>
      </c>
    </row>
    <row r="594" spans="1:14" x14ac:dyDescent="0.25">
      <c r="A594">
        <f t="shared" si="126"/>
        <v>0.05</v>
      </c>
      <c r="B594">
        <f t="shared" si="127"/>
        <v>-331.29999999999347</v>
      </c>
      <c r="C594">
        <f t="shared" si="122"/>
        <v>0</v>
      </c>
      <c r="D594">
        <f t="shared" si="123"/>
        <v>47.916666666666934</v>
      </c>
      <c r="E594">
        <f t="shared" si="124"/>
        <v>575</v>
      </c>
      <c r="F594" s="1">
        <f t="shared" si="125"/>
        <v>-331.29999999999347</v>
      </c>
      <c r="G594">
        <f t="shared" si="117"/>
        <v>47.916666666666934</v>
      </c>
      <c r="H594">
        <f t="shared" si="118"/>
        <v>575</v>
      </c>
      <c r="I594">
        <f t="shared" si="119"/>
        <v>-5.7822758118571</v>
      </c>
      <c r="J594" s="1">
        <f t="shared" si="120"/>
        <v>-1.2872803117960989</v>
      </c>
      <c r="K594" s="1">
        <f t="shared" si="121"/>
        <v>2.0206253388427342</v>
      </c>
      <c r="L594" s="1">
        <f t="shared" si="128"/>
        <v>-1.2872803117960989</v>
      </c>
      <c r="M594" s="1">
        <f t="shared" si="129"/>
        <v>2.0206253388427342</v>
      </c>
      <c r="N594">
        <f t="shared" si="130"/>
        <v>0.73334502704663529</v>
      </c>
    </row>
    <row r="595" spans="1:14" x14ac:dyDescent="0.25">
      <c r="A595">
        <f t="shared" si="126"/>
        <v>0.05</v>
      </c>
      <c r="B595">
        <f t="shared" si="127"/>
        <v>-331.24999999999346</v>
      </c>
      <c r="C595">
        <f t="shared" si="122"/>
        <v>0</v>
      </c>
      <c r="D595">
        <f t="shared" si="123"/>
        <v>48.00000000000027</v>
      </c>
      <c r="E595">
        <f t="shared" si="124"/>
        <v>576</v>
      </c>
      <c r="F595" s="1">
        <f t="shared" si="125"/>
        <v>-331.24999999999346</v>
      </c>
      <c r="G595">
        <f t="shared" si="117"/>
        <v>48.00000000000027</v>
      </c>
      <c r="H595">
        <f t="shared" si="118"/>
        <v>576</v>
      </c>
      <c r="I595">
        <f t="shared" si="119"/>
        <v>-5.7814031472311029</v>
      </c>
      <c r="J595" s="1">
        <f t="shared" si="120"/>
        <v>-2.4000000000000137</v>
      </c>
      <c r="K595" s="1">
        <f t="shared" si="121"/>
        <v>-1.570031099920608E-10</v>
      </c>
      <c r="L595" s="1">
        <f t="shared" si="128"/>
        <v>-2.4000000000000137</v>
      </c>
      <c r="M595" s="1">
        <f t="shared" si="129"/>
        <v>-1.570031099920608E-10</v>
      </c>
      <c r="N595">
        <f t="shared" si="130"/>
        <v>-2.400000000157017</v>
      </c>
    </row>
    <row r="596" spans="1:14" x14ac:dyDescent="0.25">
      <c r="A596">
        <f t="shared" si="126"/>
        <v>0.05</v>
      </c>
      <c r="B596">
        <f t="shared" si="127"/>
        <v>-331.19999999999345</v>
      </c>
      <c r="C596">
        <f t="shared" si="122"/>
        <v>0</v>
      </c>
      <c r="D596">
        <f t="shared" si="123"/>
        <v>48.083333333333606</v>
      </c>
      <c r="E596">
        <f t="shared" si="124"/>
        <v>577</v>
      </c>
      <c r="F596" s="1">
        <f t="shared" si="125"/>
        <v>-331.19999999999345</v>
      </c>
      <c r="G596">
        <f t="shared" ref="G596:G659" si="131">IF(code_4=1,D596,1)</f>
        <v>48.083333333333606</v>
      </c>
      <c r="H596">
        <f t="shared" ref="H596:H659" si="132">IF(code_4=1,E596,1)</f>
        <v>577</v>
      </c>
      <c r="I596">
        <f t="shared" ref="I596:I659" si="133">IF(code_2=1,RADIANS(F596),F596)</f>
        <v>-5.7805304826051049</v>
      </c>
      <c r="J596" s="1">
        <f t="shared" ref="J596:J659" si="134">rayon_x*(AMPLI_B*G596)*(COS((V_a*H596*I596)+pi_2)^cos_exposant)</f>
        <v>-1.2882169194610207</v>
      </c>
      <c r="K596" s="1">
        <f t="shared" ref="K596:K659" si="135">rayon_y*AMPLI_A*G596*(SIN((V_a^2*H596*I596)+pi_2)^sin_exposant)</f>
        <v>-2.0299050543130179</v>
      </c>
      <c r="L596" s="1">
        <f t="shared" si="128"/>
        <v>-1.2882169194610207</v>
      </c>
      <c r="M596" s="1">
        <f t="shared" si="129"/>
        <v>-2.0299050543130179</v>
      </c>
      <c r="N596">
        <f t="shared" si="130"/>
        <v>-3.3181219737740388</v>
      </c>
    </row>
    <row r="597" spans="1:14" x14ac:dyDescent="0.25">
      <c r="A597">
        <f t="shared" si="126"/>
        <v>0.05</v>
      </c>
      <c r="B597">
        <f t="shared" si="127"/>
        <v>-331.14999999999344</v>
      </c>
      <c r="C597">
        <f t="shared" ref="C597:C660" si="136">IF(ABS(B597)&gt;ABS(degre_1),0,B597)</f>
        <v>0</v>
      </c>
      <c r="D597">
        <f t="shared" ref="D597:D660" si="137">horloge+D596</f>
        <v>48.166666666666941</v>
      </c>
      <c r="E597">
        <f t="shared" ref="E597:E660" si="138">E596+horloge_2</f>
        <v>578</v>
      </c>
      <c r="F597" s="1">
        <f t="shared" ref="F597:F660" si="139">B597</f>
        <v>-331.14999999999344</v>
      </c>
      <c r="G597">
        <f t="shared" si="131"/>
        <v>48.166666666666941</v>
      </c>
      <c r="H597">
        <f t="shared" si="132"/>
        <v>578</v>
      </c>
      <c r="I597">
        <f t="shared" si="133"/>
        <v>-5.7796578179791078</v>
      </c>
      <c r="J597" s="1">
        <f t="shared" si="134"/>
        <v>1.0292201878015044</v>
      </c>
      <c r="K597" s="1">
        <f t="shared" si="135"/>
        <v>-2.1773321403649808</v>
      </c>
      <c r="L597" s="1">
        <f t="shared" si="128"/>
        <v>1.0292201878015044</v>
      </c>
      <c r="M597" s="1">
        <f t="shared" si="129"/>
        <v>-2.1773321403649808</v>
      </c>
      <c r="N597">
        <f t="shared" si="130"/>
        <v>-1.1481119525634764</v>
      </c>
    </row>
    <row r="598" spans="1:14" x14ac:dyDescent="0.25">
      <c r="A598">
        <f t="shared" ref="A598:A661" si="140">A597</f>
        <v>0.05</v>
      </c>
      <c r="B598">
        <f t="shared" ref="B598:B661" si="141">B597+A598</f>
        <v>-331.09999999999343</v>
      </c>
      <c r="C598">
        <f t="shared" si="136"/>
        <v>0</v>
      </c>
      <c r="D598">
        <f t="shared" si="137"/>
        <v>48.250000000000277</v>
      </c>
      <c r="E598">
        <f t="shared" si="138"/>
        <v>579</v>
      </c>
      <c r="F598" s="1">
        <f t="shared" si="139"/>
        <v>-331.09999999999343</v>
      </c>
      <c r="G598">
        <f t="shared" si="131"/>
        <v>48.250000000000277</v>
      </c>
      <c r="H598">
        <f t="shared" si="132"/>
        <v>579</v>
      </c>
      <c r="I598">
        <f t="shared" si="133"/>
        <v>-5.7787851533531107</v>
      </c>
      <c r="J598" s="1">
        <f t="shared" si="134"/>
        <v>2.3950270874239967</v>
      </c>
      <c r="K598" s="1">
        <f t="shared" si="135"/>
        <v>-0.28983012352996335</v>
      </c>
      <c r="L598" s="1">
        <f t="shared" si="128"/>
        <v>2.3950270874239967</v>
      </c>
      <c r="M598" s="1">
        <f t="shared" si="129"/>
        <v>-0.28983012352996335</v>
      </c>
      <c r="N598">
        <f t="shared" si="130"/>
        <v>2.1051969638940333</v>
      </c>
    </row>
    <row r="599" spans="1:14" x14ac:dyDescent="0.25">
      <c r="A599">
        <f t="shared" si="140"/>
        <v>0.05</v>
      </c>
      <c r="B599">
        <f t="shared" si="141"/>
        <v>-331.04999999999342</v>
      </c>
      <c r="C599">
        <f t="shared" si="136"/>
        <v>0</v>
      </c>
      <c r="D599">
        <f t="shared" si="137"/>
        <v>48.333333333333613</v>
      </c>
      <c r="E599">
        <f t="shared" si="138"/>
        <v>580</v>
      </c>
      <c r="F599" s="1">
        <f t="shared" si="139"/>
        <v>-331.04999999999342</v>
      </c>
      <c r="G599">
        <f t="shared" si="131"/>
        <v>48.333333333333613</v>
      </c>
      <c r="H599">
        <f t="shared" si="132"/>
        <v>580</v>
      </c>
      <c r="I599">
        <f t="shared" si="133"/>
        <v>-5.7779124887271127</v>
      </c>
      <c r="J599" s="1">
        <f t="shared" si="134"/>
        <v>1.5208576115781409</v>
      </c>
      <c r="K599" s="1">
        <f t="shared" si="135"/>
        <v>1.878102740289433</v>
      </c>
      <c r="L599" s="1">
        <f t="shared" si="128"/>
        <v>1.5208576115781409</v>
      </c>
      <c r="M599" s="1">
        <f t="shared" si="129"/>
        <v>1.878102740289433</v>
      </c>
      <c r="N599">
        <f t="shared" si="130"/>
        <v>3.3989603518675739</v>
      </c>
    </row>
    <row r="600" spans="1:14" x14ac:dyDescent="0.25">
      <c r="A600">
        <f t="shared" si="140"/>
        <v>0.05</v>
      </c>
      <c r="B600">
        <f t="shared" si="141"/>
        <v>-330.99999999999341</v>
      </c>
      <c r="C600">
        <f t="shared" si="136"/>
        <v>0</v>
      </c>
      <c r="D600">
        <f t="shared" si="137"/>
        <v>48.416666666666949</v>
      </c>
      <c r="E600">
        <f t="shared" si="138"/>
        <v>581</v>
      </c>
      <c r="F600" s="1">
        <f t="shared" si="139"/>
        <v>-330.99999999999341</v>
      </c>
      <c r="G600">
        <f t="shared" si="131"/>
        <v>48.416666666666949</v>
      </c>
      <c r="H600">
        <f t="shared" si="132"/>
        <v>581</v>
      </c>
      <c r="I600">
        <f t="shared" si="133"/>
        <v>-5.7770398241011156</v>
      </c>
      <c r="J600" s="1">
        <f t="shared" si="134"/>
        <v>-0.78814624073455719</v>
      </c>
      <c r="K600" s="1">
        <f t="shared" si="135"/>
        <v>2.2889428850440616</v>
      </c>
      <c r="L600" s="1">
        <f t="shared" si="128"/>
        <v>-0.78814624073455719</v>
      </c>
      <c r="M600" s="1">
        <f t="shared" si="129"/>
        <v>2.2889428850440616</v>
      </c>
      <c r="N600">
        <f t="shared" si="130"/>
        <v>1.5007966443095044</v>
      </c>
    </row>
    <row r="601" spans="1:14" x14ac:dyDescent="0.25">
      <c r="A601">
        <f t="shared" si="140"/>
        <v>0.05</v>
      </c>
      <c r="B601">
        <f t="shared" si="141"/>
        <v>-330.94999999999339</v>
      </c>
      <c r="C601">
        <f t="shared" si="136"/>
        <v>0</v>
      </c>
      <c r="D601">
        <f t="shared" si="137"/>
        <v>48.500000000000284</v>
      </c>
      <c r="E601">
        <f t="shared" si="138"/>
        <v>582</v>
      </c>
      <c r="F601" s="1">
        <f t="shared" si="139"/>
        <v>-330.94999999999339</v>
      </c>
      <c r="G601">
        <f t="shared" si="131"/>
        <v>48.500000000000284</v>
      </c>
      <c r="H601">
        <f t="shared" si="132"/>
        <v>582</v>
      </c>
      <c r="I601">
        <f t="shared" si="133"/>
        <v>-5.7761671594751185</v>
      </c>
      <c r="J601" s="1">
        <f t="shared" si="134"/>
        <v>-2.363795895949881</v>
      </c>
      <c r="K601" s="1">
        <f t="shared" si="135"/>
        <v>0.54138153116870258</v>
      </c>
      <c r="L601" s="1">
        <f t="shared" si="128"/>
        <v>-2.363795895949881</v>
      </c>
      <c r="M601" s="1">
        <f t="shared" si="129"/>
        <v>0.54138153116870258</v>
      </c>
      <c r="N601">
        <f t="shared" si="130"/>
        <v>-1.8224143647811784</v>
      </c>
    </row>
    <row r="602" spans="1:14" x14ac:dyDescent="0.25">
      <c r="A602">
        <f t="shared" si="140"/>
        <v>0.05</v>
      </c>
      <c r="B602">
        <f t="shared" si="141"/>
        <v>-330.89999999999338</v>
      </c>
      <c r="C602">
        <f t="shared" si="136"/>
        <v>0</v>
      </c>
      <c r="D602">
        <f t="shared" si="137"/>
        <v>48.58333333333362</v>
      </c>
      <c r="E602">
        <f t="shared" si="138"/>
        <v>583</v>
      </c>
      <c r="F602" s="1">
        <f t="shared" si="139"/>
        <v>-330.89999999999338</v>
      </c>
      <c r="G602">
        <f t="shared" si="131"/>
        <v>48.58333333333362</v>
      </c>
      <c r="H602">
        <f t="shared" si="132"/>
        <v>583</v>
      </c>
      <c r="I602">
        <f t="shared" si="133"/>
        <v>-5.7752944948491214</v>
      </c>
      <c r="J602" s="1">
        <f t="shared" si="134"/>
        <v>-1.7086629654616681</v>
      </c>
      <c r="K602" s="1">
        <f t="shared" si="135"/>
        <v>-1.7266503887308091</v>
      </c>
      <c r="L602" s="1">
        <f t="shared" si="128"/>
        <v>-1.7086629654616681</v>
      </c>
      <c r="M602" s="1">
        <f t="shared" si="129"/>
        <v>-1.7266503887308091</v>
      </c>
      <c r="N602">
        <f t="shared" si="130"/>
        <v>-3.435313354192477</v>
      </c>
    </row>
    <row r="603" spans="1:14" x14ac:dyDescent="0.25">
      <c r="A603">
        <f t="shared" si="140"/>
        <v>0.05</v>
      </c>
      <c r="B603">
        <f t="shared" si="141"/>
        <v>-330.84999999999337</v>
      </c>
      <c r="C603">
        <f t="shared" si="136"/>
        <v>0</v>
      </c>
      <c r="D603">
        <f t="shared" si="137"/>
        <v>48.666666666666956</v>
      </c>
      <c r="E603">
        <f t="shared" si="138"/>
        <v>584</v>
      </c>
      <c r="F603" s="1">
        <f t="shared" si="139"/>
        <v>-330.84999999999337</v>
      </c>
      <c r="G603">
        <f t="shared" si="131"/>
        <v>48.666666666666956</v>
      </c>
      <c r="H603">
        <f t="shared" si="132"/>
        <v>584</v>
      </c>
      <c r="I603">
        <f t="shared" si="133"/>
        <v>-5.7744218302231234</v>
      </c>
      <c r="J603" s="1">
        <f t="shared" si="134"/>
        <v>0.57217914204287557</v>
      </c>
      <c r="K603" s="1">
        <f t="shared" si="135"/>
        <v>-2.3651051013691253</v>
      </c>
      <c r="L603" s="1">
        <f t="shared" si="128"/>
        <v>0.57217914204287557</v>
      </c>
      <c r="M603" s="1">
        <f t="shared" si="129"/>
        <v>-2.3651051013691253</v>
      </c>
      <c r="N603">
        <f t="shared" si="130"/>
        <v>-1.7929259593262499</v>
      </c>
    </row>
    <row r="604" spans="1:14" x14ac:dyDescent="0.25">
      <c r="A604">
        <f t="shared" si="140"/>
        <v>0.05</v>
      </c>
      <c r="B604">
        <f t="shared" si="141"/>
        <v>-330.79999999999336</v>
      </c>
      <c r="C604">
        <f t="shared" si="136"/>
        <v>0</v>
      </c>
      <c r="D604">
        <f t="shared" si="137"/>
        <v>48.750000000000291</v>
      </c>
      <c r="E604">
        <f t="shared" si="138"/>
        <v>585</v>
      </c>
      <c r="F604" s="1">
        <f t="shared" si="139"/>
        <v>-330.79999999999336</v>
      </c>
      <c r="G604">
        <f t="shared" si="131"/>
        <v>48.750000000000291</v>
      </c>
      <c r="H604">
        <f t="shared" si="132"/>
        <v>585</v>
      </c>
      <c r="I604">
        <f t="shared" si="133"/>
        <v>-5.7735491655971263</v>
      </c>
      <c r="J604" s="1">
        <f t="shared" si="134"/>
        <v>2.3182002585203123</v>
      </c>
      <c r="K604" s="1">
        <f t="shared" si="135"/>
        <v>-0.7532289236324029</v>
      </c>
      <c r="L604" s="1">
        <f t="shared" si="128"/>
        <v>2.3182002585203123</v>
      </c>
      <c r="M604" s="1">
        <f t="shared" si="129"/>
        <v>-0.7532289236324029</v>
      </c>
      <c r="N604">
        <f t="shared" si="130"/>
        <v>1.5649713348879093</v>
      </c>
    </row>
    <row r="605" spans="1:14" x14ac:dyDescent="0.25">
      <c r="A605">
        <f t="shared" si="140"/>
        <v>0.05</v>
      </c>
      <c r="B605">
        <f t="shared" si="141"/>
        <v>-330.74999999999335</v>
      </c>
      <c r="C605">
        <f t="shared" si="136"/>
        <v>0</v>
      </c>
      <c r="D605">
        <f t="shared" si="137"/>
        <v>48.833333333333627</v>
      </c>
      <c r="E605">
        <f t="shared" si="138"/>
        <v>586</v>
      </c>
      <c r="F605" s="1">
        <f t="shared" si="139"/>
        <v>-330.74999999999335</v>
      </c>
      <c r="G605">
        <f t="shared" si="131"/>
        <v>48.833333333333627</v>
      </c>
      <c r="H605">
        <f t="shared" si="132"/>
        <v>586</v>
      </c>
      <c r="I605">
        <f t="shared" si="133"/>
        <v>-5.7726765009711292</v>
      </c>
      <c r="J605" s="1">
        <f t="shared" si="134"/>
        <v>1.8566578992322291</v>
      </c>
      <c r="K605" s="1">
        <f t="shared" si="135"/>
        <v>1.5857356514658267</v>
      </c>
      <c r="L605" s="1">
        <f t="shared" si="128"/>
        <v>1.8566578992322291</v>
      </c>
      <c r="M605" s="1">
        <f t="shared" si="129"/>
        <v>1.5857356514658267</v>
      </c>
      <c r="N605">
        <f t="shared" si="130"/>
        <v>3.4423935506980561</v>
      </c>
    </row>
    <row r="606" spans="1:14" x14ac:dyDescent="0.25">
      <c r="A606">
        <f t="shared" si="140"/>
        <v>0.05</v>
      </c>
      <c r="B606">
        <f t="shared" si="141"/>
        <v>-330.69999999999334</v>
      </c>
      <c r="C606">
        <f t="shared" si="136"/>
        <v>0</v>
      </c>
      <c r="D606">
        <f t="shared" si="137"/>
        <v>48.916666666666963</v>
      </c>
      <c r="E606">
        <f t="shared" si="138"/>
        <v>587</v>
      </c>
      <c r="F606" s="1">
        <f t="shared" si="139"/>
        <v>-330.69999999999334</v>
      </c>
      <c r="G606">
        <f t="shared" si="131"/>
        <v>48.916666666666963</v>
      </c>
      <c r="H606">
        <f t="shared" si="132"/>
        <v>587</v>
      </c>
      <c r="I606">
        <f t="shared" si="133"/>
        <v>-5.7718038363451312</v>
      </c>
      <c r="J606" s="1">
        <f t="shared" si="134"/>
        <v>-0.38682827299124639</v>
      </c>
      <c r="K606" s="1">
        <f t="shared" si="135"/>
        <v>2.4150496023185792</v>
      </c>
      <c r="L606" s="1">
        <f t="shared" si="128"/>
        <v>-0.38682827299124639</v>
      </c>
      <c r="M606" s="1">
        <f t="shared" si="129"/>
        <v>2.4150496023185792</v>
      </c>
      <c r="N606">
        <f t="shared" si="130"/>
        <v>2.0282213293273328</v>
      </c>
    </row>
    <row r="607" spans="1:14" x14ac:dyDescent="0.25">
      <c r="A607">
        <f t="shared" si="140"/>
        <v>0.05</v>
      </c>
      <c r="B607">
        <f t="shared" si="141"/>
        <v>-330.64999999999333</v>
      </c>
      <c r="C607">
        <f t="shared" si="136"/>
        <v>0</v>
      </c>
      <c r="D607">
        <f t="shared" si="137"/>
        <v>49.000000000000298</v>
      </c>
      <c r="E607">
        <f t="shared" si="138"/>
        <v>588</v>
      </c>
      <c r="F607" s="1">
        <f t="shared" si="139"/>
        <v>-330.64999999999333</v>
      </c>
      <c r="G607">
        <f t="shared" si="131"/>
        <v>49.000000000000298</v>
      </c>
      <c r="H607">
        <f t="shared" si="132"/>
        <v>588</v>
      </c>
      <c r="I607">
        <f t="shared" si="133"/>
        <v>-5.7709311717191341</v>
      </c>
      <c r="J607" s="1">
        <f t="shared" si="134"/>
        <v>-2.2683829328478762</v>
      </c>
      <c r="K607" s="1">
        <f t="shared" si="135"/>
        <v>0.92570992754995496</v>
      </c>
      <c r="L607" s="1">
        <f t="shared" si="128"/>
        <v>-2.2683829328478762</v>
      </c>
      <c r="M607" s="1">
        <f t="shared" si="129"/>
        <v>0.92570992754995496</v>
      </c>
      <c r="N607">
        <f t="shared" si="130"/>
        <v>-1.3426730052979212</v>
      </c>
    </row>
    <row r="608" spans="1:14" x14ac:dyDescent="0.25">
      <c r="A608">
        <f t="shared" si="140"/>
        <v>0.05</v>
      </c>
      <c r="B608">
        <f t="shared" si="141"/>
        <v>-330.59999999999332</v>
      </c>
      <c r="C608">
        <f t="shared" si="136"/>
        <v>0</v>
      </c>
      <c r="D608">
        <f t="shared" si="137"/>
        <v>49.083333333333634</v>
      </c>
      <c r="E608">
        <f t="shared" si="138"/>
        <v>589</v>
      </c>
      <c r="F608" s="1">
        <f t="shared" si="139"/>
        <v>-330.59999999999332</v>
      </c>
      <c r="G608">
        <f t="shared" si="131"/>
        <v>49.083333333333634</v>
      </c>
      <c r="H608">
        <f t="shared" si="132"/>
        <v>589</v>
      </c>
      <c r="I608">
        <f t="shared" si="133"/>
        <v>-5.7700585070931369</v>
      </c>
      <c r="J608" s="1">
        <f t="shared" si="134"/>
        <v>-1.970247886931437</v>
      </c>
      <c r="K608" s="1">
        <f t="shared" si="135"/>
        <v>-1.4632352141129119</v>
      </c>
      <c r="L608" s="1">
        <f t="shared" si="128"/>
        <v>-1.970247886931437</v>
      </c>
      <c r="M608" s="1">
        <f t="shared" si="129"/>
        <v>-1.4632352141129119</v>
      </c>
      <c r="N608">
        <f t="shared" si="130"/>
        <v>-3.4334831010443487</v>
      </c>
    </row>
    <row r="609" spans="1:14" x14ac:dyDescent="0.25">
      <c r="A609">
        <f t="shared" si="140"/>
        <v>0.05</v>
      </c>
      <c r="B609">
        <f t="shared" si="141"/>
        <v>-330.5499999999933</v>
      </c>
      <c r="C609">
        <f t="shared" si="136"/>
        <v>0</v>
      </c>
      <c r="D609">
        <f t="shared" si="137"/>
        <v>49.16666666666697</v>
      </c>
      <c r="E609">
        <f t="shared" si="138"/>
        <v>590</v>
      </c>
      <c r="F609" s="1">
        <f t="shared" si="139"/>
        <v>-330.5499999999933</v>
      </c>
      <c r="G609">
        <f t="shared" si="131"/>
        <v>49.16666666666697</v>
      </c>
      <c r="H609">
        <f t="shared" si="132"/>
        <v>590</v>
      </c>
      <c r="I609">
        <f t="shared" si="133"/>
        <v>-5.7691858424671398</v>
      </c>
      <c r="J609" s="1">
        <f t="shared" si="134"/>
        <v>0.23562080844646788</v>
      </c>
      <c r="K609" s="1">
        <f t="shared" si="135"/>
        <v>-2.4470156543031933</v>
      </c>
      <c r="L609" s="1">
        <f t="shared" si="128"/>
        <v>0.23562080844646788</v>
      </c>
      <c r="M609" s="1">
        <f t="shared" si="129"/>
        <v>-2.4470156543031933</v>
      </c>
      <c r="N609">
        <f t="shared" si="130"/>
        <v>-2.2113948458567254</v>
      </c>
    </row>
    <row r="610" spans="1:14" x14ac:dyDescent="0.25">
      <c r="A610">
        <f t="shared" si="140"/>
        <v>0.05</v>
      </c>
      <c r="B610">
        <f t="shared" si="141"/>
        <v>-330.49999999999329</v>
      </c>
      <c r="C610">
        <f t="shared" si="136"/>
        <v>0</v>
      </c>
      <c r="D610">
        <f t="shared" si="137"/>
        <v>49.250000000000306</v>
      </c>
      <c r="E610">
        <f t="shared" si="138"/>
        <v>591</v>
      </c>
      <c r="F610" s="1">
        <f t="shared" si="139"/>
        <v>-330.49999999999329</v>
      </c>
      <c r="G610">
        <f t="shared" si="131"/>
        <v>49.250000000000306</v>
      </c>
      <c r="H610">
        <f t="shared" si="132"/>
        <v>591</v>
      </c>
      <c r="I610">
        <f t="shared" si="133"/>
        <v>-5.7683131778411418</v>
      </c>
      <c r="J610" s="1">
        <f t="shared" si="134"/>
        <v>2.2226162627848378</v>
      </c>
      <c r="K610" s="1">
        <f t="shared" si="135"/>
        <v>-1.0601335757367736</v>
      </c>
      <c r="L610" s="1">
        <f t="shared" si="128"/>
        <v>2.2226162627848378</v>
      </c>
      <c r="M610" s="1">
        <f t="shared" si="129"/>
        <v>-1.0601335757367736</v>
      </c>
      <c r="N610">
        <f t="shared" si="130"/>
        <v>1.1624826870480642</v>
      </c>
    </row>
    <row r="611" spans="1:14" x14ac:dyDescent="0.25">
      <c r="A611">
        <f t="shared" si="140"/>
        <v>0.05</v>
      </c>
      <c r="B611">
        <f t="shared" si="141"/>
        <v>-330.44999999999328</v>
      </c>
      <c r="C611">
        <f t="shared" si="136"/>
        <v>0</v>
      </c>
      <c r="D611">
        <f t="shared" si="137"/>
        <v>49.333333333333641</v>
      </c>
      <c r="E611">
        <f t="shared" si="138"/>
        <v>592</v>
      </c>
      <c r="F611" s="1">
        <f t="shared" si="139"/>
        <v>-330.44999999999328</v>
      </c>
      <c r="G611">
        <f t="shared" si="131"/>
        <v>49.333333333333641</v>
      </c>
      <c r="H611">
        <f t="shared" si="132"/>
        <v>592</v>
      </c>
      <c r="I611">
        <f t="shared" si="133"/>
        <v>-5.7674405132151447</v>
      </c>
      <c r="J611" s="1">
        <f t="shared" si="134"/>
        <v>2.0545390603234535</v>
      </c>
      <c r="K611" s="1">
        <f t="shared" si="135"/>
        <v>1.3650324882762839</v>
      </c>
      <c r="L611" s="1">
        <f t="shared" si="128"/>
        <v>2.0545390603234535</v>
      </c>
      <c r="M611" s="1">
        <f t="shared" si="129"/>
        <v>1.3650324882762839</v>
      </c>
      <c r="N611">
        <f t="shared" si="130"/>
        <v>3.4195715485997376</v>
      </c>
    </row>
    <row r="612" spans="1:14" x14ac:dyDescent="0.25">
      <c r="A612">
        <f t="shared" si="140"/>
        <v>0.05</v>
      </c>
      <c r="B612">
        <f t="shared" si="141"/>
        <v>-330.39999999999327</v>
      </c>
      <c r="C612">
        <f t="shared" si="136"/>
        <v>0</v>
      </c>
      <c r="D612">
        <f t="shared" si="137"/>
        <v>49.416666666666977</v>
      </c>
      <c r="E612">
        <f t="shared" si="138"/>
        <v>593</v>
      </c>
      <c r="F612" s="1">
        <f t="shared" si="139"/>
        <v>-330.39999999999327</v>
      </c>
      <c r="G612">
        <f t="shared" si="131"/>
        <v>49.416666666666977</v>
      </c>
      <c r="H612">
        <f t="shared" si="132"/>
        <v>593</v>
      </c>
      <c r="I612">
        <f t="shared" si="133"/>
        <v>-5.7665678485891476</v>
      </c>
      <c r="J612" s="1">
        <f t="shared" si="134"/>
        <v>-0.12069963970802754</v>
      </c>
      <c r="K612" s="1">
        <f t="shared" si="135"/>
        <v>2.4678834976727613</v>
      </c>
      <c r="L612" s="1">
        <f t="shared" si="128"/>
        <v>-0.12069963970802754</v>
      </c>
      <c r="M612" s="1">
        <f t="shared" si="129"/>
        <v>2.4678834976727613</v>
      </c>
      <c r="N612">
        <f t="shared" si="130"/>
        <v>2.3471838579647337</v>
      </c>
    </row>
    <row r="613" spans="1:14" x14ac:dyDescent="0.25">
      <c r="A613">
        <f t="shared" si="140"/>
        <v>0.05</v>
      </c>
      <c r="B613">
        <f t="shared" si="141"/>
        <v>-330.34999999999326</v>
      </c>
      <c r="C613">
        <f t="shared" si="136"/>
        <v>0</v>
      </c>
      <c r="D613">
        <f t="shared" si="137"/>
        <v>49.500000000000313</v>
      </c>
      <c r="E613">
        <f t="shared" si="138"/>
        <v>594</v>
      </c>
      <c r="F613" s="1">
        <f t="shared" si="139"/>
        <v>-330.34999999999326</v>
      </c>
      <c r="G613">
        <f t="shared" si="131"/>
        <v>49.500000000000313</v>
      </c>
      <c r="H613">
        <f t="shared" si="132"/>
        <v>594</v>
      </c>
      <c r="I613">
        <f t="shared" si="133"/>
        <v>-5.7656951839631496</v>
      </c>
      <c r="J613" s="1">
        <f t="shared" si="134"/>
        <v>-2.1873199345506</v>
      </c>
      <c r="K613" s="1">
        <f t="shared" si="135"/>
        <v>1.1581262901418115</v>
      </c>
      <c r="L613" s="1">
        <f t="shared" si="128"/>
        <v>-2.1873199345506</v>
      </c>
      <c r="M613" s="1">
        <f t="shared" si="129"/>
        <v>1.1581262901418115</v>
      </c>
      <c r="N613">
        <f t="shared" si="130"/>
        <v>-1.0291936444087886</v>
      </c>
    </row>
    <row r="614" spans="1:14" x14ac:dyDescent="0.25">
      <c r="A614">
        <f t="shared" si="140"/>
        <v>0.05</v>
      </c>
      <c r="B614">
        <f t="shared" si="141"/>
        <v>-330.29999999999325</v>
      </c>
      <c r="C614">
        <f t="shared" si="136"/>
        <v>0</v>
      </c>
      <c r="D614">
        <f t="shared" si="137"/>
        <v>49.583333333333648</v>
      </c>
      <c r="E614">
        <f t="shared" si="138"/>
        <v>595</v>
      </c>
      <c r="F614" s="1">
        <f t="shared" si="139"/>
        <v>-330.29999999999325</v>
      </c>
      <c r="G614">
        <f t="shared" si="131"/>
        <v>49.583333333333648</v>
      </c>
      <c r="H614">
        <f t="shared" si="132"/>
        <v>595</v>
      </c>
      <c r="I614">
        <f t="shared" si="133"/>
        <v>-5.7648225193371525</v>
      </c>
      <c r="J614" s="1">
        <f t="shared" si="134"/>
        <v>-2.1138370740368915</v>
      </c>
      <c r="K614" s="1">
        <f t="shared" si="135"/>
        <v>-1.2953610251734236</v>
      </c>
      <c r="L614" s="1">
        <f t="shared" si="128"/>
        <v>-2.1138370740368915</v>
      </c>
      <c r="M614" s="1">
        <f t="shared" si="129"/>
        <v>-1.2953610251734236</v>
      </c>
      <c r="N614">
        <f t="shared" si="130"/>
        <v>-3.409198099210315</v>
      </c>
    </row>
    <row r="615" spans="1:14" x14ac:dyDescent="0.25">
      <c r="A615">
        <f t="shared" si="140"/>
        <v>0.05</v>
      </c>
      <c r="B615">
        <f t="shared" si="141"/>
        <v>-330.24999999999324</v>
      </c>
      <c r="C615">
        <f t="shared" si="136"/>
        <v>0</v>
      </c>
      <c r="D615">
        <f t="shared" si="137"/>
        <v>49.666666666666984</v>
      </c>
      <c r="E615">
        <f t="shared" si="138"/>
        <v>596</v>
      </c>
      <c r="F615" s="1">
        <f t="shared" si="139"/>
        <v>-330.24999999999324</v>
      </c>
      <c r="G615">
        <f t="shared" si="131"/>
        <v>49.666666666666984</v>
      </c>
      <c r="H615">
        <f t="shared" si="132"/>
        <v>596</v>
      </c>
      <c r="I615">
        <f t="shared" si="133"/>
        <v>-5.7639498547111554</v>
      </c>
      <c r="J615" s="1">
        <f t="shared" si="134"/>
        <v>4.3340142826717568E-2</v>
      </c>
      <c r="K615" s="1">
        <f t="shared" si="135"/>
        <v>-2.4829551096353479</v>
      </c>
      <c r="L615" s="1">
        <f t="shared" si="128"/>
        <v>4.3340142826717568E-2</v>
      </c>
      <c r="M615" s="1">
        <f t="shared" si="129"/>
        <v>-2.4829551096353479</v>
      </c>
      <c r="N615">
        <f t="shared" si="130"/>
        <v>-2.4396149668086302</v>
      </c>
    </row>
    <row r="616" spans="1:14" x14ac:dyDescent="0.25">
      <c r="A616">
        <f t="shared" si="140"/>
        <v>0.05</v>
      </c>
      <c r="B616">
        <f t="shared" si="141"/>
        <v>-330.19999999999322</v>
      </c>
      <c r="C616">
        <f t="shared" si="136"/>
        <v>0</v>
      </c>
      <c r="D616">
        <f t="shared" si="137"/>
        <v>49.75000000000032</v>
      </c>
      <c r="E616">
        <f t="shared" si="138"/>
        <v>597</v>
      </c>
      <c r="F616" s="1">
        <f t="shared" si="139"/>
        <v>-330.19999999999322</v>
      </c>
      <c r="G616">
        <f t="shared" si="131"/>
        <v>49.75000000000032</v>
      </c>
      <c r="H616">
        <f t="shared" si="132"/>
        <v>597</v>
      </c>
      <c r="I616">
        <f t="shared" si="133"/>
        <v>-5.7630771900851583</v>
      </c>
      <c r="J616" s="1">
        <f t="shared" si="134"/>
        <v>2.1671443552471481</v>
      </c>
      <c r="K616" s="1">
        <f t="shared" si="135"/>
        <v>-1.2211230869656438</v>
      </c>
      <c r="L616" s="1">
        <f t="shared" si="128"/>
        <v>2.1671443552471481</v>
      </c>
      <c r="M616" s="1">
        <f t="shared" si="129"/>
        <v>-1.2211230869656438</v>
      </c>
      <c r="N616">
        <f t="shared" si="130"/>
        <v>0.94602126828150435</v>
      </c>
    </row>
    <row r="617" spans="1:14" x14ac:dyDescent="0.25">
      <c r="A617">
        <f t="shared" si="140"/>
        <v>0.05</v>
      </c>
      <c r="B617">
        <f t="shared" si="141"/>
        <v>-330.14999999999321</v>
      </c>
      <c r="C617">
        <f t="shared" si="136"/>
        <v>0</v>
      </c>
      <c r="D617">
        <f t="shared" si="137"/>
        <v>49.833333333333655</v>
      </c>
      <c r="E617">
        <f t="shared" si="138"/>
        <v>598</v>
      </c>
      <c r="F617" s="1">
        <f t="shared" si="139"/>
        <v>-330.14999999999321</v>
      </c>
      <c r="G617">
        <f t="shared" si="131"/>
        <v>49.833333333333655</v>
      </c>
      <c r="H617">
        <f t="shared" si="132"/>
        <v>598</v>
      </c>
      <c r="I617">
        <f t="shared" si="133"/>
        <v>-5.7622045254591603</v>
      </c>
      <c r="J617" s="1">
        <f t="shared" si="134"/>
        <v>2.1512939135062807</v>
      </c>
      <c r="K617" s="1">
        <f t="shared" si="135"/>
        <v>1.2571146628246328</v>
      </c>
      <c r="L617" s="1">
        <f t="shared" si="128"/>
        <v>2.1512939135062807</v>
      </c>
      <c r="M617" s="1">
        <f t="shared" si="129"/>
        <v>1.2571146628246328</v>
      </c>
      <c r="N617">
        <f t="shared" si="130"/>
        <v>3.4084085763309133</v>
      </c>
    </row>
    <row r="618" spans="1:14" x14ac:dyDescent="0.25">
      <c r="A618">
        <f t="shared" si="140"/>
        <v>0.05</v>
      </c>
      <c r="B618">
        <f t="shared" si="141"/>
        <v>-330.0999999999932</v>
      </c>
      <c r="C618">
        <f t="shared" si="136"/>
        <v>0</v>
      </c>
      <c r="D618">
        <f t="shared" si="137"/>
        <v>49.916666666666991</v>
      </c>
      <c r="E618">
        <f t="shared" si="138"/>
        <v>599</v>
      </c>
      <c r="F618" s="1">
        <f t="shared" si="139"/>
        <v>-330.0999999999932</v>
      </c>
      <c r="G618">
        <f t="shared" si="131"/>
        <v>49.916666666666991</v>
      </c>
      <c r="H618">
        <f t="shared" si="132"/>
        <v>599</v>
      </c>
      <c r="I618">
        <f t="shared" si="133"/>
        <v>-5.7613318608331632</v>
      </c>
      <c r="J618" s="1">
        <f t="shared" si="134"/>
        <v>-4.3560488904614151E-3</v>
      </c>
      <c r="K618" s="1">
        <f t="shared" si="135"/>
        <v>2.4958295319624542</v>
      </c>
      <c r="L618" s="1">
        <f t="shared" si="128"/>
        <v>-4.3560488904614151E-3</v>
      </c>
      <c r="M618" s="1">
        <f t="shared" si="129"/>
        <v>2.4958295319624542</v>
      </c>
      <c r="N618">
        <f t="shared" si="130"/>
        <v>2.4914734830719927</v>
      </c>
    </row>
    <row r="619" spans="1:14" x14ac:dyDescent="0.25">
      <c r="A619">
        <f t="shared" si="140"/>
        <v>0.05</v>
      </c>
      <c r="B619">
        <f t="shared" si="141"/>
        <v>-330.04999999999319</v>
      </c>
      <c r="C619">
        <f t="shared" si="136"/>
        <v>0</v>
      </c>
      <c r="D619">
        <f t="shared" si="137"/>
        <v>50.000000000000327</v>
      </c>
      <c r="E619">
        <f t="shared" si="138"/>
        <v>600</v>
      </c>
      <c r="F619" s="1">
        <f t="shared" si="139"/>
        <v>-330.04999999999319</v>
      </c>
      <c r="G619">
        <f t="shared" si="131"/>
        <v>50.000000000000327</v>
      </c>
      <c r="H619">
        <f t="shared" si="132"/>
        <v>600</v>
      </c>
      <c r="I619">
        <f t="shared" si="133"/>
        <v>-5.7604591962071661</v>
      </c>
      <c r="J619" s="1">
        <f t="shared" si="134"/>
        <v>-2.1650635095497961</v>
      </c>
      <c r="K619" s="1">
        <f t="shared" si="135"/>
        <v>1.2499999998464013</v>
      </c>
      <c r="L619" s="1">
        <f t="shared" si="128"/>
        <v>-2.1650635095497961</v>
      </c>
      <c r="M619" s="1">
        <f t="shared" si="129"/>
        <v>1.2499999998464013</v>
      </c>
      <c r="N619">
        <f t="shared" si="130"/>
        <v>-0.91506350970339478</v>
      </c>
    </row>
    <row r="620" spans="1:14" x14ac:dyDescent="0.25">
      <c r="A620">
        <f t="shared" si="140"/>
        <v>0.05</v>
      </c>
      <c r="B620">
        <f t="shared" si="141"/>
        <v>-329.99999999999318</v>
      </c>
      <c r="C620">
        <f t="shared" si="136"/>
        <v>0</v>
      </c>
      <c r="D620">
        <f t="shared" si="137"/>
        <v>50.083333333333663</v>
      </c>
      <c r="E620">
        <f t="shared" si="138"/>
        <v>601</v>
      </c>
      <c r="F620" s="1">
        <f t="shared" si="139"/>
        <v>-329.99999999999318</v>
      </c>
      <c r="G620">
        <f t="shared" si="131"/>
        <v>50.083333333333663</v>
      </c>
      <c r="H620">
        <f t="shared" si="132"/>
        <v>601</v>
      </c>
      <c r="I620">
        <f t="shared" si="133"/>
        <v>-5.7595865315811681</v>
      </c>
      <c r="J620" s="1">
        <f t="shared" si="134"/>
        <v>-2.1686719485535049</v>
      </c>
      <c r="K620" s="1">
        <f t="shared" si="135"/>
        <v>-1.252083333489298</v>
      </c>
      <c r="L620" s="1">
        <f t="shared" si="128"/>
        <v>-2.1686719485535049</v>
      </c>
      <c r="M620" s="1">
        <f t="shared" si="129"/>
        <v>-1.252083333489298</v>
      </c>
      <c r="N620">
        <f t="shared" si="130"/>
        <v>-3.4207552820428031</v>
      </c>
    </row>
    <row r="621" spans="1:14" x14ac:dyDescent="0.25">
      <c r="A621">
        <f t="shared" si="140"/>
        <v>0.05</v>
      </c>
      <c r="B621">
        <f t="shared" si="141"/>
        <v>-329.94999999999317</v>
      </c>
      <c r="C621">
        <f t="shared" si="136"/>
        <v>0</v>
      </c>
      <c r="D621">
        <f t="shared" si="137"/>
        <v>50.166666666666998</v>
      </c>
      <c r="E621">
        <f t="shared" si="138"/>
        <v>602</v>
      </c>
      <c r="F621" s="1">
        <f t="shared" si="139"/>
        <v>-329.94999999999317</v>
      </c>
      <c r="G621">
        <f t="shared" si="131"/>
        <v>50.166666666666998</v>
      </c>
      <c r="H621">
        <f t="shared" si="132"/>
        <v>602</v>
      </c>
      <c r="I621">
        <f t="shared" si="133"/>
        <v>-5.758713866955171</v>
      </c>
      <c r="J621" s="1">
        <f t="shared" si="134"/>
        <v>4.3778654974838526E-3</v>
      </c>
      <c r="K621" s="1">
        <f t="shared" si="135"/>
        <v>-2.5083295129238667</v>
      </c>
      <c r="L621" s="1">
        <f t="shared" si="128"/>
        <v>4.3778654974838526E-3</v>
      </c>
      <c r="M621" s="1">
        <f t="shared" si="129"/>
        <v>-2.5083295129238667</v>
      </c>
      <c r="N621">
        <f t="shared" si="130"/>
        <v>-2.503951647426383</v>
      </c>
    </row>
    <row r="622" spans="1:14" x14ac:dyDescent="0.25">
      <c r="A622">
        <f t="shared" si="140"/>
        <v>0.05</v>
      </c>
      <c r="B622">
        <f t="shared" si="141"/>
        <v>-329.89999999999316</v>
      </c>
      <c r="C622">
        <f t="shared" si="136"/>
        <v>0</v>
      </c>
      <c r="D622">
        <f t="shared" si="137"/>
        <v>50.250000000000334</v>
      </c>
      <c r="E622">
        <f t="shared" si="138"/>
        <v>603</v>
      </c>
      <c r="F622" s="1">
        <f t="shared" si="139"/>
        <v>-329.89999999999316</v>
      </c>
      <c r="G622">
        <f t="shared" si="131"/>
        <v>50.250000000000334</v>
      </c>
      <c r="H622">
        <f t="shared" si="132"/>
        <v>603</v>
      </c>
      <c r="I622">
        <f t="shared" si="133"/>
        <v>-5.7578412023291738</v>
      </c>
      <c r="J622" s="1">
        <f t="shared" si="134"/>
        <v>2.1824366801155213</v>
      </c>
      <c r="K622" s="1">
        <f t="shared" si="135"/>
        <v>-1.2448399042794329</v>
      </c>
      <c r="L622" s="1">
        <f t="shared" si="128"/>
        <v>2.1824366801155213</v>
      </c>
      <c r="M622" s="1">
        <f t="shared" si="129"/>
        <v>-1.2448399042794329</v>
      </c>
      <c r="N622">
        <f t="shared" si="130"/>
        <v>0.93759677583608836</v>
      </c>
    </row>
    <row r="623" spans="1:14" x14ac:dyDescent="0.25">
      <c r="A623">
        <f t="shared" si="140"/>
        <v>0.05</v>
      </c>
      <c r="B623">
        <f t="shared" si="141"/>
        <v>-329.84999999999314</v>
      </c>
      <c r="C623">
        <f t="shared" si="136"/>
        <v>0</v>
      </c>
      <c r="D623">
        <f t="shared" si="137"/>
        <v>50.33333333333367</v>
      </c>
      <c r="E623">
        <f t="shared" si="138"/>
        <v>604</v>
      </c>
      <c r="F623" s="1">
        <f t="shared" si="139"/>
        <v>-329.84999999999314</v>
      </c>
      <c r="G623">
        <f t="shared" si="131"/>
        <v>50.33333333333367</v>
      </c>
      <c r="H623">
        <f t="shared" si="132"/>
        <v>604</v>
      </c>
      <c r="I623">
        <f t="shared" si="133"/>
        <v>-5.7569685377031767</v>
      </c>
      <c r="J623" s="1">
        <f t="shared" si="134"/>
        <v>2.1662007678678212</v>
      </c>
      <c r="K623" s="1">
        <f t="shared" si="135"/>
        <v>1.2810875631275394</v>
      </c>
      <c r="L623" s="1">
        <f t="shared" si="128"/>
        <v>2.1662007678678212</v>
      </c>
      <c r="M623" s="1">
        <f t="shared" si="129"/>
        <v>1.2810875631275394</v>
      </c>
      <c r="N623">
        <f t="shared" si="130"/>
        <v>3.4472883309953604</v>
      </c>
    </row>
    <row r="624" spans="1:14" x14ac:dyDescent="0.25">
      <c r="A624">
        <f t="shared" si="140"/>
        <v>0.05</v>
      </c>
      <c r="B624">
        <f t="shared" si="141"/>
        <v>-329.79999999999313</v>
      </c>
      <c r="C624">
        <f t="shared" si="136"/>
        <v>0</v>
      </c>
      <c r="D624">
        <f t="shared" si="137"/>
        <v>50.416666666667005</v>
      </c>
      <c r="E624">
        <f t="shared" si="138"/>
        <v>605</v>
      </c>
      <c r="F624" s="1">
        <f t="shared" si="139"/>
        <v>-329.79999999999313</v>
      </c>
      <c r="G624">
        <f t="shared" si="131"/>
        <v>50.416666666667005</v>
      </c>
      <c r="H624">
        <f t="shared" si="132"/>
        <v>605</v>
      </c>
      <c r="I624">
        <f t="shared" si="133"/>
        <v>-5.7560958730771787</v>
      </c>
      <c r="J624" s="1">
        <f t="shared" si="134"/>
        <v>-4.3994608076597067E-2</v>
      </c>
      <c r="K624" s="1">
        <f t="shared" si="135"/>
        <v>2.5204493982035658</v>
      </c>
      <c r="L624" s="1">
        <f t="shared" si="128"/>
        <v>-4.3994608076597067E-2</v>
      </c>
      <c r="M624" s="1">
        <f t="shared" si="129"/>
        <v>2.5204493982035658</v>
      </c>
      <c r="N624">
        <f t="shared" si="130"/>
        <v>2.4764547901269687</v>
      </c>
    </row>
    <row r="625" spans="1:14" x14ac:dyDescent="0.25">
      <c r="A625">
        <f t="shared" si="140"/>
        <v>0.05</v>
      </c>
      <c r="B625">
        <f t="shared" si="141"/>
        <v>-329.74999999999312</v>
      </c>
      <c r="C625">
        <f t="shared" si="136"/>
        <v>0</v>
      </c>
      <c r="D625">
        <f t="shared" si="137"/>
        <v>50.500000000000341</v>
      </c>
      <c r="E625">
        <f t="shared" si="138"/>
        <v>606</v>
      </c>
      <c r="F625" s="1">
        <f t="shared" si="139"/>
        <v>-329.74999999999312</v>
      </c>
      <c r="G625">
        <f t="shared" si="131"/>
        <v>50.500000000000341</v>
      </c>
      <c r="H625">
        <f t="shared" si="132"/>
        <v>606</v>
      </c>
      <c r="I625">
        <f t="shared" si="133"/>
        <v>-5.7552232084511816</v>
      </c>
      <c r="J625" s="1">
        <f t="shared" si="134"/>
        <v>-2.2190132095590265</v>
      </c>
      <c r="K625" s="1">
        <f t="shared" si="135"/>
        <v>1.2048258694942742</v>
      </c>
      <c r="L625" s="1">
        <f t="shared" si="128"/>
        <v>-2.2190132095590265</v>
      </c>
      <c r="M625" s="1">
        <f t="shared" si="129"/>
        <v>1.2048258694942742</v>
      </c>
      <c r="N625">
        <f t="shared" si="130"/>
        <v>-1.0141873400647523</v>
      </c>
    </row>
    <row r="626" spans="1:14" x14ac:dyDescent="0.25">
      <c r="A626">
        <f t="shared" si="140"/>
        <v>0.05</v>
      </c>
      <c r="B626">
        <f t="shared" si="141"/>
        <v>-329.69999999999311</v>
      </c>
      <c r="C626">
        <f t="shared" si="136"/>
        <v>0</v>
      </c>
      <c r="D626">
        <f t="shared" si="137"/>
        <v>50.583333333333677</v>
      </c>
      <c r="E626">
        <f t="shared" si="138"/>
        <v>607</v>
      </c>
      <c r="F626" s="1">
        <f t="shared" si="139"/>
        <v>-329.69999999999311</v>
      </c>
      <c r="G626">
        <f t="shared" si="131"/>
        <v>50.583333333333677</v>
      </c>
      <c r="H626">
        <f t="shared" si="132"/>
        <v>607</v>
      </c>
      <c r="I626">
        <f t="shared" si="133"/>
        <v>-5.7543505438251845</v>
      </c>
      <c r="J626" s="1">
        <f t="shared" si="134"/>
        <v>-2.1425125260642233</v>
      </c>
      <c r="K626" s="1">
        <f t="shared" si="135"/>
        <v>-1.3439955741875664</v>
      </c>
      <c r="L626" s="1">
        <f t="shared" si="128"/>
        <v>-2.1425125260642233</v>
      </c>
      <c r="M626" s="1">
        <f t="shared" si="129"/>
        <v>-1.3439955741875664</v>
      </c>
      <c r="N626">
        <f t="shared" si="130"/>
        <v>-3.4865081002517897</v>
      </c>
    </row>
    <row r="627" spans="1:14" x14ac:dyDescent="0.25">
      <c r="A627">
        <f t="shared" si="140"/>
        <v>0.05</v>
      </c>
      <c r="B627">
        <f t="shared" si="141"/>
        <v>-329.6499999999931</v>
      </c>
      <c r="C627">
        <f t="shared" si="136"/>
        <v>0</v>
      </c>
      <c r="D627">
        <f t="shared" si="137"/>
        <v>50.666666666667012</v>
      </c>
      <c r="E627">
        <f t="shared" si="138"/>
        <v>608</v>
      </c>
      <c r="F627" s="1">
        <f t="shared" si="139"/>
        <v>-329.6499999999931</v>
      </c>
      <c r="G627">
        <f t="shared" si="131"/>
        <v>50.666666666667012</v>
      </c>
      <c r="H627">
        <f t="shared" si="132"/>
        <v>608</v>
      </c>
      <c r="I627">
        <f t="shared" si="133"/>
        <v>-5.7534778791991865</v>
      </c>
      <c r="J627" s="1">
        <f t="shared" si="134"/>
        <v>0.12375275033476299</v>
      </c>
      <c r="K627" s="1">
        <f t="shared" si="135"/>
        <v>-2.5303088812558929</v>
      </c>
      <c r="L627" s="1">
        <f t="shared" si="128"/>
        <v>0.12375275033476299</v>
      </c>
      <c r="M627" s="1">
        <f t="shared" si="129"/>
        <v>-2.5303088812558929</v>
      </c>
      <c r="N627">
        <f t="shared" si="130"/>
        <v>-2.4065561309211301</v>
      </c>
    </row>
    <row r="628" spans="1:14" x14ac:dyDescent="0.25">
      <c r="A628">
        <f t="shared" si="140"/>
        <v>0.05</v>
      </c>
      <c r="B628">
        <f t="shared" si="141"/>
        <v>-329.59999999999309</v>
      </c>
      <c r="C628">
        <f t="shared" si="136"/>
        <v>0</v>
      </c>
      <c r="D628">
        <f t="shared" si="137"/>
        <v>50.750000000000348</v>
      </c>
      <c r="E628">
        <f t="shared" si="138"/>
        <v>609</v>
      </c>
      <c r="F628" s="1">
        <f t="shared" si="139"/>
        <v>-329.59999999999309</v>
      </c>
      <c r="G628">
        <f t="shared" si="131"/>
        <v>50.750000000000348</v>
      </c>
      <c r="H628">
        <f t="shared" si="132"/>
        <v>609</v>
      </c>
      <c r="I628">
        <f t="shared" si="133"/>
        <v>-5.7526052145731894</v>
      </c>
      <c r="J628" s="1">
        <f t="shared" si="134"/>
        <v>2.2728685916905498</v>
      </c>
      <c r="K628" s="1">
        <f t="shared" si="135"/>
        <v>-1.128261767014511</v>
      </c>
      <c r="L628" s="1">
        <f t="shared" si="128"/>
        <v>2.2728685916905498</v>
      </c>
      <c r="M628" s="1">
        <f t="shared" si="129"/>
        <v>-1.128261767014511</v>
      </c>
      <c r="N628">
        <f t="shared" si="130"/>
        <v>1.1446068246760388</v>
      </c>
    </row>
    <row r="629" spans="1:14" x14ac:dyDescent="0.25">
      <c r="A629">
        <f t="shared" si="140"/>
        <v>0.05</v>
      </c>
      <c r="B629">
        <f t="shared" si="141"/>
        <v>-329.54999999999308</v>
      </c>
      <c r="C629">
        <f t="shared" si="136"/>
        <v>0</v>
      </c>
      <c r="D629">
        <f t="shared" si="137"/>
        <v>50.833333333333684</v>
      </c>
      <c r="E629">
        <f t="shared" si="138"/>
        <v>610</v>
      </c>
      <c r="F629" s="1">
        <f t="shared" si="139"/>
        <v>-329.54999999999308</v>
      </c>
      <c r="G629">
        <f t="shared" si="131"/>
        <v>50.833333333333684</v>
      </c>
      <c r="H629">
        <f t="shared" si="132"/>
        <v>610</v>
      </c>
      <c r="I629">
        <f t="shared" si="133"/>
        <v>-5.7517325499471923</v>
      </c>
      <c r="J629" s="1">
        <f t="shared" si="134"/>
        <v>2.0946540626419998</v>
      </c>
      <c r="K629" s="1">
        <f t="shared" si="135"/>
        <v>1.4396158523376645</v>
      </c>
      <c r="L629" s="1">
        <f t="shared" si="128"/>
        <v>2.0946540626419998</v>
      </c>
      <c r="M629" s="1">
        <f t="shared" si="129"/>
        <v>1.4396158523376645</v>
      </c>
      <c r="N629">
        <f t="shared" si="130"/>
        <v>3.5342699149796646</v>
      </c>
    </row>
    <row r="630" spans="1:14" x14ac:dyDescent="0.25">
      <c r="A630">
        <f t="shared" si="140"/>
        <v>0.05</v>
      </c>
      <c r="B630">
        <f t="shared" si="141"/>
        <v>-329.49999999999307</v>
      </c>
      <c r="C630">
        <f t="shared" si="136"/>
        <v>0</v>
      </c>
      <c r="D630">
        <f t="shared" si="137"/>
        <v>50.91666666666702</v>
      </c>
      <c r="E630">
        <f t="shared" si="138"/>
        <v>611</v>
      </c>
      <c r="F630" s="1">
        <f t="shared" si="139"/>
        <v>-329.49999999999307</v>
      </c>
      <c r="G630">
        <f t="shared" si="131"/>
        <v>50.91666666666702</v>
      </c>
      <c r="H630">
        <f t="shared" si="132"/>
        <v>611</v>
      </c>
      <c r="I630">
        <f t="shared" si="133"/>
        <v>-5.7508598853211952</v>
      </c>
      <c r="J630" s="1">
        <f t="shared" si="134"/>
        <v>-0.24400731181129678</v>
      </c>
      <c r="K630" s="1">
        <f t="shared" si="135"/>
        <v>2.5341128216584647</v>
      </c>
      <c r="L630" s="1">
        <f t="shared" si="128"/>
        <v>-0.24400731181129678</v>
      </c>
      <c r="M630" s="1">
        <f t="shared" si="129"/>
        <v>2.5341128216584647</v>
      </c>
      <c r="N630">
        <f t="shared" si="130"/>
        <v>2.2901055098471681</v>
      </c>
    </row>
    <row r="631" spans="1:14" x14ac:dyDescent="0.25">
      <c r="A631">
        <f t="shared" si="140"/>
        <v>0.05</v>
      </c>
      <c r="B631">
        <f t="shared" si="141"/>
        <v>-329.44999999999305</v>
      </c>
      <c r="C631">
        <f t="shared" si="136"/>
        <v>0</v>
      </c>
      <c r="D631">
        <f t="shared" si="137"/>
        <v>51.000000000000355</v>
      </c>
      <c r="E631">
        <f t="shared" si="138"/>
        <v>612</v>
      </c>
      <c r="F631" s="1">
        <f t="shared" si="139"/>
        <v>-329.44999999999305</v>
      </c>
      <c r="G631">
        <f t="shared" si="131"/>
        <v>51.000000000000355</v>
      </c>
      <c r="H631">
        <f t="shared" si="132"/>
        <v>612</v>
      </c>
      <c r="I631">
        <f t="shared" si="133"/>
        <v>-5.7499872206951972</v>
      </c>
      <c r="J631" s="1">
        <f t="shared" si="134"/>
        <v>-2.340274295569357</v>
      </c>
      <c r="K631" s="1">
        <f t="shared" si="135"/>
        <v>1.0127271209449471</v>
      </c>
      <c r="L631" s="1">
        <f t="shared" si="128"/>
        <v>-2.340274295569357</v>
      </c>
      <c r="M631" s="1">
        <f t="shared" si="129"/>
        <v>1.0127271209449471</v>
      </c>
      <c r="N631">
        <f t="shared" si="130"/>
        <v>-1.3275471746244099</v>
      </c>
    </row>
    <row r="632" spans="1:14" x14ac:dyDescent="0.25">
      <c r="A632">
        <f t="shared" si="140"/>
        <v>0.05</v>
      </c>
      <c r="B632">
        <f t="shared" si="141"/>
        <v>-329.39999999999304</v>
      </c>
      <c r="C632">
        <f t="shared" si="136"/>
        <v>0</v>
      </c>
      <c r="D632">
        <f t="shared" si="137"/>
        <v>51.083333333333691</v>
      </c>
      <c r="E632">
        <f t="shared" si="138"/>
        <v>613</v>
      </c>
      <c r="F632" s="1">
        <f t="shared" si="139"/>
        <v>-329.39999999999304</v>
      </c>
      <c r="G632">
        <f t="shared" si="131"/>
        <v>51.083333333333691</v>
      </c>
      <c r="H632">
        <f t="shared" si="132"/>
        <v>613</v>
      </c>
      <c r="I632">
        <f t="shared" si="133"/>
        <v>-5.7491145560692001</v>
      </c>
      <c r="J632" s="1">
        <f t="shared" si="134"/>
        <v>-2.0181875939931118</v>
      </c>
      <c r="K632" s="1">
        <f t="shared" si="135"/>
        <v>-1.5654667663554851</v>
      </c>
      <c r="L632" s="1">
        <f t="shared" si="128"/>
        <v>-2.0181875939931118</v>
      </c>
      <c r="M632" s="1">
        <f t="shared" si="129"/>
        <v>-1.5654667663554851</v>
      </c>
      <c r="N632">
        <f t="shared" si="130"/>
        <v>-3.5836543603485969</v>
      </c>
    </row>
    <row r="633" spans="1:14" x14ac:dyDescent="0.25">
      <c r="A633">
        <f t="shared" si="140"/>
        <v>0.05</v>
      </c>
      <c r="B633">
        <f t="shared" si="141"/>
        <v>-329.34999999999303</v>
      </c>
      <c r="C633">
        <f t="shared" si="136"/>
        <v>0</v>
      </c>
      <c r="D633">
        <f t="shared" si="137"/>
        <v>51.166666666667027</v>
      </c>
      <c r="E633">
        <f t="shared" si="138"/>
        <v>614</v>
      </c>
      <c r="F633" s="1">
        <f t="shared" si="139"/>
        <v>-329.34999999999303</v>
      </c>
      <c r="G633">
        <f t="shared" si="131"/>
        <v>51.166666666667027</v>
      </c>
      <c r="H633">
        <f t="shared" si="132"/>
        <v>614</v>
      </c>
      <c r="I633">
        <f t="shared" si="133"/>
        <v>-5.748241891443203</v>
      </c>
      <c r="J633" s="1">
        <f t="shared" si="134"/>
        <v>0.40462105558139627</v>
      </c>
      <c r="K633" s="1">
        <f t="shared" si="135"/>
        <v>-2.5261336555742124</v>
      </c>
      <c r="L633" s="1">
        <f t="shared" si="128"/>
        <v>0.40462105558139627</v>
      </c>
      <c r="M633" s="1">
        <f t="shared" si="129"/>
        <v>-2.5261336555742124</v>
      </c>
      <c r="N633">
        <f t="shared" si="130"/>
        <v>-2.1215125999928164</v>
      </c>
    </row>
    <row r="634" spans="1:14" x14ac:dyDescent="0.25">
      <c r="A634">
        <f t="shared" si="140"/>
        <v>0.05</v>
      </c>
      <c r="B634">
        <f t="shared" si="141"/>
        <v>-329.29999999999302</v>
      </c>
      <c r="C634">
        <f t="shared" si="136"/>
        <v>0</v>
      </c>
      <c r="D634">
        <f t="shared" si="137"/>
        <v>51.250000000000362</v>
      </c>
      <c r="E634">
        <f t="shared" si="138"/>
        <v>615</v>
      </c>
      <c r="F634" s="1">
        <f t="shared" si="139"/>
        <v>-329.29999999999302</v>
      </c>
      <c r="G634">
        <f t="shared" si="131"/>
        <v>51.250000000000362</v>
      </c>
      <c r="H634">
        <f t="shared" si="132"/>
        <v>615</v>
      </c>
      <c r="I634">
        <f t="shared" si="133"/>
        <v>-5.747369226817205</v>
      </c>
      <c r="J634" s="1">
        <f t="shared" si="134"/>
        <v>2.4155188209879586</v>
      </c>
      <c r="K634" s="1">
        <f t="shared" si="135"/>
        <v>-0.85538007660515192</v>
      </c>
      <c r="L634" s="1">
        <f t="shared" si="128"/>
        <v>2.4155188209879586</v>
      </c>
      <c r="M634" s="1">
        <f t="shared" si="129"/>
        <v>-0.85538007660515192</v>
      </c>
      <c r="N634">
        <f t="shared" si="130"/>
        <v>1.5601387443828068</v>
      </c>
    </row>
    <row r="635" spans="1:14" x14ac:dyDescent="0.25">
      <c r="A635">
        <f t="shared" si="140"/>
        <v>0.05</v>
      </c>
      <c r="B635">
        <f t="shared" si="141"/>
        <v>-329.24999999999301</v>
      </c>
      <c r="C635">
        <f t="shared" si="136"/>
        <v>0</v>
      </c>
      <c r="D635">
        <f t="shared" si="137"/>
        <v>51.333333333333698</v>
      </c>
      <c r="E635">
        <f t="shared" si="138"/>
        <v>616</v>
      </c>
      <c r="F635" s="1">
        <f t="shared" si="139"/>
        <v>-329.24999999999301</v>
      </c>
      <c r="G635">
        <f t="shared" si="131"/>
        <v>51.333333333333698</v>
      </c>
      <c r="H635">
        <f t="shared" si="132"/>
        <v>616</v>
      </c>
      <c r="I635">
        <f t="shared" si="133"/>
        <v>-5.7464965621912079</v>
      </c>
      <c r="J635" s="1">
        <f t="shared" si="134"/>
        <v>1.9074050519295622</v>
      </c>
      <c r="K635" s="1">
        <f t="shared" si="135"/>
        <v>1.7174352231311247</v>
      </c>
      <c r="L635" s="1">
        <f t="shared" si="128"/>
        <v>1.9074050519295622</v>
      </c>
      <c r="M635" s="1">
        <f t="shared" si="129"/>
        <v>1.7174352231311247</v>
      </c>
      <c r="N635">
        <f t="shared" si="130"/>
        <v>3.624840275060687</v>
      </c>
    </row>
    <row r="636" spans="1:14" x14ac:dyDescent="0.25">
      <c r="A636">
        <f t="shared" si="140"/>
        <v>0.05</v>
      </c>
      <c r="B636">
        <f t="shared" si="141"/>
        <v>-329.199999999993</v>
      </c>
      <c r="C636">
        <f t="shared" si="136"/>
        <v>0</v>
      </c>
      <c r="D636">
        <f t="shared" si="137"/>
        <v>51.416666666667034</v>
      </c>
      <c r="E636">
        <f t="shared" si="138"/>
        <v>617</v>
      </c>
      <c r="F636" s="1">
        <f t="shared" si="139"/>
        <v>-329.199999999993</v>
      </c>
      <c r="G636">
        <f t="shared" si="131"/>
        <v>51.416666666667034</v>
      </c>
      <c r="H636">
        <f t="shared" si="132"/>
        <v>617</v>
      </c>
      <c r="I636">
        <f t="shared" si="133"/>
        <v>-5.7456238975652107</v>
      </c>
      <c r="J636" s="1">
        <f t="shared" si="134"/>
        <v>-0.6045111826228966</v>
      </c>
      <c r="K636" s="1">
        <f t="shared" si="135"/>
        <v>2.4987497389418056</v>
      </c>
      <c r="L636" s="1">
        <f t="shared" si="128"/>
        <v>-0.6045111826228966</v>
      </c>
      <c r="M636" s="1">
        <f t="shared" si="129"/>
        <v>2.4987497389418056</v>
      </c>
      <c r="N636">
        <f t="shared" si="130"/>
        <v>1.894238556318909</v>
      </c>
    </row>
    <row r="637" spans="1:14" x14ac:dyDescent="0.25">
      <c r="A637">
        <f t="shared" si="140"/>
        <v>0.05</v>
      </c>
      <c r="B637">
        <f t="shared" si="141"/>
        <v>-329.14999999999299</v>
      </c>
      <c r="C637">
        <f t="shared" si="136"/>
        <v>0</v>
      </c>
      <c r="D637">
        <f t="shared" si="137"/>
        <v>51.500000000000369</v>
      </c>
      <c r="E637">
        <f t="shared" si="138"/>
        <v>618</v>
      </c>
      <c r="F637" s="1">
        <f t="shared" si="139"/>
        <v>-329.14999999999299</v>
      </c>
      <c r="G637">
        <f t="shared" si="131"/>
        <v>51.500000000000369</v>
      </c>
      <c r="H637">
        <f t="shared" si="132"/>
        <v>618</v>
      </c>
      <c r="I637">
        <f t="shared" si="133"/>
        <v>-5.7447512329392136</v>
      </c>
      <c r="J637" s="1">
        <f t="shared" si="134"/>
        <v>-2.4907144634470573</v>
      </c>
      <c r="K637" s="1">
        <f t="shared" si="135"/>
        <v>0.6534267071185067</v>
      </c>
      <c r="L637" s="1">
        <f t="shared" ref="L637:L700" si="142">IF(code_0=1,J637,IF(code_0=2,K637))</f>
        <v>-2.4907144634470573</v>
      </c>
      <c r="M637" s="1">
        <f t="shared" ref="M637:M700" si="143">IF(code_0=1,K637,IF(code_0=2,J637))</f>
        <v>0.6534267071185067</v>
      </c>
      <c r="N637">
        <f t="shared" ref="N637:N700" si="144">J637+K637</f>
        <v>-1.8372877563285506</v>
      </c>
    </row>
    <row r="638" spans="1:14" x14ac:dyDescent="0.25">
      <c r="A638">
        <f t="shared" si="140"/>
        <v>0.05</v>
      </c>
      <c r="B638">
        <f t="shared" si="141"/>
        <v>-329.09999999999297</v>
      </c>
      <c r="C638">
        <f t="shared" si="136"/>
        <v>0</v>
      </c>
      <c r="D638">
        <f t="shared" si="137"/>
        <v>51.583333333333705</v>
      </c>
      <c r="E638">
        <f t="shared" si="138"/>
        <v>619</v>
      </c>
      <c r="F638" s="1">
        <f t="shared" si="139"/>
        <v>-329.09999999999297</v>
      </c>
      <c r="G638">
        <f t="shared" si="131"/>
        <v>51.583333333333705</v>
      </c>
      <c r="H638">
        <f t="shared" si="132"/>
        <v>619</v>
      </c>
      <c r="I638">
        <f t="shared" si="133"/>
        <v>-5.7438785683132156</v>
      </c>
      <c r="J638" s="1">
        <f t="shared" si="134"/>
        <v>-1.7556925743793959</v>
      </c>
      <c r="K638" s="1">
        <f t="shared" si="135"/>
        <v>-1.8893502265894457</v>
      </c>
      <c r="L638" s="1">
        <f t="shared" si="142"/>
        <v>-1.7556925743793959</v>
      </c>
      <c r="M638" s="1">
        <f t="shared" si="143"/>
        <v>-1.8893502265894457</v>
      </c>
      <c r="N638">
        <f t="shared" si="144"/>
        <v>-3.6450428009688416</v>
      </c>
    </row>
    <row r="639" spans="1:14" x14ac:dyDescent="0.25">
      <c r="A639">
        <f t="shared" si="140"/>
        <v>0.05</v>
      </c>
      <c r="B639">
        <f t="shared" si="141"/>
        <v>-329.04999999999296</v>
      </c>
      <c r="C639">
        <f t="shared" si="136"/>
        <v>0</v>
      </c>
      <c r="D639">
        <f t="shared" si="137"/>
        <v>51.666666666667041</v>
      </c>
      <c r="E639">
        <f t="shared" si="138"/>
        <v>620</v>
      </c>
      <c r="F639" s="1">
        <f t="shared" si="139"/>
        <v>-329.04999999999296</v>
      </c>
      <c r="G639">
        <f t="shared" si="131"/>
        <v>51.666666666667041</v>
      </c>
      <c r="H639">
        <f t="shared" si="132"/>
        <v>620</v>
      </c>
      <c r="I639">
        <f t="shared" si="133"/>
        <v>-5.7430059036872185</v>
      </c>
      <c r="J639" s="1">
        <f t="shared" si="134"/>
        <v>0.84105106586720069</v>
      </c>
      <c r="K639" s="1">
        <f t="shared" si="135"/>
        <v>-2.4425896535674703</v>
      </c>
      <c r="L639" s="1">
        <f t="shared" si="142"/>
        <v>0.84105106586720069</v>
      </c>
      <c r="M639" s="1">
        <f t="shared" si="143"/>
        <v>-2.4425896535674703</v>
      </c>
      <c r="N639">
        <f t="shared" si="144"/>
        <v>-1.6015385877002695</v>
      </c>
    </row>
    <row r="640" spans="1:14" x14ac:dyDescent="0.25">
      <c r="A640">
        <f t="shared" si="140"/>
        <v>0.05</v>
      </c>
      <c r="B640">
        <f t="shared" si="141"/>
        <v>-328.99999999999295</v>
      </c>
      <c r="C640">
        <f t="shared" si="136"/>
        <v>0</v>
      </c>
      <c r="D640">
        <f t="shared" si="137"/>
        <v>51.750000000000377</v>
      </c>
      <c r="E640">
        <f t="shared" si="138"/>
        <v>621</v>
      </c>
      <c r="F640" s="1">
        <f t="shared" si="139"/>
        <v>-328.99999999999295</v>
      </c>
      <c r="G640">
        <f t="shared" si="131"/>
        <v>51.750000000000377</v>
      </c>
      <c r="H640">
        <f t="shared" si="132"/>
        <v>621</v>
      </c>
      <c r="I640">
        <f t="shared" si="133"/>
        <v>-5.7421332390612214</v>
      </c>
      <c r="J640" s="1">
        <f t="shared" si="134"/>
        <v>2.5556435813207043</v>
      </c>
      <c r="K640" s="1">
        <f t="shared" si="135"/>
        <v>-0.40477417809734634</v>
      </c>
      <c r="L640" s="1">
        <f t="shared" si="142"/>
        <v>2.5556435813207043</v>
      </c>
      <c r="M640" s="1">
        <f t="shared" si="143"/>
        <v>-0.40477417809734634</v>
      </c>
      <c r="N640">
        <f t="shared" si="144"/>
        <v>2.150869403223358</v>
      </c>
    </row>
    <row r="641" spans="1:14" x14ac:dyDescent="0.25">
      <c r="A641">
        <f t="shared" si="140"/>
        <v>0.05</v>
      </c>
      <c r="B641">
        <f t="shared" si="141"/>
        <v>-328.94999999999294</v>
      </c>
      <c r="C641">
        <f t="shared" si="136"/>
        <v>0</v>
      </c>
      <c r="D641">
        <f t="shared" si="137"/>
        <v>51.833333333333712</v>
      </c>
      <c r="E641">
        <f t="shared" si="138"/>
        <v>622</v>
      </c>
      <c r="F641" s="1">
        <f t="shared" si="139"/>
        <v>-328.94999999999294</v>
      </c>
      <c r="G641">
        <f t="shared" si="131"/>
        <v>51.833333333333712</v>
      </c>
      <c r="H641">
        <f t="shared" si="132"/>
        <v>622</v>
      </c>
      <c r="I641">
        <f t="shared" si="133"/>
        <v>-5.7412605744352234</v>
      </c>
      <c r="J641" s="1">
        <f t="shared" si="134"/>
        <v>1.5560890838103871</v>
      </c>
      <c r="K641" s="1">
        <f t="shared" si="135"/>
        <v>2.0725160733652612</v>
      </c>
      <c r="L641" s="1">
        <f t="shared" si="142"/>
        <v>1.5560890838103871</v>
      </c>
      <c r="M641" s="1">
        <f t="shared" si="143"/>
        <v>2.0725160733652612</v>
      </c>
      <c r="N641">
        <f t="shared" si="144"/>
        <v>3.6286051571756484</v>
      </c>
    </row>
    <row r="642" spans="1:14" x14ac:dyDescent="0.25">
      <c r="A642">
        <f t="shared" si="140"/>
        <v>0.05</v>
      </c>
      <c r="B642">
        <f t="shared" si="141"/>
        <v>-328.89999999999293</v>
      </c>
      <c r="C642">
        <f t="shared" si="136"/>
        <v>0</v>
      </c>
      <c r="D642">
        <f t="shared" si="137"/>
        <v>51.916666666667048</v>
      </c>
      <c r="E642">
        <f t="shared" si="138"/>
        <v>623</v>
      </c>
      <c r="F642" s="1">
        <f t="shared" si="139"/>
        <v>-328.89999999999293</v>
      </c>
      <c r="G642">
        <f t="shared" si="131"/>
        <v>51.916666666667048</v>
      </c>
      <c r="H642">
        <f t="shared" si="132"/>
        <v>623</v>
      </c>
      <c r="I642">
        <f t="shared" si="133"/>
        <v>-5.7403879098092263</v>
      </c>
      <c r="J642" s="1">
        <f t="shared" si="134"/>
        <v>-1.1093497872229265</v>
      </c>
      <c r="K642" s="1">
        <f t="shared" si="135"/>
        <v>2.3468476184092126</v>
      </c>
      <c r="L642" s="1">
        <f t="shared" si="142"/>
        <v>-1.1093497872229265</v>
      </c>
      <c r="M642" s="1">
        <f t="shared" si="143"/>
        <v>2.3468476184092126</v>
      </c>
      <c r="N642">
        <f t="shared" si="144"/>
        <v>1.2374978311862861</v>
      </c>
    </row>
    <row r="643" spans="1:14" x14ac:dyDescent="0.25">
      <c r="A643">
        <f t="shared" si="140"/>
        <v>0.05</v>
      </c>
      <c r="B643">
        <f t="shared" si="141"/>
        <v>-328.84999999999292</v>
      </c>
      <c r="C643">
        <f t="shared" si="136"/>
        <v>0</v>
      </c>
      <c r="D643">
        <f t="shared" si="137"/>
        <v>52.000000000000384</v>
      </c>
      <c r="E643">
        <f t="shared" si="138"/>
        <v>624</v>
      </c>
      <c r="F643" s="1">
        <f t="shared" si="139"/>
        <v>-328.84999999999292</v>
      </c>
      <c r="G643">
        <f t="shared" si="131"/>
        <v>52.000000000000384</v>
      </c>
      <c r="H643">
        <f t="shared" si="132"/>
        <v>624</v>
      </c>
      <c r="I643">
        <f t="shared" si="133"/>
        <v>-5.7395152451832292</v>
      </c>
      <c r="J643" s="1">
        <f t="shared" si="134"/>
        <v>-2.5977193582654325</v>
      </c>
      <c r="K643" s="1">
        <f t="shared" si="135"/>
        <v>0.10887669949593755</v>
      </c>
      <c r="L643" s="1">
        <f t="shared" si="142"/>
        <v>-2.5977193582654325</v>
      </c>
      <c r="M643" s="1">
        <f t="shared" si="143"/>
        <v>0.10887669949593755</v>
      </c>
      <c r="N643">
        <f t="shared" si="144"/>
        <v>-2.488842658769495</v>
      </c>
    </row>
    <row r="644" spans="1:14" x14ac:dyDescent="0.25">
      <c r="A644">
        <f t="shared" si="140"/>
        <v>0.05</v>
      </c>
      <c r="B644">
        <f t="shared" si="141"/>
        <v>-328.79999999999291</v>
      </c>
      <c r="C644">
        <f t="shared" si="136"/>
        <v>0</v>
      </c>
      <c r="D644">
        <f t="shared" si="137"/>
        <v>52.083333333333719</v>
      </c>
      <c r="E644">
        <f t="shared" si="138"/>
        <v>625</v>
      </c>
      <c r="F644" s="1">
        <f t="shared" si="139"/>
        <v>-328.79999999999291</v>
      </c>
      <c r="G644">
        <f t="shared" si="131"/>
        <v>52.083333333333719</v>
      </c>
      <c r="H644">
        <f t="shared" si="132"/>
        <v>625</v>
      </c>
      <c r="I644">
        <f t="shared" si="133"/>
        <v>-5.7386425805572321</v>
      </c>
      <c r="J644" s="1">
        <f t="shared" si="134"/>
        <v>-1.3020833331591226</v>
      </c>
      <c r="K644" s="1">
        <f t="shared" si="135"/>
        <v>-2.2552744891225784</v>
      </c>
      <c r="L644" s="1">
        <f t="shared" si="142"/>
        <v>-1.3020833331591226</v>
      </c>
      <c r="M644" s="1">
        <f t="shared" si="143"/>
        <v>-2.2552744891225784</v>
      </c>
      <c r="N644">
        <f t="shared" si="144"/>
        <v>-3.5573578222817011</v>
      </c>
    </row>
    <row r="645" spans="1:14" x14ac:dyDescent="0.25">
      <c r="A645">
        <f t="shared" si="140"/>
        <v>0.05</v>
      </c>
      <c r="B645">
        <f t="shared" si="141"/>
        <v>-328.74999999999289</v>
      </c>
      <c r="C645">
        <f t="shared" si="136"/>
        <v>0</v>
      </c>
      <c r="D645">
        <f t="shared" si="137"/>
        <v>52.166666666667055</v>
      </c>
      <c r="E645">
        <f t="shared" si="138"/>
        <v>626</v>
      </c>
      <c r="F645" s="1">
        <f t="shared" si="139"/>
        <v>-328.74999999999289</v>
      </c>
      <c r="G645">
        <f t="shared" si="131"/>
        <v>52.166666666667055</v>
      </c>
      <c r="H645">
        <f t="shared" si="132"/>
        <v>626</v>
      </c>
      <c r="I645">
        <f t="shared" si="133"/>
        <v>-5.7377699159312341</v>
      </c>
      <c r="J645" s="1">
        <f t="shared" si="134"/>
        <v>1.40145647860877</v>
      </c>
      <c r="K645" s="1">
        <f t="shared" si="135"/>
        <v>-2.1998460210531521</v>
      </c>
      <c r="L645" s="1">
        <f t="shared" si="142"/>
        <v>1.40145647860877</v>
      </c>
      <c r="M645" s="1">
        <f t="shared" si="143"/>
        <v>-2.1998460210531521</v>
      </c>
      <c r="N645">
        <f t="shared" si="144"/>
        <v>-0.79838954244438209</v>
      </c>
    </row>
    <row r="646" spans="1:14" x14ac:dyDescent="0.25">
      <c r="A646">
        <f t="shared" si="140"/>
        <v>0.05</v>
      </c>
      <c r="B646">
        <f t="shared" si="141"/>
        <v>-328.69999999999288</v>
      </c>
      <c r="C646">
        <f t="shared" si="136"/>
        <v>0</v>
      </c>
      <c r="D646">
        <f t="shared" si="137"/>
        <v>52.250000000000391</v>
      </c>
      <c r="E646">
        <f t="shared" si="138"/>
        <v>627</v>
      </c>
      <c r="F646" s="1">
        <f t="shared" si="139"/>
        <v>-328.69999999999288</v>
      </c>
      <c r="G646">
        <f t="shared" si="131"/>
        <v>52.250000000000391</v>
      </c>
      <c r="H646">
        <f t="shared" si="132"/>
        <v>627</v>
      </c>
      <c r="I646">
        <f t="shared" si="133"/>
        <v>-5.736897251305237</v>
      </c>
      <c r="J646" s="1">
        <f t="shared" si="134"/>
        <v>2.6021572833676112</v>
      </c>
      <c r="K646" s="1">
        <f t="shared" si="135"/>
        <v>0.23223635076575661</v>
      </c>
      <c r="L646" s="1">
        <f t="shared" si="142"/>
        <v>2.6021572833676112</v>
      </c>
      <c r="M646" s="1">
        <f t="shared" si="143"/>
        <v>0.23223635076575661</v>
      </c>
      <c r="N646">
        <f t="shared" si="144"/>
        <v>2.834393634133368</v>
      </c>
    </row>
    <row r="647" spans="1:14" x14ac:dyDescent="0.25">
      <c r="A647">
        <f t="shared" si="140"/>
        <v>0.05</v>
      </c>
      <c r="B647">
        <f t="shared" si="141"/>
        <v>-328.64999999999287</v>
      </c>
      <c r="C647">
        <f t="shared" si="136"/>
        <v>0</v>
      </c>
      <c r="D647">
        <f t="shared" si="137"/>
        <v>52.333333333333727</v>
      </c>
      <c r="E647">
        <f t="shared" si="138"/>
        <v>628</v>
      </c>
      <c r="F647" s="1">
        <f t="shared" si="139"/>
        <v>-328.64999999999287</v>
      </c>
      <c r="G647">
        <f t="shared" si="131"/>
        <v>52.333333333333727</v>
      </c>
      <c r="H647">
        <f t="shared" si="132"/>
        <v>628</v>
      </c>
      <c r="I647">
        <f t="shared" si="133"/>
        <v>-5.7360245866792399</v>
      </c>
      <c r="J647" s="1">
        <f t="shared" si="134"/>
        <v>0.98868339198632982</v>
      </c>
      <c r="K647" s="1">
        <f t="shared" si="135"/>
        <v>2.4226946969964982</v>
      </c>
      <c r="L647" s="1">
        <f t="shared" si="142"/>
        <v>0.98868339198632982</v>
      </c>
      <c r="M647" s="1">
        <f t="shared" si="143"/>
        <v>2.4226946969964982</v>
      </c>
      <c r="N647">
        <f t="shared" si="144"/>
        <v>3.4113780889828282</v>
      </c>
    </row>
    <row r="648" spans="1:14" x14ac:dyDescent="0.25">
      <c r="A648">
        <f t="shared" si="140"/>
        <v>0.05</v>
      </c>
      <c r="B648">
        <f t="shared" si="141"/>
        <v>-328.59999999999286</v>
      </c>
      <c r="C648">
        <f t="shared" si="136"/>
        <v>0</v>
      </c>
      <c r="D648">
        <f t="shared" si="137"/>
        <v>52.416666666667062</v>
      </c>
      <c r="E648">
        <f t="shared" si="138"/>
        <v>629</v>
      </c>
      <c r="F648" s="1">
        <f t="shared" si="139"/>
        <v>-328.59999999999286</v>
      </c>
      <c r="G648">
        <f t="shared" si="131"/>
        <v>52.416666666667062</v>
      </c>
      <c r="H648">
        <f t="shared" si="132"/>
        <v>629</v>
      </c>
      <c r="I648">
        <f t="shared" si="133"/>
        <v>-5.7351519220532419</v>
      </c>
      <c r="J648" s="1">
        <f t="shared" si="134"/>
        <v>-1.7055707612407336</v>
      </c>
      <c r="K648" s="1">
        <f t="shared" si="135"/>
        <v>1.9899235511727378</v>
      </c>
      <c r="L648" s="1">
        <f t="shared" si="142"/>
        <v>-1.7055707612407336</v>
      </c>
      <c r="M648" s="1">
        <f t="shared" si="143"/>
        <v>1.9899235511727378</v>
      </c>
      <c r="N648">
        <f t="shared" si="144"/>
        <v>0.28435278993200419</v>
      </c>
    </row>
    <row r="649" spans="1:14" x14ac:dyDescent="0.25">
      <c r="A649">
        <f t="shared" si="140"/>
        <v>0.05</v>
      </c>
      <c r="B649">
        <f t="shared" si="141"/>
        <v>-328.54999999999285</v>
      </c>
      <c r="C649">
        <f t="shared" si="136"/>
        <v>0</v>
      </c>
      <c r="D649">
        <f t="shared" si="137"/>
        <v>52.500000000000398</v>
      </c>
      <c r="E649">
        <f t="shared" si="138"/>
        <v>630</v>
      </c>
      <c r="F649" s="1">
        <f t="shared" si="139"/>
        <v>-328.54999999999285</v>
      </c>
      <c r="G649">
        <f t="shared" si="131"/>
        <v>52.500000000000398</v>
      </c>
      <c r="H649">
        <f t="shared" si="132"/>
        <v>630</v>
      </c>
      <c r="I649">
        <f t="shared" si="133"/>
        <v>-5.7342792574272448</v>
      </c>
      <c r="J649" s="1">
        <f t="shared" si="134"/>
        <v>-2.5524710409957549</v>
      </c>
      <c r="K649" s="1">
        <f t="shared" si="135"/>
        <v>-0.61279408032238114</v>
      </c>
      <c r="L649" s="1">
        <f t="shared" si="142"/>
        <v>-2.5524710409957549</v>
      </c>
      <c r="M649" s="1">
        <f t="shared" si="143"/>
        <v>-0.61279408032238114</v>
      </c>
      <c r="N649">
        <f t="shared" si="144"/>
        <v>-3.1652651213181362</v>
      </c>
    </row>
    <row r="650" spans="1:14" x14ac:dyDescent="0.25">
      <c r="A650">
        <f t="shared" si="140"/>
        <v>0.05</v>
      </c>
      <c r="B650">
        <f t="shared" si="141"/>
        <v>-328.49999999999284</v>
      </c>
      <c r="C650">
        <f t="shared" si="136"/>
        <v>0</v>
      </c>
      <c r="D650">
        <f t="shared" si="137"/>
        <v>52.583333333333734</v>
      </c>
      <c r="E650">
        <f t="shared" si="138"/>
        <v>631</v>
      </c>
      <c r="F650" s="1">
        <f t="shared" si="139"/>
        <v>-328.49999999999284</v>
      </c>
      <c r="G650">
        <f t="shared" si="131"/>
        <v>52.583333333333734</v>
      </c>
      <c r="H650">
        <f t="shared" si="132"/>
        <v>631</v>
      </c>
      <c r="I650">
        <f t="shared" si="133"/>
        <v>-5.7334065928012476</v>
      </c>
      <c r="J650" s="1">
        <f t="shared" si="134"/>
        <v>-0.61376676893664506</v>
      </c>
      <c r="K650" s="1">
        <f t="shared" si="135"/>
        <v>-2.5565225824272093</v>
      </c>
      <c r="L650" s="1">
        <f t="shared" si="142"/>
        <v>-0.61376676893664506</v>
      </c>
      <c r="M650" s="1">
        <f t="shared" si="143"/>
        <v>-2.5565225824272093</v>
      </c>
      <c r="N650">
        <f t="shared" si="144"/>
        <v>-3.1702893513638544</v>
      </c>
    </row>
    <row r="651" spans="1:14" x14ac:dyDescent="0.25">
      <c r="A651">
        <f t="shared" si="140"/>
        <v>0.05</v>
      </c>
      <c r="B651">
        <f t="shared" si="141"/>
        <v>-328.44999999999283</v>
      </c>
      <c r="C651">
        <f t="shared" si="136"/>
        <v>0</v>
      </c>
      <c r="D651">
        <f t="shared" si="137"/>
        <v>52.666666666667069</v>
      </c>
      <c r="E651">
        <f t="shared" si="138"/>
        <v>632</v>
      </c>
      <c r="F651" s="1">
        <f t="shared" si="139"/>
        <v>-328.44999999999283</v>
      </c>
      <c r="G651">
        <f t="shared" si="131"/>
        <v>52.666666666667069</v>
      </c>
      <c r="H651">
        <f t="shared" si="132"/>
        <v>632</v>
      </c>
      <c r="I651">
        <f t="shared" si="133"/>
        <v>-5.7325339281752505</v>
      </c>
      <c r="J651" s="1">
        <f t="shared" si="134"/>
        <v>2.0053842099814259</v>
      </c>
      <c r="K651" s="1">
        <f t="shared" si="135"/>
        <v>-1.706715739308021</v>
      </c>
      <c r="L651" s="1">
        <f t="shared" si="142"/>
        <v>2.0053842099814259</v>
      </c>
      <c r="M651" s="1">
        <f t="shared" si="143"/>
        <v>-1.706715739308021</v>
      </c>
      <c r="N651">
        <f t="shared" si="144"/>
        <v>0.29866847067340485</v>
      </c>
    </row>
    <row r="652" spans="1:14" x14ac:dyDescent="0.25">
      <c r="A652">
        <f t="shared" si="140"/>
        <v>0.05</v>
      </c>
      <c r="B652">
        <f t="shared" si="141"/>
        <v>-328.39999999999281</v>
      </c>
      <c r="C652">
        <f t="shared" si="136"/>
        <v>0</v>
      </c>
      <c r="D652">
        <f t="shared" si="137"/>
        <v>52.750000000000405</v>
      </c>
      <c r="E652">
        <f t="shared" si="138"/>
        <v>633</v>
      </c>
      <c r="F652" s="1">
        <f t="shared" si="139"/>
        <v>-328.39999999999281</v>
      </c>
      <c r="G652">
        <f t="shared" si="131"/>
        <v>52.750000000000405</v>
      </c>
      <c r="H652">
        <f t="shared" si="132"/>
        <v>633</v>
      </c>
      <c r="I652">
        <f t="shared" si="133"/>
        <v>-5.7316612635492525</v>
      </c>
      <c r="J652" s="1">
        <f t="shared" si="134"/>
        <v>2.4314140622332325</v>
      </c>
      <c r="K652" s="1">
        <f t="shared" si="135"/>
        <v>1.0220723594612069</v>
      </c>
      <c r="L652" s="1">
        <f t="shared" si="142"/>
        <v>2.4314140622332325</v>
      </c>
      <c r="M652" s="1">
        <f t="shared" si="143"/>
        <v>1.0220723594612069</v>
      </c>
      <c r="N652">
        <f t="shared" si="144"/>
        <v>3.4534864216944392</v>
      </c>
    </row>
    <row r="653" spans="1:14" x14ac:dyDescent="0.25">
      <c r="A653">
        <f t="shared" si="140"/>
        <v>0.05</v>
      </c>
      <c r="B653">
        <f t="shared" si="141"/>
        <v>-328.3499999999928</v>
      </c>
      <c r="C653">
        <f t="shared" si="136"/>
        <v>0</v>
      </c>
      <c r="D653">
        <f t="shared" si="137"/>
        <v>52.833333333333741</v>
      </c>
      <c r="E653">
        <f t="shared" si="138"/>
        <v>634</v>
      </c>
      <c r="F653" s="1">
        <f t="shared" si="139"/>
        <v>-328.3499999999928</v>
      </c>
      <c r="G653">
        <f t="shared" si="131"/>
        <v>52.833333333333741</v>
      </c>
      <c r="H653">
        <f t="shared" si="132"/>
        <v>634</v>
      </c>
      <c r="I653">
        <f t="shared" si="133"/>
        <v>-5.7307885989232554</v>
      </c>
      <c r="J653" s="1">
        <f t="shared" si="134"/>
        <v>0.17967372596397413</v>
      </c>
      <c r="K653" s="1">
        <f t="shared" si="135"/>
        <v>2.635549303271731</v>
      </c>
      <c r="L653" s="1">
        <f t="shared" si="142"/>
        <v>0.17967372596397413</v>
      </c>
      <c r="M653" s="1">
        <f t="shared" si="143"/>
        <v>2.635549303271731</v>
      </c>
      <c r="N653">
        <f t="shared" si="144"/>
        <v>2.815223029235705</v>
      </c>
    </row>
    <row r="654" spans="1:14" x14ac:dyDescent="0.25">
      <c r="A654">
        <f t="shared" si="140"/>
        <v>0.05</v>
      </c>
      <c r="B654">
        <f t="shared" si="141"/>
        <v>-328.29999999999279</v>
      </c>
      <c r="C654">
        <f t="shared" si="136"/>
        <v>0</v>
      </c>
      <c r="D654">
        <f t="shared" si="137"/>
        <v>52.916666666667076</v>
      </c>
      <c r="E654">
        <f t="shared" si="138"/>
        <v>635</v>
      </c>
      <c r="F654" s="1">
        <f t="shared" si="139"/>
        <v>-328.29999999999279</v>
      </c>
      <c r="G654">
        <f t="shared" si="131"/>
        <v>52.916666666667076</v>
      </c>
      <c r="H654">
        <f t="shared" si="132"/>
        <v>635</v>
      </c>
      <c r="I654">
        <f t="shared" si="133"/>
        <v>-5.7299159342972583</v>
      </c>
      <c r="J654" s="1">
        <f t="shared" si="134"/>
        <v>-2.2797271537754198</v>
      </c>
      <c r="K654" s="1">
        <f t="shared" si="135"/>
        <v>1.3428619184848862</v>
      </c>
      <c r="L654" s="1">
        <f t="shared" si="142"/>
        <v>-2.2797271537754198</v>
      </c>
      <c r="M654" s="1">
        <f t="shared" si="143"/>
        <v>1.3428619184848862</v>
      </c>
      <c r="N654">
        <f t="shared" si="144"/>
        <v>-0.93686523529053356</v>
      </c>
    </row>
    <row r="655" spans="1:14" x14ac:dyDescent="0.25">
      <c r="A655">
        <f t="shared" si="140"/>
        <v>0.05</v>
      </c>
      <c r="B655">
        <f t="shared" si="141"/>
        <v>-328.24999999999278</v>
      </c>
      <c r="C655">
        <f t="shared" si="136"/>
        <v>0</v>
      </c>
      <c r="D655">
        <f t="shared" si="137"/>
        <v>53.000000000000412</v>
      </c>
      <c r="E655">
        <f t="shared" si="138"/>
        <v>636</v>
      </c>
      <c r="F655" s="1">
        <f t="shared" si="139"/>
        <v>-328.24999999999278</v>
      </c>
      <c r="G655">
        <f t="shared" si="131"/>
        <v>53.000000000000412</v>
      </c>
      <c r="H655">
        <f t="shared" si="132"/>
        <v>636</v>
      </c>
      <c r="I655">
        <f t="shared" si="133"/>
        <v>-5.7290432696712603</v>
      </c>
      <c r="J655" s="1">
        <f t="shared" si="134"/>
        <v>-2.2224770049391593</v>
      </c>
      <c r="K655" s="1">
        <f t="shared" si="135"/>
        <v>-1.4432934429688147</v>
      </c>
      <c r="L655" s="1">
        <f t="shared" si="142"/>
        <v>-2.2224770049391593</v>
      </c>
      <c r="M655" s="1">
        <f t="shared" si="143"/>
        <v>-1.4432934429688147</v>
      </c>
      <c r="N655">
        <f t="shared" si="144"/>
        <v>-3.665770447907974</v>
      </c>
    </row>
    <row r="656" spans="1:14" x14ac:dyDescent="0.25">
      <c r="A656">
        <f t="shared" si="140"/>
        <v>0.05</v>
      </c>
      <c r="B656">
        <f t="shared" si="141"/>
        <v>-328.19999999999277</v>
      </c>
      <c r="C656">
        <f t="shared" si="136"/>
        <v>0</v>
      </c>
      <c r="D656">
        <f t="shared" si="137"/>
        <v>53.083333333333748</v>
      </c>
      <c r="E656">
        <f t="shared" si="138"/>
        <v>637</v>
      </c>
      <c r="F656" s="1">
        <f t="shared" si="139"/>
        <v>-328.19999999999277</v>
      </c>
      <c r="G656">
        <f t="shared" si="131"/>
        <v>53.083333333333748</v>
      </c>
      <c r="H656">
        <f t="shared" si="132"/>
        <v>637</v>
      </c>
      <c r="I656">
        <f t="shared" si="133"/>
        <v>-5.7281706050452632</v>
      </c>
      <c r="J656" s="1">
        <f t="shared" si="134"/>
        <v>0.30506235381193031</v>
      </c>
      <c r="K656" s="1">
        <f t="shared" si="135"/>
        <v>-2.6365768820065312</v>
      </c>
      <c r="L656" s="1">
        <f t="shared" si="142"/>
        <v>0.30506235381193031</v>
      </c>
      <c r="M656" s="1">
        <f t="shared" si="143"/>
        <v>-2.6365768820065312</v>
      </c>
      <c r="N656">
        <f t="shared" si="144"/>
        <v>-2.3315145281946008</v>
      </c>
    </row>
    <row r="657" spans="1:14" x14ac:dyDescent="0.25">
      <c r="A657">
        <f t="shared" si="140"/>
        <v>0.05</v>
      </c>
      <c r="B657">
        <f t="shared" si="141"/>
        <v>-328.14999999999276</v>
      </c>
      <c r="C657">
        <f t="shared" si="136"/>
        <v>0</v>
      </c>
      <c r="D657">
        <f t="shared" si="137"/>
        <v>53.166666666667084</v>
      </c>
      <c r="E657">
        <f t="shared" si="138"/>
        <v>638</v>
      </c>
      <c r="F657" s="1">
        <f t="shared" si="139"/>
        <v>-328.14999999999276</v>
      </c>
      <c r="G657">
        <f t="shared" si="131"/>
        <v>53.166666666667084</v>
      </c>
      <c r="H657">
        <f t="shared" si="132"/>
        <v>638</v>
      </c>
      <c r="I657">
        <f t="shared" si="133"/>
        <v>-5.7272979404192661</v>
      </c>
      <c r="J657" s="1">
        <f t="shared" si="134"/>
        <v>2.5027425316974812</v>
      </c>
      <c r="K657" s="1">
        <f t="shared" si="135"/>
        <v>-0.89611156177325746</v>
      </c>
      <c r="L657" s="1">
        <f t="shared" si="142"/>
        <v>2.5027425316974812</v>
      </c>
      <c r="M657" s="1">
        <f t="shared" si="143"/>
        <v>-0.89611156177325746</v>
      </c>
      <c r="N657">
        <f t="shared" si="144"/>
        <v>1.6066309699242236</v>
      </c>
    </row>
    <row r="658" spans="1:14" x14ac:dyDescent="0.25">
      <c r="A658">
        <f t="shared" si="140"/>
        <v>0.05</v>
      </c>
      <c r="B658">
        <f t="shared" si="141"/>
        <v>-328.09999999999275</v>
      </c>
      <c r="C658">
        <f t="shared" si="136"/>
        <v>0</v>
      </c>
      <c r="D658">
        <f t="shared" si="137"/>
        <v>53.250000000000419</v>
      </c>
      <c r="E658">
        <f t="shared" si="138"/>
        <v>639</v>
      </c>
      <c r="F658" s="1">
        <f t="shared" si="139"/>
        <v>-328.09999999999275</v>
      </c>
      <c r="G658">
        <f t="shared" si="131"/>
        <v>53.250000000000419</v>
      </c>
      <c r="H658">
        <f t="shared" si="132"/>
        <v>639</v>
      </c>
      <c r="I658">
        <f t="shared" si="133"/>
        <v>-5.726425275793269</v>
      </c>
      <c r="J658" s="1">
        <f t="shared" si="134"/>
        <v>1.91201126764507</v>
      </c>
      <c r="K658" s="1">
        <f t="shared" si="135"/>
        <v>1.8528678210812566</v>
      </c>
      <c r="L658" s="1">
        <f t="shared" si="142"/>
        <v>1.91201126764507</v>
      </c>
      <c r="M658" s="1">
        <f t="shared" si="143"/>
        <v>1.8528678210812566</v>
      </c>
      <c r="N658">
        <f t="shared" si="144"/>
        <v>3.7648790887263264</v>
      </c>
    </row>
    <row r="659" spans="1:14" x14ac:dyDescent="0.25">
      <c r="A659">
        <f t="shared" si="140"/>
        <v>0.05</v>
      </c>
      <c r="B659">
        <f t="shared" si="141"/>
        <v>-328.04999999999274</v>
      </c>
      <c r="C659">
        <f t="shared" si="136"/>
        <v>0</v>
      </c>
      <c r="D659">
        <f t="shared" si="137"/>
        <v>53.333333333333755</v>
      </c>
      <c r="E659">
        <f t="shared" si="138"/>
        <v>640</v>
      </c>
      <c r="F659" s="1">
        <f t="shared" si="139"/>
        <v>-328.04999999999274</v>
      </c>
      <c r="G659">
        <f t="shared" si="131"/>
        <v>53.333333333333755</v>
      </c>
      <c r="H659">
        <f t="shared" si="132"/>
        <v>640</v>
      </c>
      <c r="I659">
        <f t="shared" si="133"/>
        <v>-5.725552611167271</v>
      </c>
      <c r="J659" s="1">
        <f t="shared" si="134"/>
        <v>-0.82404531853961638</v>
      </c>
      <c r="K659" s="1">
        <f t="shared" si="135"/>
        <v>2.5361507100533607</v>
      </c>
      <c r="L659" s="1">
        <f t="shared" si="142"/>
        <v>-0.82404531853961638</v>
      </c>
      <c r="M659" s="1">
        <f t="shared" si="143"/>
        <v>2.5361507100533607</v>
      </c>
      <c r="N659">
        <f t="shared" si="144"/>
        <v>1.7121053915137443</v>
      </c>
    </row>
    <row r="660" spans="1:14" x14ac:dyDescent="0.25">
      <c r="A660">
        <f t="shared" si="140"/>
        <v>0.05</v>
      </c>
      <c r="B660">
        <f t="shared" si="141"/>
        <v>-327.99999999999272</v>
      </c>
      <c r="C660">
        <f t="shared" si="136"/>
        <v>0</v>
      </c>
      <c r="D660">
        <f t="shared" si="137"/>
        <v>53.416666666667091</v>
      </c>
      <c r="E660">
        <f t="shared" si="138"/>
        <v>641</v>
      </c>
      <c r="F660" s="1">
        <f t="shared" si="139"/>
        <v>-327.99999999999272</v>
      </c>
      <c r="G660">
        <f t="shared" ref="G660:G723" si="145">IF(code_4=1,D660,1)</f>
        <v>53.416666666667091</v>
      </c>
      <c r="H660">
        <f t="shared" ref="H660:H723" si="146">IF(code_4=1,E660,1)</f>
        <v>641</v>
      </c>
      <c r="I660">
        <f t="shared" ref="I660:I723" si="147">IF(code_2=1,RADIANS(F660),F660)</f>
        <v>-5.7246799465412739</v>
      </c>
      <c r="J660" s="1">
        <f t="shared" ref="J660:J723" si="148">rayon_x*(AMPLI_B*G660)*(COS((V_a*H660*I660)+pi_2)^cos_exposant)</f>
        <v>-2.6448409669608672</v>
      </c>
      <c r="K660" s="1">
        <f t="shared" ref="K660:K723" si="149">rayon_y*AMPLI_A*G660*(SIN((V_a^2*H660*I660)+pi_2)^sin_exposant)</f>
        <v>0.37170815693237491</v>
      </c>
      <c r="L660" s="1">
        <f t="shared" si="142"/>
        <v>-2.6448409669608672</v>
      </c>
      <c r="M660" s="1">
        <f t="shared" si="143"/>
        <v>0.37170815693237491</v>
      </c>
      <c r="N660">
        <f t="shared" si="144"/>
        <v>-2.2731328100284922</v>
      </c>
    </row>
    <row r="661" spans="1:14" x14ac:dyDescent="0.25">
      <c r="A661">
        <f t="shared" si="140"/>
        <v>0.05</v>
      </c>
      <c r="B661">
        <f t="shared" si="141"/>
        <v>-327.94999999999271</v>
      </c>
      <c r="C661">
        <f t="shared" ref="C661:C724" si="150">IF(ABS(B661)&gt;ABS(degre_1),0,B661)</f>
        <v>0</v>
      </c>
      <c r="D661">
        <f t="shared" ref="D661:D724" si="151">horloge+D660</f>
        <v>53.500000000000426</v>
      </c>
      <c r="E661">
        <f t="shared" ref="E661:E724" si="152">E660+horloge_2</f>
        <v>642</v>
      </c>
      <c r="F661" s="1">
        <f t="shared" ref="F661:F724" si="153">B661</f>
        <v>-327.94999999999271</v>
      </c>
      <c r="G661">
        <f t="shared" si="145"/>
        <v>53.500000000000426</v>
      </c>
      <c r="H661">
        <f t="shared" si="146"/>
        <v>642</v>
      </c>
      <c r="I661">
        <f t="shared" si="147"/>
        <v>-5.7238072819152768</v>
      </c>
      <c r="J661" s="1">
        <f t="shared" si="148"/>
        <v>-1.4919681663399158</v>
      </c>
      <c r="K661" s="1">
        <f t="shared" si="149"/>
        <v>-2.2202828627515965</v>
      </c>
      <c r="L661" s="1">
        <f t="shared" si="142"/>
        <v>-1.4919681663399158</v>
      </c>
      <c r="M661" s="1">
        <f t="shared" si="143"/>
        <v>-2.2202828627515965</v>
      </c>
      <c r="N661">
        <f t="shared" si="144"/>
        <v>-3.7122510290915125</v>
      </c>
    </row>
    <row r="662" spans="1:14" x14ac:dyDescent="0.25">
      <c r="A662">
        <f t="shared" ref="A662:A725" si="154">A661</f>
        <v>0.05</v>
      </c>
      <c r="B662">
        <f t="shared" ref="B662:B725" si="155">B661+A662</f>
        <v>-327.8999999999927</v>
      </c>
      <c r="C662">
        <f t="shared" si="150"/>
        <v>0</v>
      </c>
      <c r="D662">
        <f t="shared" si="151"/>
        <v>53.583333333333762</v>
      </c>
      <c r="E662">
        <f t="shared" si="152"/>
        <v>643</v>
      </c>
      <c r="F662" s="1">
        <f t="shared" si="153"/>
        <v>-327.8999999999927</v>
      </c>
      <c r="G662">
        <f t="shared" si="145"/>
        <v>53.583333333333762</v>
      </c>
      <c r="H662">
        <f t="shared" si="146"/>
        <v>643</v>
      </c>
      <c r="I662">
        <f t="shared" si="147"/>
        <v>-5.7229346172892788</v>
      </c>
      <c r="J662" s="1">
        <f t="shared" si="148"/>
        <v>1.3517135923275883</v>
      </c>
      <c r="K662" s="1">
        <f t="shared" si="149"/>
        <v>-2.313180579223062</v>
      </c>
      <c r="L662" s="1">
        <f t="shared" si="142"/>
        <v>1.3517135923275883</v>
      </c>
      <c r="M662" s="1">
        <f t="shared" si="143"/>
        <v>-2.313180579223062</v>
      </c>
      <c r="N662">
        <f t="shared" si="144"/>
        <v>-0.96146698689547372</v>
      </c>
    </row>
    <row r="663" spans="1:14" x14ac:dyDescent="0.25">
      <c r="A663">
        <f t="shared" si="154"/>
        <v>0.05</v>
      </c>
      <c r="B663">
        <f t="shared" si="155"/>
        <v>-327.84999999999269</v>
      </c>
      <c r="C663">
        <f t="shared" si="150"/>
        <v>0</v>
      </c>
      <c r="D663">
        <f t="shared" si="151"/>
        <v>53.666666666667098</v>
      </c>
      <c r="E663">
        <f t="shared" si="152"/>
        <v>644</v>
      </c>
      <c r="F663" s="1">
        <f t="shared" si="153"/>
        <v>-327.84999999999269</v>
      </c>
      <c r="G663">
        <f t="shared" si="145"/>
        <v>53.666666666667098</v>
      </c>
      <c r="H663">
        <f t="shared" si="146"/>
        <v>644</v>
      </c>
      <c r="I663">
        <f t="shared" si="147"/>
        <v>-5.7220619526632817</v>
      </c>
      <c r="J663" s="1">
        <f t="shared" si="148"/>
        <v>2.6746899905065549</v>
      </c>
      <c r="K663" s="1">
        <f t="shared" si="149"/>
        <v>0.21520044716946743</v>
      </c>
      <c r="L663" s="1">
        <f t="shared" si="142"/>
        <v>2.6746899905065549</v>
      </c>
      <c r="M663" s="1">
        <f t="shared" si="143"/>
        <v>0.21520044716946743</v>
      </c>
      <c r="N663">
        <f t="shared" si="144"/>
        <v>2.8898904376760224</v>
      </c>
    </row>
    <row r="664" spans="1:14" x14ac:dyDescent="0.25">
      <c r="A664">
        <f t="shared" si="154"/>
        <v>0.05</v>
      </c>
      <c r="B664">
        <f t="shared" si="155"/>
        <v>-327.79999999999268</v>
      </c>
      <c r="C664">
        <f t="shared" si="150"/>
        <v>0</v>
      </c>
      <c r="D664">
        <f t="shared" si="151"/>
        <v>53.750000000000433</v>
      </c>
      <c r="E664">
        <f t="shared" si="152"/>
        <v>645</v>
      </c>
      <c r="F664" s="1">
        <f t="shared" si="153"/>
        <v>-327.79999999999268</v>
      </c>
      <c r="G664">
        <f t="shared" si="145"/>
        <v>53.750000000000433</v>
      </c>
      <c r="H664">
        <f t="shared" si="146"/>
        <v>645</v>
      </c>
      <c r="I664">
        <f t="shared" si="147"/>
        <v>-5.7211892880372845</v>
      </c>
      <c r="J664" s="1">
        <f t="shared" si="148"/>
        <v>0.96311386419632461</v>
      </c>
      <c r="K664" s="1">
        <f t="shared" si="149"/>
        <v>2.508997396290586</v>
      </c>
      <c r="L664" s="1">
        <f t="shared" si="142"/>
        <v>0.96311386419632461</v>
      </c>
      <c r="M664" s="1">
        <f t="shared" si="143"/>
        <v>2.508997396290586</v>
      </c>
      <c r="N664">
        <f t="shared" si="144"/>
        <v>3.4721112604869107</v>
      </c>
    </row>
    <row r="665" spans="1:14" x14ac:dyDescent="0.25">
      <c r="A665">
        <f t="shared" si="154"/>
        <v>0.05</v>
      </c>
      <c r="B665">
        <f t="shared" si="155"/>
        <v>-327.74999999999267</v>
      </c>
      <c r="C665">
        <f t="shared" si="150"/>
        <v>0</v>
      </c>
      <c r="D665">
        <f t="shared" si="151"/>
        <v>53.833333333333769</v>
      </c>
      <c r="E665">
        <f t="shared" si="152"/>
        <v>646</v>
      </c>
      <c r="F665" s="1">
        <f t="shared" si="153"/>
        <v>-327.74999999999267</v>
      </c>
      <c r="G665">
        <f t="shared" si="145"/>
        <v>53.833333333333769</v>
      </c>
      <c r="H665">
        <f t="shared" si="146"/>
        <v>646</v>
      </c>
      <c r="I665">
        <f t="shared" si="147"/>
        <v>-5.7203166234112874</v>
      </c>
      <c r="J665" s="1">
        <f t="shared" si="148"/>
        <v>-1.8528210664034173</v>
      </c>
      <c r="K665" s="1">
        <f t="shared" si="149"/>
        <v>1.9524660151552617</v>
      </c>
      <c r="L665" s="1">
        <f t="shared" si="142"/>
        <v>-1.8528210664034173</v>
      </c>
      <c r="M665" s="1">
        <f t="shared" si="143"/>
        <v>1.9524660151552617</v>
      </c>
      <c r="N665">
        <f t="shared" si="144"/>
        <v>9.9644948751844487E-2</v>
      </c>
    </row>
    <row r="666" spans="1:14" x14ac:dyDescent="0.25">
      <c r="A666">
        <f t="shared" si="154"/>
        <v>0.05</v>
      </c>
      <c r="B666">
        <f t="shared" si="155"/>
        <v>-327.69999999999266</v>
      </c>
      <c r="C666">
        <f t="shared" si="150"/>
        <v>0</v>
      </c>
      <c r="D666">
        <f t="shared" si="151"/>
        <v>53.916666666667105</v>
      </c>
      <c r="E666">
        <f t="shared" si="152"/>
        <v>647</v>
      </c>
      <c r="F666" s="1">
        <f t="shared" si="153"/>
        <v>-327.69999999999266</v>
      </c>
      <c r="G666">
        <f t="shared" si="145"/>
        <v>53.916666666667105</v>
      </c>
      <c r="H666">
        <f t="shared" si="146"/>
        <v>647</v>
      </c>
      <c r="I666">
        <f t="shared" si="147"/>
        <v>-5.7194439587852894</v>
      </c>
      <c r="J666" s="1">
        <f t="shared" si="148"/>
        <v>-2.562431993110263</v>
      </c>
      <c r="K666" s="1">
        <f t="shared" si="149"/>
        <v>-0.83753187509264126</v>
      </c>
      <c r="L666" s="1">
        <f t="shared" si="142"/>
        <v>-2.562431993110263</v>
      </c>
      <c r="M666" s="1">
        <f t="shared" si="143"/>
        <v>-0.83753187509264126</v>
      </c>
      <c r="N666">
        <f t="shared" si="144"/>
        <v>-3.3999638682029043</v>
      </c>
    </row>
    <row r="667" spans="1:14" x14ac:dyDescent="0.25">
      <c r="A667">
        <f t="shared" si="154"/>
        <v>0.05</v>
      </c>
      <c r="B667">
        <f t="shared" si="155"/>
        <v>-327.64999999999264</v>
      </c>
      <c r="C667">
        <f t="shared" si="150"/>
        <v>0</v>
      </c>
      <c r="D667">
        <f t="shared" si="151"/>
        <v>54.000000000000441</v>
      </c>
      <c r="E667">
        <f t="shared" si="152"/>
        <v>648</v>
      </c>
      <c r="F667" s="1">
        <f t="shared" si="153"/>
        <v>-327.64999999999264</v>
      </c>
      <c r="G667">
        <f t="shared" si="145"/>
        <v>54.000000000000441</v>
      </c>
      <c r="H667">
        <f t="shared" si="146"/>
        <v>648</v>
      </c>
      <c r="I667">
        <f t="shared" si="147"/>
        <v>-5.7185712941592923</v>
      </c>
      <c r="J667" s="1">
        <f t="shared" si="148"/>
        <v>-0.33839973040110183</v>
      </c>
      <c r="K667" s="1">
        <f t="shared" si="149"/>
        <v>-2.6787096935772232</v>
      </c>
      <c r="L667" s="1">
        <f t="shared" si="142"/>
        <v>-0.33839973040110183</v>
      </c>
      <c r="M667" s="1">
        <f t="shared" si="143"/>
        <v>-2.6787096935772232</v>
      </c>
      <c r="N667">
        <f t="shared" si="144"/>
        <v>-3.0171094239783249</v>
      </c>
    </row>
    <row r="668" spans="1:14" x14ac:dyDescent="0.25">
      <c r="A668">
        <f t="shared" si="154"/>
        <v>0.05</v>
      </c>
      <c r="B668">
        <f t="shared" si="155"/>
        <v>-327.59999999999263</v>
      </c>
      <c r="C668">
        <f t="shared" si="150"/>
        <v>0</v>
      </c>
      <c r="D668">
        <f t="shared" si="151"/>
        <v>54.083333333333776</v>
      </c>
      <c r="E668">
        <f t="shared" si="152"/>
        <v>649</v>
      </c>
      <c r="F668" s="1">
        <f t="shared" si="153"/>
        <v>-327.59999999999263</v>
      </c>
      <c r="G668">
        <f t="shared" si="145"/>
        <v>54.083333333333776</v>
      </c>
      <c r="H668">
        <f t="shared" si="146"/>
        <v>649</v>
      </c>
      <c r="I668">
        <f t="shared" si="147"/>
        <v>-5.7176986295332952</v>
      </c>
      <c r="J668" s="1">
        <f t="shared" si="148"/>
        <v>2.2832034319987833</v>
      </c>
      <c r="K668" s="1">
        <f t="shared" si="149"/>
        <v>-1.4489649578993304</v>
      </c>
      <c r="L668" s="1">
        <f t="shared" si="142"/>
        <v>2.2832034319987833</v>
      </c>
      <c r="M668" s="1">
        <f t="shared" si="143"/>
        <v>-1.4489649578993304</v>
      </c>
      <c r="N668">
        <f t="shared" si="144"/>
        <v>0.83423847409945284</v>
      </c>
    </row>
    <row r="669" spans="1:14" x14ac:dyDescent="0.25">
      <c r="A669">
        <f t="shared" si="154"/>
        <v>0.05</v>
      </c>
      <c r="B669">
        <f t="shared" si="155"/>
        <v>-327.54999999999262</v>
      </c>
      <c r="C669">
        <f t="shared" si="150"/>
        <v>0</v>
      </c>
      <c r="D669">
        <f t="shared" si="151"/>
        <v>54.166666666667112</v>
      </c>
      <c r="E669">
        <f t="shared" si="152"/>
        <v>650</v>
      </c>
      <c r="F669" s="1">
        <f t="shared" si="153"/>
        <v>-327.54999999999262</v>
      </c>
      <c r="G669">
        <f t="shared" si="145"/>
        <v>54.166666666667112</v>
      </c>
      <c r="H669">
        <f t="shared" si="146"/>
        <v>650</v>
      </c>
      <c r="I669">
        <f t="shared" si="147"/>
        <v>-5.7168259649072972</v>
      </c>
      <c r="J669" s="1">
        <f t="shared" si="148"/>
        <v>2.284185165620801</v>
      </c>
      <c r="K669" s="1">
        <f t="shared" si="149"/>
        <v>1.4551864394648677</v>
      </c>
      <c r="L669" s="1">
        <f t="shared" si="142"/>
        <v>2.284185165620801</v>
      </c>
      <c r="M669" s="1">
        <f t="shared" si="143"/>
        <v>1.4551864394648677</v>
      </c>
      <c r="N669">
        <f t="shared" si="144"/>
        <v>3.7393716050856689</v>
      </c>
    </row>
    <row r="670" spans="1:14" x14ac:dyDescent="0.25">
      <c r="A670">
        <f t="shared" si="154"/>
        <v>0.05</v>
      </c>
      <c r="B670">
        <f t="shared" si="155"/>
        <v>-327.49999999999261</v>
      </c>
      <c r="C670">
        <f t="shared" si="150"/>
        <v>0</v>
      </c>
      <c r="D670">
        <f t="shared" si="151"/>
        <v>54.250000000000448</v>
      </c>
      <c r="E670">
        <f t="shared" si="152"/>
        <v>651</v>
      </c>
      <c r="F670" s="1">
        <f t="shared" si="153"/>
        <v>-327.49999999999261</v>
      </c>
      <c r="G670">
        <f t="shared" si="145"/>
        <v>54.250000000000448</v>
      </c>
      <c r="H670">
        <f t="shared" si="146"/>
        <v>651</v>
      </c>
      <c r="I670">
        <f t="shared" si="147"/>
        <v>-5.7159533002813001</v>
      </c>
      <c r="J670" s="1">
        <f t="shared" si="148"/>
        <v>-0.35405229662268489</v>
      </c>
      <c r="K670" s="1">
        <f t="shared" si="149"/>
        <v>2.689294186446757</v>
      </c>
      <c r="L670" s="1">
        <f t="shared" si="142"/>
        <v>-0.35405229662268489</v>
      </c>
      <c r="M670" s="1">
        <f t="shared" si="143"/>
        <v>2.689294186446757</v>
      </c>
      <c r="N670">
        <f t="shared" si="144"/>
        <v>2.3352418898240721</v>
      </c>
    </row>
    <row r="671" spans="1:14" x14ac:dyDescent="0.25">
      <c r="A671">
        <f t="shared" si="154"/>
        <v>0.05</v>
      </c>
      <c r="B671">
        <f t="shared" si="155"/>
        <v>-327.4499999999926</v>
      </c>
      <c r="C671">
        <f t="shared" si="150"/>
        <v>0</v>
      </c>
      <c r="D671">
        <f t="shared" si="151"/>
        <v>54.333333333333783</v>
      </c>
      <c r="E671">
        <f t="shared" si="152"/>
        <v>652</v>
      </c>
      <c r="F671" s="1">
        <f t="shared" si="153"/>
        <v>-327.4499999999926</v>
      </c>
      <c r="G671">
        <f t="shared" si="145"/>
        <v>54.333333333333783</v>
      </c>
      <c r="H671">
        <f t="shared" si="146"/>
        <v>652</v>
      </c>
      <c r="I671">
        <f t="shared" si="147"/>
        <v>-5.715080635655303</v>
      </c>
      <c r="J671" s="1">
        <f t="shared" si="148"/>
        <v>-2.592352892537396</v>
      </c>
      <c r="K671" s="1">
        <f t="shared" si="149"/>
        <v>0.81239415207822485</v>
      </c>
      <c r="L671" s="1">
        <f t="shared" si="142"/>
        <v>-2.592352892537396</v>
      </c>
      <c r="M671" s="1">
        <f t="shared" si="143"/>
        <v>0.81239415207822485</v>
      </c>
      <c r="N671">
        <f t="shared" si="144"/>
        <v>-1.779958740459171</v>
      </c>
    </row>
    <row r="672" spans="1:14" x14ac:dyDescent="0.25">
      <c r="A672">
        <f t="shared" si="154"/>
        <v>0.05</v>
      </c>
      <c r="B672">
        <f t="shared" si="155"/>
        <v>-327.39999999999259</v>
      </c>
      <c r="C672">
        <f t="shared" si="150"/>
        <v>0</v>
      </c>
      <c r="D672">
        <f t="shared" si="151"/>
        <v>54.416666666667119</v>
      </c>
      <c r="E672">
        <f t="shared" si="152"/>
        <v>653</v>
      </c>
      <c r="F672" s="1">
        <f t="shared" si="153"/>
        <v>-327.39999999999259</v>
      </c>
      <c r="G672">
        <f t="shared" si="145"/>
        <v>54.416666666667119</v>
      </c>
      <c r="H672">
        <f t="shared" si="146"/>
        <v>653</v>
      </c>
      <c r="I672">
        <f t="shared" si="147"/>
        <v>-5.7142079710293059</v>
      </c>
      <c r="J672" s="1">
        <f t="shared" si="148"/>
        <v>-1.8276397699461877</v>
      </c>
      <c r="K672" s="1">
        <f t="shared" si="149"/>
        <v>-2.0156058392178142</v>
      </c>
      <c r="L672" s="1">
        <f t="shared" si="142"/>
        <v>-1.8276397699461877</v>
      </c>
      <c r="M672" s="1">
        <f t="shared" si="143"/>
        <v>-2.0156058392178142</v>
      </c>
      <c r="N672">
        <f t="shared" si="144"/>
        <v>-3.8432456091640019</v>
      </c>
    </row>
    <row r="673" spans="1:14" x14ac:dyDescent="0.25">
      <c r="A673">
        <f t="shared" si="154"/>
        <v>0.05</v>
      </c>
      <c r="B673">
        <f t="shared" si="155"/>
        <v>-327.34999999999258</v>
      </c>
      <c r="C673">
        <f t="shared" si="150"/>
        <v>0</v>
      </c>
      <c r="D673">
        <f t="shared" si="151"/>
        <v>54.500000000000455</v>
      </c>
      <c r="E673">
        <f t="shared" si="152"/>
        <v>654</v>
      </c>
      <c r="F673" s="1">
        <f t="shared" si="153"/>
        <v>-327.34999999999258</v>
      </c>
      <c r="G673">
        <f t="shared" si="145"/>
        <v>54.500000000000455</v>
      </c>
      <c r="H673">
        <f t="shared" si="146"/>
        <v>654</v>
      </c>
      <c r="I673">
        <f t="shared" si="147"/>
        <v>-5.7133353064033079</v>
      </c>
      <c r="J673" s="1">
        <f t="shared" si="148"/>
        <v>1.0691186429578705</v>
      </c>
      <c r="K673" s="1">
        <f t="shared" si="149"/>
        <v>-2.5065135801108371</v>
      </c>
      <c r="L673" s="1">
        <f t="shared" si="142"/>
        <v>1.0691186429578705</v>
      </c>
      <c r="M673" s="1">
        <f t="shared" si="143"/>
        <v>-2.5065135801108371</v>
      </c>
      <c r="N673">
        <f t="shared" si="144"/>
        <v>-1.4373949371529666</v>
      </c>
    </row>
    <row r="674" spans="1:14" x14ac:dyDescent="0.25">
      <c r="A674">
        <f t="shared" si="154"/>
        <v>0.05</v>
      </c>
      <c r="B674">
        <f t="shared" si="155"/>
        <v>-327.29999999999256</v>
      </c>
      <c r="C674">
        <f t="shared" si="150"/>
        <v>0</v>
      </c>
      <c r="D674">
        <f t="shared" si="151"/>
        <v>54.58333333333379</v>
      </c>
      <c r="E674">
        <f t="shared" si="152"/>
        <v>655</v>
      </c>
      <c r="F674" s="1">
        <f t="shared" si="153"/>
        <v>-327.29999999999256</v>
      </c>
      <c r="G674">
        <f t="shared" si="145"/>
        <v>54.58333333333379</v>
      </c>
      <c r="H674">
        <f t="shared" si="146"/>
        <v>655</v>
      </c>
      <c r="I674">
        <f t="shared" si="147"/>
        <v>-5.7124626417773108</v>
      </c>
      <c r="J674" s="1">
        <f t="shared" si="148"/>
        <v>2.728231449418546</v>
      </c>
      <c r="K674" s="1">
        <f t="shared" si="149"/>
        <v>-7.1441254525308875E-2</v>
      </c>
      <c r="L674" s="1">
        <f t="shared" si="142"/>
        <v>2.728231449418546</v>
      </c>
      <c r="M674" s="1">
        <f t="shared" si="143"/>
        <v>-7.1441254525308875E-2</v>
      </c>
      <c r="N674">
        <f t="shared" si="144"/>
        <v>2.6567901948932371</v>
      </c>
    </row>
    <row r="675" spans="1:14" x14ac:dyDescent="0.25">
      <c r="A675">
        <f t="shared" si="154"/>
        <v>0.05</v>
      </c>
      <c r="B675">
        <f t="shared" si="155"/>
        <v>-327.24999999999255</v>
      </c>
      <c r="C675">
        <f t="shared" si="150"/>
        <v>0</v>
      </c>
      <c r="D675">
        <f t="shared" si="151"/>
        <v>54.666666666667126</v>
      </c>
      <c r="E675">
        <f t="shared" si="152"/>
        <v>656</v>
      </c>
      <c r="F675" s="1">
        <f t="shared" si="153"/>
        <v>-327.24999999999255</v>
      </c>
      <c r="G675">
        <f t="shared" si="145"/>
        <v>54.666666666667126</v>
      </c>
      <c r="H675">
        <f t="shared" si="146"/>
        <v>656</v>
      </c>
      <c r="I675">
        <f t="shared" si="147"/>
        <v>-5.7115899771513137</v>
      </c>
      <c r="J675" s="1">
        <f t="shared" si="148"/>
        <v>1.198214467681683</v>
      </c>
      <c r="K675" s="1">
        <f t="shared" si="149"/>
        <v>2.4567037266527558</v>
      </c>
      <c r="L675" s="1">
        <f t="shared" si="142"/>
        <v>1.198214467681683</v>
      </c>
      <c r="M675" s="1">
        <f t="shared" si="143"/>
        <v>2.4567037266527558</v>
      </c>
      <c r="N675">
        <f t="shared" si="144"/>
        <v>3.6549181943344387</v>
      </c>
    </row>
    <row r="676" spans="1:14" x14ac:dyDescent="0.25">
      <c r="A676">
        <f t="shared" si="154"/>
        <v>0.05</v>
      </c>
      <c r="B676">
        <f t="shared" si="155"/>
        <v>-327.19999999999254</v>
      </c>
      <c r="C676">
        <f t="shared" si="150"/>
        <v>0</v>
      </c>
      <c r="D676">
        <f t="shared" si="151"/>
        <v>54.750000000000462</v>
      </c>
      <c r="E676">
        <f t="shared" si="152"/>
        <v>657</v>
      </c>
      <c r="F676" s="1">
        <f t="shared" si="153"/>
        <v>-327.19999999999254</v>
      </c>
      <c r="G676">
        <f t="shared" si="145"/>
        <v>54.750000000000462</v>
      </c>
      <c r="H676">
        <f t="shared" si="146"/>
        <v>657</v>
      </c>
      <c r="I676">
        <f t="shared" si="147"/>
        <v>-5.7107173125253166</v>
      </c>
      <c r="J676" s="1">
        <f t="shared" si="148"/>
        <v>-1.7449481721162381</v>
      </c>
      <c r="K676" s="1">
        <f t="shared" si="149"/>
        <v>2.109280001950506</v>
      </c>
      <c r="L676" s="1">
        <f t="shared" si="142"/>
        <v>-1.7449481721162381</v>
      </c>
      <c r="M676" s="1">
        <f t="shared" si="143"/>
        <v>2.109280001950506</v>
      </c>
      <c r="N676">
        <f t="shared" si="144"/>
        <v>0.36433182983426793</v>
      </c>
    </row>
    <row r="677" spans="1:14" x14ac:dyDescent="0.25">
      <c r="A677">
        <f t="shared" si="154"/>
        <v>0.05</v>
      </c>
      <c r="B677">
        <f t="shared" si="155"/>
        <v>-327.14999999999253</v>
      </c>
      <c r="C677">
        <f t="shared" si="150"/>
        <v>0</v>
      </c>
      <c r="D677">
        <f t="shared" si="151"/>
        <v>54.833333333333798</v>
      </c>
      <c r="E677">
        <f t="shared" si="152"/>
        <v>658</v>
      </c>
      <c r="F677" s="1">
        <f t="shared" si="153"/>
        <v>-327.14999999999253</v>
      </c>
      <c r="G677">
        <f t="shared" si="145"/>
        <v>54.833333333333798</v>
      </c>
      <c r="H677">
        <f t="shared" si="146"/>
        <v>658</v>
      </c>
      <c r="I677">
        <f t="shared" si="147"/>
        <v>-5.7098446478993186</v>
      </c>
      <c r="J677" s="1">
        <f t="shared" si="148"/>
        <v>-2.6444949222098768</v>
      </c>
      <c r="K677" s="1">
        <f t="shared" si="149"/>
        <v>-0.72345194554815995</v>
      </c>
      <c r="L677" s="1">
        <f t="shared" si="142"/>
        <v>-2.6444949222098768</v>
      </c>
      <c r="M677" s="1">
        <f t="shared" si="143"/>
        <v>-0.72345194554815995</v>
      </c>
      <c r="N677">
        <f t="shared" si="144"/>
        <v>-3.3679468677580369</v>
      </c>
    </row>
    <row r="678" spans="1:14" x14ac:dyDescent="0.25">
      <c r="A678">
        <f t="shared" si="154"/>
        <v>0.05</v>
      </c>
      <c r="B678">
        <f t="shared" si="155"/>
        <v>-327.09999999999252</v>
      </c>
      <c r="C678">
        <f t="shared" si="150"/>
        <v>0</v>
      </c>
      <c r="D678">
        <f t="shared" si="151"/>
        <v>54.916666666667133</v>
      </c>
      <c r="E678">
        <f t="shared" si="152"/>
        <v>659</v>
      </c>
      <c r="F678" s="1">
        <f t="shared" si="153"/>
        <v>-327.09999999999252</v>
      </c>
      <c r="G678">
        <f t="shared" si="145"/>
        <v>54.916666666667133</v>
      </c>
      <c r="H678">
        <f t="shared" si="146"/>
        <v>659</v>
      </c>
      <c r="I678">
        <f t="shared" si="147"/>
        <v>-5.7089719832733214</v>
      </c>
      <c r="J678" s="1">
        <f t="shared" si="148"/>
        <v>-0.42480893548077564</v>
      </c>
      <c r="K678" s="1">
        <f t="shared" si="149"/>
        <v>-2.712773131461653</v>
      </c>
      <c r="L678" s="1">
        <f t="shared" si="142"/>
        <v>-0.42480893548077564</v>
      </c>
      <c r="M678" s="1">
        <f t="shared" si="143"/>
        <v>-2.712773131461653</v>
      </c>
      <c r="N678">
        <f t="shared" si="144"/>
        <v>-3.1375820669424286</v>
      </c>
    </row>
    <row r="679" spans="1:14" x14ac:dyDescent="0.25">
      <c r="A679">
        <f t="shared" si="154"/>
        <v>0.05</v>
      </c>
      <c r="B679">
        <f t="shared" si="155"/>
        <v>-327.04999999999251</v>
      </c>
      <c r="C679">
        <f t="shared" si="150"/>
        <v>0</v>
      </c>
      <c r="D679">
        <f t="shared" si="151"/>
        <v>55.000000000000469</v>
      </c>
      <c r="E679">
        <f t="shared" si="152"/>
        <v>660</v>
      </c>
      <c r="F679" s="1">
        <f t="shared" si="153"/>
        <v>-327.04999999999251</v>
      </c>
      <c r="G679">
        <f t="shared" si="145"/>
        <v>55.000000000000469</v>
      </c>
      <c r="H679">
        <f t="shared" si="146"/>
        <v>660</v>
      </c>
      <c r="I679">
        <f t="shared" si="147"/>
        <v>-5.7080993186473243</v>
      </c>
      <c r="J679" s="1">
        <f t="shared" si="148"/>
        <v>2.3063440619786877</v>
      </c>
      <c r="K679" s="1">
        <f t="shared" si="149"/>
        <v>-1.4977573460930773</v>
      </c>
      <c r="L679" s="1">
        <f t="shared" si="142"/>
        <v>2.3063440619786877</v>
      </c>
      <c r="M679" s="1">
        <f t="shared" si="143"/>
        <v>-1.4977573460930773</v>
      </c>
      <c r="N679">
        <f t="shared" si="144"/>
        <v>0.80858671588561037</v>
      </c>
    </row>
    <row r="680" spans="1:14" x14ac:dyDescent="0.25">
      <c r="A680">
        <f t="shared" si="154"/>
        <v>0.05</v>
      </c>
      <c r="B680">
        <f t="shared" si="155"/>
        <v>-326.9999999999925</v>
      </c>
      <c r="C680">
        <f t="shared" si="150"/>
        <v>0</v>
      </c>
      <c r="D680">
        <f t="shared" si="151"/>
        <v>55.083333333333805</v>
      </c>
      <c r="E680">
        <f t="shared" si="152"/>
        <v>661</v>
      </c>
      <c r="F680" s="1">
        <f t="shared" si="153"/>
        <v>-326.9999999999925</v>
      </c>
      <c r="G680">
        <f t="shared" si="145"/>
        <v>55.083333333333805</v>
      </c>
      <c r="H680">
        <f t="shared" si="146"/>
        <v>661</v>
      </c>
      <c r="I680">
        <f t="shared" si="147"/>
        <v>-5.7072266540213263</v>
      </c>
      <c r="J680" s="1">
        <f t="shared" si="148"/>
        <v>2.3098385224198887</v>
      </c>
      <c r="K680" s="1">
        <f t="shared" si="149"/>
        <v>1.5000266758038052</v>
      </c>
      <c r="L680" s="1">
        <f t="shared" si="142"/>
        <v>2.3098385224198887</v>
      </c>
      <c r="M680" s="1">
        <f t="shared" si="143"/>
        <v>1.5000266758038052</v>
      </c>
      <c r="N680">
        <f t="shared" si="144"/>
        <v>3.8098651982236937</v>
      </c>
    </row>
    <row r="681" spans="1:14" x14ac:dyDescent="0.25">
      <c r="A681">
        <f t="shared" si="154"/>
        <v>0.05</v>
      </c>
      <c r="B681">
        <f t="shared" si="155"/>
        <v>-326.94999999999249</v>
      </c>
      <c r="C681">
        <f t="shared" si="150"/>
        <v>0</v>
      </c>
      <c r="D681">
        <f t="shared" si="151"/>
        <v>55.16666666666714</v>
      </c>
      <c r="E681">
        <f t="shared" si="152"/>
        <v>662</v>
      </c>
      <c r="F681" s="1">
        <f t="shared" si="153"/>
        <v>-326.94999999999249</v>
      </c>
      <c r="G681">
        <f t="shared" si="145"/>
        <v>55.16666666666714</v>
      </c>
      <c r="H681">
        <f t="shared" si="146"/>
        <v>662</v>
      </c>
      <c r="I681">
        <f t="shared" si="147"/>
        <v>-5.7063539893953292</v>
      </c>
      <c r="J681" s="1">
        <f t="shared" si="148"/>
        <v>-0.43625266908001747</v>
      </c>
      <c r="K681" s="1">
        <f t="shared" si="149"/>
        <v>2.7236164169167565</v>
      </c>
      <c r="L681" s="1">
        <f t="shared" si="142"/>
        <v>-0.43625266908001747</v>
      </c>
      <c r="M681" s="1">
        <f t="shared" si="143"/>
        <v>2.7236164169167565</v>
      </c>
      <c r="N681">
        <f t="shared" si="144"/>
        <v>2.2873637478367392</v>
      </c>
    </row>
    <row r="682" spans="1:14" x14ac:dyDescent="0.25">
      <c r="A682">
        <f t="shared" si="154"/>
        <v>0.05</v>
      </c>
      <c r="B682">
        <f t="shared" si="155"/>
        <v>-326.89999999999247</v>
      </c>
      <c r="C682">
        <f t="shared" si="150"/>
        <v>0</v>
      </c>
      <c r="D682">
        <f t="shared" si="151"/>
        <v>55.250000000000476</v>
      </c>
      <c r="E682">
        <f t="shared" si="152"/>
        <v>663</v>
      </c>
      <c r="F682" s="1">
        <f t="shared" si="153"/>
        <v>-326.89999999999247</v>
      </c>
      <c r="G682">
        <f t="shared" si="145"/>
        <v>55.250000000000476</v>
      </c>
      <c r="H682">
        <f t="shared" si="146"/>
        <v>663</v>
      </c>
      <c r="I682">
        <f t="shared" si="147"/>
        <v>-5.7054813247693321</v>
      </c>
      <c r="J682" s="1">
        <f t="shared" si="148"/>
        <v>-2.6720771671041694</v>
      </c>
      <c r="K682" s="1">
        <f t="shared" si="149"/>
        <v>0.70100632168382837</v>
      </c>
      <c r="L682" s="1">
        <f t="shared" si="142"/>
        <v>-2.6720771671041694</v>
      </c>
      <c r="M682" s="1">
        <f t="shared" si="143"/>
        <v>0.70100632168382837</v>
      </c>
      <c r="N682">
        <f t="shared" si="144"/>
        <v>-1.9710708454203409</v>
      </c>
    </row>
    <row r="683" spans="1:14" x14ac:dyDescent="0.25">
      <c r="A683">
        <f t="shared" si="154"/>
        <v>0.05</v>
      </c>
      <c r="B683">
        <f t="shared" si="155"/>
        <v>-326.84999999999246</v>
      </c>
      <c r="C683">
        <f t="shared" si="150"/>
        <v>0</v>
      </c>
      <c r="D683">
        <f t="shared" si="151"/>
        <v>55.333333333333812</v>
      </c>
      <c r="E683">
        <f t="shared" si="152"/>
        <v>664</v>
      </c>
      <c r="F683" s="1">
        <f t="shared" si="153"/>
        <v>-326.84999999999246</v>
      </c>
      <c r="G683">
        <f t="shared" si="145"/>
        <v>55.333333333333812</v>
      </c>
      <c r="H683">
        <f t="shared" si="146"/>
        <v>664</v>
      </c>
      <c r="I683">
        <f t="shared" si="147"/>
        <v>-5.704608660143335</v>
      </c>
      <c r="J683" s="1">
        <f t="shared" si="148"/>
        <v>-1.7185088585809216</v>
      </c>
      <c r="K683" s="1">
        <f t="shared" si="149"/>
        <v>-2.1682185654180426</v>
      </c>
      <c r="L683" s="1">
        <f t="shared" si="142"/>
        <v>-1.7185088585809216</v>
      </c>
      <c r="M683" s="1">
        <f t="shared" si="143"/>
        <v>-2.1682185654180426</v>
      </c>
      <c r="N683">
        <f t="shared" si="144"/>
        <v>-3.8867274239989644</v>
      </c>
    </row>
    <row r="684" spans="1:14" x14ac:dyDescent="0.25">
      <c r="A684">
        <f t="shared" si="154"/>
        <v>0.05</v>
      </c>
      <c r="B684">
        <f t="shared" si="155"/>
        <v>-326.79999999999245</v>
      </c>
      <c r="C684">
        <f t="shared" si="150"/>
        <v>0</v>
      </c>
      <c r="D684">
        <f t="shared" si="151"/>
        <v>55.416666666667147</v>
      </c>
      <c r="E684">
        <f t="shared" si="152"/>
        <v>665</v>
      </c>
      <c r="F684" s="1">
        <f t="shared" si="153"/>
        <v>-326.79999999999245</v>
      </c>
      <c r="G684">
        <f t="shared" si="145"/>
        <v>55.416666666667147</v>
      </c>
      <c r="H684">
        <f t="shared" si="146"/>
        <v>665</v>
      </c>
      <c r="I684">
        <f t="shared" si="147"/>
        <v>-5.703735995517337</v>
      </c>
      <c r="J684" s="1">
        <f t="shared" si="148"/>
        <v>1.3008274554341144</v>
      </c>
      <c r="K684" s="1">
        <f t="shared" si="149"/>
        <v>-2.4465006217657197</v>
      </c>
      <c r="L684" s="1">
        <f t="shared" si="142"/>
        <v>1.3008274554341144</v>
      </c>
      <c r="M684" s="1">
        <f t="shared" si="143"/>
        <v>-2.4465006217657197</v>
      </c>
      <c r="N684">
        <f t="shared" si="144"/>
        <v>-1.1456731663316053</v>
      </c>
    </row>
    <row r="685" spans="1:14" x14ac:dyDescent="0.25">
      <c r="A685">
        <f t="shared" si="154"/>
        <v>0.05</v>
      </c>
      <c r="B685">
        <f t="shared" si="155"/>
        <v>-326.74999999999244</v>
      </c>
      <c r="C685">
        <f t="shared" si="150"/>
        <v>0</v>
      </c>
      <c r="D685">
        <f t="shared" si="151"/>
        <v>55.500000000000483</v>
      </c>
      <c r="E685">
        <f t="shared" si="152"/>
        <v>666</v>
      </c>
      <c r="F685" s="1">
        <f t="shared" si="153"/>
        <v>-326.74999999999244</v>
      </c>
      <c r="G685">
        <f t="shared" si="145"/>
        <v>55.500000000000483</v>
      </c>
      <c r="H685">
        <f t="shared" si="146"/>
        <v>666</v>
      </c>
      <c r="I685">
        <f t="shared" si="147"/>
        <v>-5.7028633308913399</v>
      </c>
      <c r="J685" s="1">
        <f t="shared" si="148"/>
        <v>2.7664456010903695</v>
      </c>
      <c r="K685" s="1">
        <f t="shared" si="149"/>
        <v>0.21772399088726532</v>
      </c>
      <c r="L685" s="1">
        <f t="shared" si="142"/>
        <v>2.7664456010903695</v>
      </c>
      <c r="M685" s="1">
        <f t="shared" si="143"/>
        <v>0.21772399088726532</v>
      </c>
      <c r="N685">
        <f t="shared" si="144"/>
        <v>2.984169591977635</v>
      </c>
    </row>
    <row r="686" spans="1:14" x14ac:dyDescent="0.25">
      <c r="A686">
        <f t="shared" si="154"/>
        <v>0.05</v>
      </c>
      <c r="B686">
        <f t="shared" si="155"/>
        <v>-326.69999999999243</v>
      </c>
      <c r="C686">
        <f t="shared" si="150"/>
        <v>0</v>
      </c>
      <c r="D686">
        <f t="shared" si="151"/>
        <v>55.583333333333819</v>
      </c>
      <c r="E686">
        <f t="shared" si="152"/>
        <v>667</v>
      </c>
      <c r="F686" s="1">
        <f t="shared" si="153"/>
        <v>-326.69999999999243</v>
      </c>
      <c r="G686">
        <f t="shared" si="145"/>
        <v>55.583333333333819</v>
      </c>
      <c r="H686">
        <f t="shared" si="146"/>
        <v>667</v>
      </c>
      <c r="I686">
        <f t="shared" si="147"/>
        <v>-5.7019906662653428</v>
      </c>
      <c r="J686" s="1">
        <f t="shared" si="148"/>
        <v>0.90022049117748526</v>
      </c>
      <c r="K686" s="1">
        <f t="shared" si="149"/>
        <v>2.6293288931541854</v>
      </c>
      <c r="L686" s="1">
        <f t="shared" si="142"/>
        <v>0.90022049117748526</v>
      </c>
      <c r="M686" s="1">
        <f t="shared" si="143"/>
        <v>2.6293288931541854</v>
      </c>
      <c r="N686">
        <f t="shared" si="144"/>
        <v>3.5295493843316708</v>
      </c>
    </row>
    <row r="687" spans="1:14" x14ac:dyDescent="0.25">
      <c r="A687">
        <f t="shared" si="154"/>
        <v>0.05</v>
      </c>
      <c r="B687">
        <f t="shared" si="155"/>
        <v>-326.64999999999242</v>
      </c>
      <c r="C687">
        <f t="shared" si="150"/>
        <v>0</v>
      </c>
      <c r="D687">
        <f t="shared" si="151"/>
        <v>55.666666666667155</v>
      </c>
      <c r="E687">
        <f t="shared" si="152"/>
        <v>668</v>
      </c>
      <c r="F687" s="1">
        <f t="shared" si="153"/>
        <v>-326.64999999999242</v>
      </c>
      <c r="G687">
        <f t="shared" si="145"/>
        <v>55.666666666667155</v>
      </c>
      <c r="H687">
        <f t="shared" si="146"/>
        <v>668</v>
      </c>
      <c r="I687">
        <f t="shared" si="147"/>
        <v>-5.7011180016393448</v>
      </c>
      <c r="J687" s="1">
        <f t="shared" si="148"/>
        <v>-2.0619061264971079</v>
      </c>
      <c r="K687" s="1">
        <f t="shared" si="149"/>
        <v>1.869622306766336</v>
      </c>
      <c r="L687" s="1">
        <f t="shared" si="142"/>
        <v>-2.0619061264971079</v>
      </c>
      <c r="M687" s="1">
        <f t="shared" si="143"/>
        <v>1.869622306766336</v>
      </c>
      <c r="N687">
        <f t="shared" si="144"/>
        <v>-0.19228381973077191</v>
      </c>
    </row>
    <row r="688" spans="1:14" x14ac:dyDescent="0.25">
      <c r="A688">
        <f t="shared" si="154"/>
        <v>0.05</v>
      </c>
      <c r="B688">
        <f t="shared" si="155"/>
        <v>-326.59999999999241</v>
      </c>
      <c r="C688">
        <f t="shared" si="150"/>
        <v>0</v>
      </c>
      <c r="D688">
        <f t="shared" si="151"/>
        <v>55.75000000000049</v>
      </c>
      <c r="E688">
        <f t="shared" si="152"/>
        <v>669</v>
      </c>
      <c r="F688" s="1">
        <f t="shared" si="153"/>
        <v>-326.59999999999241</v>
      </c>
      <c r="G688">
        <f t="shared" si="145"/>
        <v>55.75000000000049</v>
      </c>
      <c r="H688">
        <f t="shared" si="146"/>
        <v>669</v>
      </c>
      <c r="I688">
        <f t="shared" si="147"/>
        <v>-5.7002453370133477</v>
      </c>
      <c r="J688" s="1">
        <f t="shared" si="148"/>
        <v>-2.5344956538656951</v>
      </c>
      <c r="K688" s="1">
        <f t="shared" si="149"/>
        <v>-1.1603827086509177</v>
      </c>
      <c r="L688" s="1">
        <f t="shared" si="142"/>
        <v>-2.5344956538656951</v>
      </c>
      <c r="M688" s="1">
        <f t="shared" si="143"/>
        <v>-1.1603827086509177</v>
      </c>
      <c r="N688">
        <f t="shared" si="144"/>
        <v>-3.6948783625166128</v>
      </c>
    </row>
    <row r="689" spans="1:14" x14ac:dyDescent="0.25">
      <c r="A689">
        <f t="shared" si="154"/>
        <v>0.05</v>
      </c>
      <c r="B689">
        <f t="shared" si="155"/>
        <v>-326.54999999999239</v>
      </c>
      <c r="C689">
        <f t="shared" si="150"/>
        <v>0</v>
      </c>
      <c r="D689">
        <f t="shared" si="151"/>
        <v>55.833333333333826</v>
      </c>
      <c r="E689">
        <f t="shared" si="152"/>
        <v>670</v>
      </c>
      <c r="F689" s="1">
        <f t="shared" si="153"/>
        <v>-326.54999999999239</v>
      </c>
      <c r="G689">
        <f t="shared" si="145"/>
        <v>55.833333333333826</v>
      </c>
      <c r="H689">
        <f t="shared" si="146"/>
        <v>670</v>
      </c>
      <c r="I689">
        <f t="shared" si="147"/>
        <v>-5.6993726723873506</v>
      </c>
      <c r="J689" s="1">
        <f t="shared" si="148"/>
        <v>7.3077314273559499E-2</v>
      </c>
      <c r="K689" s="1">
        <f t="shared" si="149"/>
        <v>-2.7907100322169769</v>
      </c>
      <c r="L689" s="1">
        <f t="shared" si="142"/>
        <v>7.3077314273559499E-2</v>
      </c>
      <c r="M689" s="1">
        <f t="shared" si="143"/>
        <v>-2.7907100322169769</v>
      </c>
      <c r="N689">
        <f t="shared" si="144"/>
        <v>-2.7176327179434172</v>
      </c>
    </row>
    <row r="690" spans="1:14" x14ac:dyDescent="0.25">
      <c r="A690">
        <f t="shared" si="154"/>
        <v>0.05</v>
      </c>
      <c r="B690">
        <f t="shared" si="155"/>
        <v>-326.49999999999238</v>
      </c>
      <c r="C690">
        <f t="shared" si="150"/>
        <v>0</v>
      </c>
      <c r="D690">
        <f t="shared" si="151"/>
        <v>55.916666666667162</v>
      </c>
      <c r="E690">
        <f t="shared" si="152"/>
        <v>671</v>
      </c>
      <c r="F690" s="1">
        <f t="shared" si="153"/>
        <v>-326.49999999999238</v>
      </c>
      <c r="G690">
        <f t="shared" si="145"/>
        <v>55.916666666667162</v>
      </c>
      <c r="H690">
        <f t="shared" si="146"/>
        <v>671</v>
      </c>
      <c r="I690">
        <f t="shared" si="147"/>
        <v>-5.6985000077613535</v>
      </c>
      <c r="J690" s="1">
        <f t="shared" si="148"/>
        <v>2.6012924505739314</v>
      </c>
      <c r="K690" s="1">
        <f t="shared" si="149"/>
        <v>-1.0246763461527686</v>
      </c>
      <c r="L690" s="1">
        <f t="shared" si="142"/>
        <v>2.6012924505739314</v>
      </c>
      <c r="M690" s="1">
        <f t="shared" si="143"/>
        <v>-1.0246763461527686</v>
      </c>
      <c r="N690">
        <f t="shared" si="144"/>
        <v>1.5766161044211628</v>
      </c>
    </row>
    <row r="691" spans="1:14" x14ac:dyDescent="0.25">
      <c r="A691">
        <f t="shared" si="154"/>
        <v>0.05</v>
      </c>
      <c r="B691">
        <f t="shared" si="155"/>
        <v>-326.44999999999237</v>
      </c>
      <c r="C691">
        <f t="shared" si="150"/>
        <v>0</v>
      </c>
      <c r="D691">
        <f t="shared" si="151"/>
        <v>56.000000000000497</v>
      </c>
      <c r="E691">
        <f t="shared" si="152"/>
        <v>672</v>
      </c>
      <c r="F691" s="1">
        <f t="shared" si="153"/>
        <v>-326.44999999999237</v>
      </c>
      <c r="G691">
        <f t="shared" si="145"/>
        <v>56.000000000000497</v>
      </c>
      <c r="H691">
        <f t="shared" si="146"/>
        <v>672</v>
      </c>
      <c r="I691">
        <f t="shared" si="147"/>
        <v>-5.6976273431353555</v>
      </c>
      <c r="J691" s="1">
        <f t="shared" si="148"/>
        <v>1.9590573532580666</v>
      </c>
      <c r="K691" s="1">
        <f t="shared" si="149"/>
        <v>2.0005235031475235</v>
      </c>
      <c r="L691" s="1">
        <f t="shared" si="142"/>
        <v>1.9590573532580666</v>
      </c>
      <c r="M691" s="1">
        <f t="shared" si="143"/>
        <v>2.0005235031475235</v>
      </c>
      <c r="N691">
        <f t="shared" si="144"/>
        <v>3.9595808564055899</v>
      </c>
    </row>
    <row r="692" spans="1:14" x14ac:dyDescent="0.25">
      <c r="A692">
        <f t="shared" si="154"/>
        <v>0.05</v>
      </c>
      <c r="B692">
        <f t="shared" si="155"/>
        <v>-326.39999999999236</v>
      </c>
      <c r="C692">
        <f t="shared" si="150"/>
        <v>0</v>
      </c>
      <c r="D692">
        <f t="shared" si="151"/>
        <v>56.083333333333833</v>
      </c>
      <c r="E692">
        <f t="shared" si="152"/>
        <v>673</v>
      </c>
      <c r="F692" s="1">
        <f t="shared" si="153"/>
        <v>-326.39999999999236</v>
      </c>
      <c r="G692">
        <f t="shared" si="145"/>
        <v>56.083333333333833</v>
      </c>
      <c r="H692">
        <f t="shared" si="146"/>
        <v>673</v>
      </c>
      <c r="I692">
        <f t="shared" si="147"/>
        <v>-5.6967546785093583</v>
      </c>
      <c r="J692" s="1">
        <f t="shared" si="148"/>
        <v>-1.0866582905739937</v>
      </c>
      <c r="K692" s="1">
        <f t="shared" si="149"/>
        <v>2.5850579208155842</v>
      </c>
      <c r="L692" s="1">
        <f t="shared" si="142"/>
        <v>-1.0866582905739937</v>
      </c>
      <c r="M692" s="1">
        <f t="shared" si="143"/>
        <v>2.5850579208155842</v>
      </c>
      <c r="N692">
        <f t="shared" si="144"/>
        <v>1.4983996302415905</v>
      </c>
    </row>
    <row r="693" spans="1:14" x14ac:dyDescent="0.25">
      <c r="A693">
        <f t="shared" si="154"/>
        <v>0.05</v>
      </c>
      <c r="B693">
        <f t="shared" si="155"/>
        <v>-326.34999999999235</v>
      </c>
      <c r="C693">
        <f t="shared" si="150"/>
        <v>0</v>
      </c>
      <c r="D693">
        <f t="shared" si="151"/>
        <v>56.166666666667169</v>
      </c>
      <c r="E693">
        <f t="shared" si="152"/>
        <v>674</v>
      </c>
      <c r="F693" s="1">
        <f t="shared" si="153"/>
        <v>-326.34999999999235</v>
      </c>
      <c r="G693">
        <f t="shared" si="145"/>
        <v>56.166666666667169</v>
      </c>
      <c r="H693">
        <f t="shared" si="146"/>
        <v>674</v>
      </c>
      <c r="I693">
        <f t="shared" si="147"/>
        <v>-5.6958820138833612</v>
      </c>
      <c r="J693" s="1">
        <f t="shared" si="148"/>
        <v>-2.8083290559977345</v>
      </c>
      <c r="K693" s="1">
        <f t="shared" si="149"/>
        <v>-4.9014640797436556E-3</v>
      </c>
      <c r="L693" s="1">
        <f t="shared" si="142"/>
        <v>-2.8083290559977345</v>
      </c>
      <c r="M693" s="1">
        <f t="shared" si="143"/>
        <v>-4.9014640797436556E-3</v>
      </c>
      <c r="N693">
        <f t="shared" si="144"/>
        <v>-2.8132305200774783</v>
      </c>
    </row>
    <row r="694" spans="1:14" x14ac:dyDescent="0.25">
      <c r="A694">
        <f t="shared" si="154"/>
        <v>0.05</v>
      </c>
      <c r="B694">
        <f t="shared" si="155"/>
        <v>-326.29999999999234</v>
      </c>
      <c r="C694">
        <f t="shared" si="150"/>
        <v>0</v>
      </c>
      <c r="D694">
        <f t="shared" si="151"/>
        <v>56.250000000000504</v>
      </c>
      <c r="E694">
        <f t="shared" si="152"/>
        <v>675</v>
      </c>
      <c r="F694" s="1">
        <f t="shared" si="153"/>
        <v>-326.29999999999234</v>
      </c>
      <c r="G694">
        <f t="shared" si="145"/>
        <v>56.250000000000504</v>
      </c>
      <c r="H694">
        <f t="shared" si="146"/>
        <v>675</v>
      </c>
      <c r="I694">
        <f t="shared" si="147"/>
        <v>-5.6950093492573632</v>
      </c>
      <c r="J694" s="1">
        <f t="shared" si="148"/>
        <v>-1.0762971532922543</v>
      </c>
      <c r="K694" s="1">
        <f t="shared" si="149"/>
        <v>-2.5984111852851797</v>
      </c>
      <c r="L694" s="1">
        <f t="shared" si="142"/>
        <v>-1.0762971532922543</v>
      </c>
      <c r="M694" s="1">
        <f t="shared" si="143"/>
        <v>-2.5984111852851797</v>
      </c>
      <c r="N694">
        <f t="shared" si="144"/>
        <v>-3.674708338577434</v>
      </c>
    </row>
    <row r="695" spans="1:14" x14ac:dyDescent="0.25">
      <c r="A695">
        <f t="shared" si="154"/>
        <v>0.05</v>
      </c>
      <c r="B695">
        <f t="shared" si="155"/>
        <v>-326.24999999999233</v>
      </c>
      <c r="C695">
        <f t="shared" si="150"/>
        <v>0</v>
      </c>
      <c r="D695">
        <f t="shared" si="151"/>
        <v>56.33333333333384</v>
      </c>
      <c r="E695">
        <f t="shared" si="152"/>
        <v>676</v>
      </c>
      <c r="F695" s="1">
        <f t="shared" si="153"/>
        <v>-326.24999999999233</v>
      </c>
      <c r="G695">
        <f t="shared" si="145"/>
        <v>56.33333333333384</v>
      </c>
      <c r="H695">
        <f t="shared" si="146"/>
        <v>676</v>
      </c>
      <c r="I695">
        <f t="shared" si="147"/>
        <v>-5.6941366846313661</v>
      </c>
      <c r="J695" s="1">
        <f t="shared" si="148"/>
        <v>1.991684100522215</v>
      </c>
      <c r="K695" s="1">
        <f t="shared" si="149"/>
        <v>-1.9916841001620389</v>
      </c>
      <c r="L695" s="1">
        <f t="shared" si="142"/>
        <v>1.991684100522215</v>
      </c>
      <c r="M695" s="1">
        <f t="shared" si="143"/>
        <v>-1.9916841001620389</v>
      </c>
      <c r="N695">
        <f t="shared" si="144"/>
        <v>3.6017611115823911E-10</v>
      </c>
    </row>
    <row r="696" spans="1:14" x14ac:dyDescent="0.25">
      <c r="A696">
        <f t="shared" si="154"/>
        <v>0.05</v>
      </c>
      <c r="B696">
        <f t="shared" si="155"/>
        <v>-326.19999999999231</v>
      </c>
      <c r="C696">
        <f t="shared" si="150"/>
        <v>0</v>
      </c>
      <c r="D696">
        <f t="shared" si="151"/>
        <v>56.416666666667176</v>
      </c>
      <c r="E696">
        <f t="shared" si="152"/>
        <v>677</v>
      </c>
      <c r="F696" s="1">
        <f t="shared" si="153"/>
        <v>-326.19999999999231</v>
      </c>
      <c r="G696">
        <f t="shared" si="145"/>
        <v>56.416666666667176</v>
      </c>
      <c r="H696">
        <f t="shared" si="146"/>
        <v>677</v>
      </c>
      <c r="I696">
        <f t="shared" si="147"/>
        <v>-5.693264020005369</v>
      </c>
      <c r="J696" s="1">
        <f t="shared" si="148"/>
        <v>2.6042221540079153</v>
      </c>
      <c r="K696" s="1">
        <f t="shared" si="149"/>
        <v>1.0840330562390443</v>
      </c>
      <c r="L696" s="1">
        <f t="shared" si="142"/>
        <v>2.6042221540079153</v>
      </c>
      <c r="M696" s="1">
        <f t="shared" si="143"/>
        <v>1.0840330562390443</v>
      </c>
      <c r="N696">
        <f t="shared" si="144"/>
        <v>3.6882552102469597</v>
      </c>
    </row>
    <row r="697" spans="1:14" x14ac:dyDescent="0.25">
      <c r="A697">
        <f t="shared" si="154"/>
        <v>0.05</v>
      </c>
      <c r="B697">
        <f t="shared" si="155"/>
        <v>-326.1499999999923</v>
      </c>
      <c r="C697">
        <f t="shared" si="150"/>
        <v>0</v>
      </c>
      <c r="D697">
        <f t="shared" si="151"/>
        <v>56.500000000000512</v>
      </c>
      <c r="E697">
        <f t="shared" si="152"/>
        <v>678</v>
      </c>
      <c r="F697" s="1">
        <f t="shared" si="153"/>
        <v>-326.1499999999923</v>
      </c>
      <c r="G697">
        <f t="shared" si="145"/>
        <v>56.500000000000512</v>
      </c>
      <c r="H697">
        <f t="shared" si="146"/>
        <v>678</v>
      </c>
      <c r="I697">
        <f t="shared" si="147"/>
        <v>-5.6923913553793719</v>
      </c>
      <c r="J697" s="1">
        <f t="shared" si="148"/>
        <v>-1.4791598079768237E-2</v>
      </c>
      <c r="K697" s="1">
        <f t="shared" si="149"/>
        <v>2.8249612755976665</v>
      </c>
      <c r="L697" s="1">
        <f t="shared" si="142"/>
        <v>-1.4791598079768237E-2</v>
      </c>
      <c r="M697" s="1">
        <f t="shared" si="143"/>
        <v>2.8249612755976665</v>
      </c>
      <c r="N697">
        <f t="shared" si="144"/>
        <v>2.8101696775178984</v>
      </c>
    </row>
    <row r="698" spans="1:14" x14ac:dyDescent="0.25">
      <c r="A698">
        <f t="shared" si="154"/>
        <v>0.05</v>
      </c>
      <c r="B698">
        <f t="shared" si="155"/>
        <v>-326.09999999999229</v>
      </c>
      <c r="C698">
        <f t="shared" si="150"/>
        <v>0</v>
      </c>
      <c r="D698">
        <f t="shared" si="151"/>
        <v>56.583333333333847</v>
      </c>
      <c r="E698">
        <f t="shared" si="152"/>
        <v>679</v>
      </c>
      <c r="F698" s="1">
        <f t="shared" si="153"/>
        <v>-326.09999999999229</v>
      </c>
      <c r="G698">
        <f t="shared" si="145"/>
        <v>56.583333333333847</v>
      </c>
      <c r="H698">
        <f t="shared" si="146"/>
        <v>679</v>
      </c>
      <c r="I698">
        <f t="shared" si="147"/>
        <v>-5.6915186907533739</v>
      </c>
      <c r="J698" s="1">
        <f t="shared" si="148"/>
        <v>-2.6250034017523691</v>
      </c>
      <c r="K698" s="1">
        <f t="shared" si="149"/>
        <v>1.0552446012969756</v>
      </c>
      <c r="L698" s="1">
        <f t="shared" si="142"/>
        <v>-2.6250034017523691</v>
      </c>
      <c r="M698" s="1">
        <f t="shared" si="143"/>
        <v>1.0552446012969756</v>
      </c>
      <c r="N698">
        <f t="shared" si="144"/>
        <v>-1.5697588004553935</v>
      </c>
    </row>
    <row r="699" spans="1:14" x14ac:dyDescent="0.25">
      <c r="A699">
        <f t="shared" si="154"/>
        <v>0.05</v>
      </c>
      <c r="B699">
        <f t="shared" si="155"/>
        <v>-326.04999999999228</v>
      </c>
      <c r="C699">
        <f t="shared" si="150"/>
        <v>0</v>
      </c>
      <c r="D699">
        <f t="shared" si="151"/>
        <v>56.666666666667183</v>
      </c>
      <c r="E699">
        <f t="shared" si="152"/>
        <v>680</v>
      </c>
      <c r="F699" s="1">
        <f t="shared" si="153"/>
        <v>-326.04999999999228</v>
      </c>
      <c r="G699">
        <f t="shared" si="145"/>
        <v>56.666666666667183</v>
      </c>
      <c r="H699">
        <f t="shared" si="146"/>
        <v>680</v>
      </c>
      <c r="I699">
        <f t="shared" si="147"/>
        <v>-5.6906460261273768</v>
      </c>
      <c r="J699" s="1">
        <f t="shared" si="148"/>
        <v>-1.9681987161143948</v>
      </c>
      <c r="K699" s="1">
        <f t="shared" si="149"/>
        <v>-2.0381294344725931</v>
      </c>
      <c r="L699" s="1">
        <f t="shared" si="142"/>
        <v>-1.9681987161143948</v>
      </c>
      <c r="M699" s="1">
        <f t="shared" si="143"/>
        <v>-2.0381294344725931</v>
      </c>
      <c r="N699">
        <f t="shared" si="144"/>
        <v>-4.0063281505869881</v>
      </c>
    </row>
    <row r="700" spans="1:14" x14ac:dyDescent="0.25">
      <c r="A700">
        <f t="shared" si="154"/>
        <v>0.05</v>
      </c>
      <c r="B700">
        <f t="shared" si="155"/>
        <v>-325.99999999999227</v>
      </c>
      <c r="C700">
        <f t="shared" si="150"/>
        <v>0</v>
      </c>
      <c r="D700">
        <f t="shared" si="151"/>
        <v>56.750000000000519</v>
      </c>
      <c r="E700">
        <f t="shared" si="152"/>
        <v>681</v>
      </c>
      <c r="F700" s="1">
        <f t="shared" si="153"/>
        <v>-325.99999999999227</v>
      </c>
      <c r="G700">
        <f t="shared" si="145"/>
        <v>56.750000000000519</v>
      </c>
      <c r="H700">
        <f t="shared" si="146"/>
        <v>681</v>
      </c>
      <c r="I700">
        <f t="shared" si="147"/>
        <v>-5.6897733615013797</v>
      </c>
      <c r="J700" s="1">
        <f t="shared" si="148"/>
        <v>1.1541152249650892</v>
      </c>
      <c r="K700" s="1">
        <f t="shared" si="149"/>
        <v>-2.592185235955164</v>
      </c>
      <c r="L700" s="1">
        <f t="shared" si="142"/>
        <v>1.1541152249650892</v>
      </c>
      <c r="M700" s="1">
        <f t="shared" si="143"/>
        <v>-2.592185235955164</v>
      </c>
      <c r="N700">
        <f t="shared" si="144"/>
        <v>-1.4380700109900748</v>
      </c>
    </row>
    <row r="701" spans="1:14" x14ac:dyDescent="0.25">
      <c r="A701">
        <f t="shared" si="154"/>
        <v>0.05</v>
      </c>
      <c r="B701">
        <f t="shared" si="155"/>
        <v>-325.94999999999226</v>
      </c>
      <c r="C701">
        <f t="shared" si="150"/>
        <v>0</v>
      </c>
      <c r="D701">
        <f t="shared" si="151"/>
        <v>56.833333333333854</v>
      </c>
      <c r="E701">
        <f t="shared" si="152"/>
        <v>682</v>
      </c>
      <c r="F701" s="1">
        <f t="shared" si="153"/>
        <v>-325.94999999999226</v>
      </c>
      <c r="G701">
        <f t="shared" si="145"/>
        <v>56.833333333333854</v>
      </c>
      <c r="H701">
        <f t="shared" si="146"/>
        <v>682</v>
      </c>
      <c r="I701">
        <f t="shared" si="147"/>
        <v>-5.6889006968753817</v>
      </c>
      <c r="J701" s="1">
        <f t="shared" si="148"/>
        <v>2.8397581856447425</v>
      </c>
      <c r="K701" s="1">
        <f t="shared" si="149"/>
        <v>0.10412920583714244</v>
      </c>
      <c r="L701" s="1">
        <f t="shared" ref="L701:L764" si="156">IF(code_0=1,J701,IF(code_0=2,K701))</f>
        <v>2.8397581856447425</v>
      </c>
      <c r="M701" s="1">
        <f t="shared" ref="M701:M764" si="157">IF(code_0=1,K701,IF(code_0=2,J701))</f>
        <v>0.10412920583714244</v>
      </c>
      <c r="N701">
        <f t="shared" ref="N701:N764" si="158">J701+K701</f>
        <v>2.9438873914818848</v>
      </c>
    </row>
    <row r="702" spans="1:14" x14ac:dyDescent="0.25">
      <c r="A702">
        <f t="shared" si="154"/>
        <v>0.05</v>
      </c>
      <c r="B702">
        <f t="shared" si="155"/>
        <v>-325.89999999999225</v>
      </c>
      <c r="C702">
        <f t="shared" si="150"/>
        <v>0</v>
      </c>
      <c r="D702">
        <f t="shared" si="151"/>
        <v>56.91666666666719</v>
      </c>
      <c r="E702">
        <f t="shared" si="152"/>
        <v>683</v>
      </c>
      <c r="F702" s="1">
        <f t="shared" si="153"/>
        <v>-325.89999999999225</v>
      </c>
      <c r="G702">
        <f t="shared" si="145"/>
        <v>56.91666666666719</v>
      </c>
      <c r="H702">
        <f t="shared" si="146"/>
        <v>683</v>
      </c>
      <c r="I702">
        <f t="shared" si="147"/>
        <v>-5.6880280322493846</v>
      </c>
      <c r="J702" s="1">
        <f t="shared" si="148"/>
        <v>0.95931692268094837</v>
      </c>
      <c r="K702" s="1">
        <f t="shared" si="149"/>
        <v>2.6792682588664425</v>
      </c>
      <c r="L702" s="1">
        <f t="shared" si="156"/>
        <v>0.95931692268094837</v>
      </c>
      <c r="M702" s="1">
        <f t="shared" si="157"/>
        <v>2.6792682588664425</v>
      </c>
      <c r="N702">
        <f t="shared" si="158"/>
        <v>3.6385851815473909</v>
      </c>
    </row>
    <row r="703" spans="1:14" x14ac:dyDescent="0.25">
      <c r="A703">
        <f t="shared" si="154"/>
        <v>0.05</v>
      </c>
      <c r="B703">
        <f t="shared" si="155"/>
        <v>-325.84999999999224</v>
      </c>
      <c r="C703">
        <f t="shared" si="150"/>
        <v>0</v>
      </c>
      <c r="D703">
        <f t="shared" si="151"/>
        <v>57.000000000000526</v>
      </c>
      <c r="E703">
        <f t="shared" si="152"/>
        <v>684</v>
      </c>
      <c r="F703" s="1">
        <f t="shared" si="153"/>
        <v>-325.84999999999224</v>
      </c>
      <c r="G703">
        <f t="shared" si="145"/>
        <v>57.000000000000526</v>
      </c>
      <c r="H703">
        <f t="shared" si="146"/>
        <v>684</v>
      </c>
      <c r="I703">
        <f t="shared" si="147"/>
        <v>-5.6871553676233875</v>
      </c>
      <c r="J703" s="1">
        <f t="shared" si="148"/>
        <v>-2.1378165486208927</v>
      </c>
      <c r="K703" s="1">
        <f t="shared" si="149"/>
        <v>1.8847388159749894</v>
      </c>
      <c r="L703" s="1">
        <f t="shared" si="156"/>
        <v>-2.1378165486208927</v>
      </c>
      <c r="M703" s="1">
        <f t="shared" si="157"/>
        <v>1.8847388159749894</v>
      </c>
      <c r="N703">
        <f t="shared" si="158"/>
        <v>-0.25307773264590327</v>
      </c>
    </row>
    <row r="704" spans="1:14" x14ac:dyDescent="0.25">
      <c r="A704">
        <f t="shared" si="154"/>
        <v>0.05</v>
      </c>
      <c r="B704">
        <f t="shared" si="155"/>
        <v>-325.79999999999222</v>
      </c>
      <c r="C704">
        <f t="shared" si="150"/>
        <v>0</v>
      </c>
      <c r="D704">
        <f t="shared" si="151"/>
        <v>57.083333333333862</v>
      </c>
      <c r="E704">
        <f t="shared" si="152"/>
        <v>685</v>
      </c>
      <c r="F704" s="1">
        <f t="shared" si="153"/>
        <v>-325.79999999999222</v>
      </c>
      <c r="G704">
        <f t="shared" si="145"/>
        <v>57.083333333333862</v>
      </c>
      <c r="H704">
        <f t="shared" si="146"/>
        <v>685</v>
      </c>
      <c r="I704">
        <f t="shared" si="147"/>
        <v>-5.6862827029973904</v>
      </c>
      <c r="J704" s="1">
        <f t="shared" si="148"/>
        <v>-2.543081121000883</v>
      </c>
      <c r="K704" s="1">
        <f t="shared" si="149"/>
        <v>-1.2957645515756917</v>
      </c>
      <c r="L704" s="1">
        <f t="shared" si="156"/>
        <v>-2.543081121000883</v>
      </c>
      <c r="M704" s="1">
        <f t="shared" si="157"/>
        <v>-1.2957645515756917</v>
      </c>
      <c r="N704">
        <f t="shared" si="158"/>
        <v>-3.8388456725765749</v>
      </c>
    </row>
    <row r="705" spans="1:14" x14ac:dyDescent="0.25">
      <c r="A705">
        <f t="shared" si="154"/>
        <v>0.05</v>
      </c>
      <c r="B705">
        <f t="shared" si="155"/>
        <v>-325.74999999999221</v>
      </c>
      <c r="C705">
        <f t="shared" si="150"/>
        <v>0</v>
      </c>
      <c r="D705">
        <f t="shared" si="151"/>
        <v>57.166666666667197</v>
      </c>
      <c r="E705">
        <f t="shared" si="152"/>
        <v>686</v>
      </c>
      <c r="F705" s="1">
        <f t="shared" si="153"/>
        <v>-325.74999999999221</v>
      </c>
      <c r="G705">
        <f t="shared" si="145"/>
        <v>57.166666666667197</v>
      </c>
      <c r="H705">
        <f t="shared" si="146"/>
        <v>686</v>
      </c>
      <c r="I705">
        <f t="shared" si="147"/>
        <v>-5.6854100383713924</v>
      </c>
      <c r="J705" s="1">
        <f t="shared" si="148"/>
        <v>0.27395910955201119</v>
      </c>
      <c r="K705" s="1">
        <f t="shared" si="149"/>
        <v>-2.8451741336406928</v>
      </c>
      <c r="L705" s="1">
        <f t="shared" si="156"/>
        <v>0.27395910955201119</v>
      </c>
      <c r="M705" s="1">
        <f t="shared" si="157"/>
        <v>-2.8451741336406928</v>
      </c>
      <c r="N705">
        <f t="shared" si="158"/>
        <v>-2.5712150240886817</v>
      </c>
    </row>
    <row r="706" spans="1:14" x14ac:dyDescent="0.25">
      <c r="A706">
        <f t="shared" si="154"/>
        <v>0.05</v>
      </c>
      <c r="B706">
        <f t="shared" si="155"/>
        <v>-325.6999999999922</v>
      </c>
      <c r="C706">
        <f t="shared" si="150"/>
        <v>0</v>
      </c>
      <c r="D706">
        <f t="shared" si="151"/>
        <v>57.250000000000533</v>
      </c>
      <c r="E706">
        <f t="shared" si="152"/>
        <v>687</v>
      </c>
      <c r="F706" s="1">
        <f t="shared" si="153"/>
        <v>-325.6999999999922</v>
      </c>
      <c r="G706">
        <f t="shared" si="145"/>
        <v>57.250000000000533</v>
      </c>
      <c r="H706">
        <f t="shared" si="146"/>
        <v>687</v>
      </c>
      <c r="I706">
        <f t="shared" si="147"/>
        <v>-5.6845373737453953</v>
      </c>
      <c r="J706" s="1">
        <f t="shared" si="148"/>
        <v>2.7529844986577947</v>
      </c>
      <c r="K706" s="1">
        <f t="shared" si="149"/>
        <v>-0.78420826325029491</v>
      </c>
      <c r="L706" s="1">
        <f t="shared" si="156"/>
        <v>2.7529844986577947</v>
      </c>
      <c r="M706" s="1">
        <f t="shared" si="157"/>
        <v>-0.78420826325029491</v>
      </c>
      <c r="N706">
        <f t="shared" si="158"/>
        <v>1.9687762354074998</v>
      </c>
    </row>
    <row r="707" spans="1:14" x14ac:dyDescent="0.25">
      <c r="A707">
        <f t="shared" si="154"/>
        <v>0.05</v>
      </c>
      <c r="B707">
        <f t="shared" si="155"/>
        <v>-325.64999999999219</v>
      </c>
      <c r="C707">
        <f t="shared" si="150"/>
        <v>0</v>
      </c>
      <c r="D707">
        <f t="shared" si="151"/>
        <v>57.333333333333869</v>
      </c>
      <c r="E707">
        <f t="shared" si="152"/>
        <v>688</v>
      </c>
      <c r="F707" s="1">
        <f t="shared" si="153"/>
        <v>-325.64999999999219</v>
      </c>
      <c r="G707">
        <f t="shared" si="145"/>
        <v>57.333333333333869</v>
      </c>
      <c r="H707">
        <f t="shared" si="146"/>
        <v>688</v>
      </c>
      <c r="I707">
        <f t="shared" si="147"/>
        <v>-5.6836647091193981</v>
      </c>
      <c r="J707" s="1">
        <f t="shared" si="148"/>
        <v>1.7331841290585894</v>
      </c>
      <c r="K707" s="1">
        <f t="shared" si="149"/>
        <v>2.2833857651648248</v>
      </c>
      <c r="L707" s="1">
        <f t="shared" si="156"/>
        <v>1.7331841290585894</v>
      </c>
      <c r="M707" s="1">
        <f t="shared" si="157"/>
        <v>2.2833857651648248</v>
      </c>
      <c r="N707">
        <f t="shared" si="158"/>
        <v>4.016569894223414</v>
      </c>
    </row>
    <row r="708" spans="1:14" x14ac:dyDescent="0.25">
      <c r="A708">
        <f t="shared" si="154"/>
        <v>0.05</v>
      </c>
      <c r="B708">
        <f t="shared" si="155"/>
        <v>-325.59999999999218</v>
      </c>
      <c r="C708">
        <f t="shared" si="150"/>
        <v>0</v>
      </c>
      <c r="D708">
        <f t="shared" si="151"/>
        <v>57.416666666667204</v>
      </c>
      <c r="E708">
        <f t="shared" si="152"/>
        <v>689</v>
      </c>
      <c r="F708" s="1">
        <f t="shared" si="153"/>
        <v>-325.59999999999218</v>
      </c>
      <c r="G708">
        <f t="shared" si="145"/>
        <v>57.416666666667204</v>
      </c>
      <c r="H708">
        <f t="shared" si="146"/>
        <v>689</v>
      </c>
      <c r="I708">
        <f t="shared" si="147"/>
        <v>-5.6827920444934001</v>
      </c>
      <c r="J708" s="1">
        <f t="shared" si="148"/>
        <v>-1.5042762052865071</v>
      </c>
      <c r="K708" s="1">
        <f t="shared" si="149"/>
        <v>2.4451660732937461</v>
      </c>
      <c r="L708" s="1">
        <f t="shared" si="156"/>
        <v>-1.5042762052865071</v>
      </c>
      <c r="M708" s="1">
        <f t="shared" si="157"/>
        <v>2.4451660732937461</v>
      </c>
      <c r="N708">
        <f t="shared" si="158"/>
        <v>0.94088986800723906</v>
      </c>
    </row>
    <row r="709" spans="1:14" x14ac:dyDescent="0.25">
      <c r="A709">
        <f t="shared" si="154"/>
        <v>0.05</v>
      </c>
      <c r="B709">
        <f t="shared" si="155"/>
        <v>-325.54999999999217</v>
      </c>
      <c r="C709">
        <f t="shared" si="150"/>
        <v>0</v>
      </c>
      <c r="D709">
        <f t="shared" si="151"/>
        <v>57.50000000000054</v>
      </c>
      <c r="E709">
        <f t="shared" si="152"/>
        <v>690</v>
      </c>
      <c r="F709" s="1">
        <f t="shared" si="153"/>
        <v>-325.54999999999217</v>
      </c>
      <c r="G709">
        <f t="shared" si="145"/>
        <v>57.50000000000054</v>
      </c>
      <c r="H709">
        <f t="shared" si="146"/>
        <v>690</v>
      </c>
      <c r="I709">
        <f t="shared" si="147"/>
        <v>-5.681919379867403</v>
      </c>
      <c r="J709" s="1">
        <f t="shared" si="148"/>
        <v>-2.8268578591969371</v>
      </c>
      <c r="K709" s="1">
        <f t="shared" si="149"/>
        <v>-0.52392713605678487</v>
      </c>
      <c r="L709" s="1">
        <f t="shared" si="156"/>
        <v>-2.8268578591969371</v>
      </c>
      <c r="M709" s="1">
        <f t="shared" si="157"/>
        <v>-0.52392713605678487</v>
      </c>
      <c r="N709">
        <f t="shared" si="158"/>
        <v>-3.3507849952537221</v>
      </c>
    </row>
    <row r="710" spans="1:14" x14ac:dyDescent="0.25">
      <c r="A710">
        <f t="shared" si="154"/>
        <v>0.05</v>
      </c>
      <c r="B710">
        <f t="shared" si="155"/>
        <v>-325.49999999999216</v>
      </c>
      <c r="C710">
        <f t="shared" si="150"/>
        <v>0</v>
      </c>
      <c r="D710">
        <f t="shared" si="151"/>
        <v>57.583333333333876</v>
      </c>
      <c r="E710">
        <f t="shared" si="152"/>
        <v>691</v>
      </c>
      <c r="F710" s="1">
        <f t="shared" si="153"/>
        <v>-325.49999999999216</v>
      </c>
      <c r="G710">
        <f t="shared" si="145"/>
        <v>57.583333333333876</v>
      </c>
      <c r="H710">
        <f t="shared" si="146"/>
        <v>691</v>
      </c>
      <c r="I710">
        <f t="shared" si="147"/>
        <v>-5.6810467152414059</v>
      </c>
      <c r="J710" s="1">
        <f t="shared" si="148"/>
        <v>-0.5246864502117744</v>
      </c>
      <c r="K710" s="1">
        <f t="shared" si="149"/>
        <v>-2.8309547547441953</v>
      </c>
      <c r="L710" s="1">
        <f t="shared" si="156"/>
        <v>-0.5246864502117744</v>
      </c>
      <c r="M710" s="1">
        <f t="shared" si="157"/>
        <v>-2.8309547547441953</v>
      </c>
      <c r="N710">
        <f t="shared" si="158"/>
        <v>-3.3556412049559698</v>
      </c>
    </row>
    <row r="711" spans="1:14" x14ac:dyDescent="0.25">
      <c r="A711">
        <f t="shared" si="154"/>
        <v>0.05</v>
      </c>
      <c r="B711">
        <f t="shared" si="155"/>
        <v>-325.44999999999214</v>
      </c>
      <c r="C711">
        <f t="shared" si="150"/>
        <v>0</v>
      </c>
      <c r="D711">
        <f t="shared" si="151"/>
        <v>57.666666666667211</v>
      </c>
      <c r="E711">
        <f t="shared" si="152"/>
        <v>692</v>
      </c>
      <c r="F711" s="1">
        <f t="shared" si="153"/>
        <v>-325.44999999999214</v>
      </c>
      <c r="G711">
        <f t="shared" si="145"/>
        <v>57.666666666667211</v>
      </c>
      <c r="H711">
        <f t="shared" si="146"/>
        <v>692</v>
      </c>
      <c r="I711">
        <f t="shared" si="147"/>
        <v>-5.6801740506154088</v>
      </c>
      <c r="J711" s="1">
        <f t="shared" si="148"/>
        <v>2.4610714656190211</v>
      </c>
      <c r="K711" s="1">
        <f t="shared" si="149"/>
        <v>-1.5022444382413644</v>
      </c>
      <c r="L711" s="1">
        <f t="shared" si="156"/>
        <v>2.4610714656190211</v>
      </c>
      <c r="M711" s="1">
        <f t="shared" si="157"/>
        <v>-1.5022444382413644</v>
      </c>
      <c r="N711">
        <f t="shared" si="158"/>
        <v>0.95882702737765668</v>
      </c>
    </row>
    <row r="712" spans="1:14" x14ac:dyDescent="0.25">
      <c r="A712">
        <f t="shared" si="154"/>
        <v>0.05</v>
      </c>
      <c r="B712">
        <f t="shared" si="155"/>
        <v>-325.39999999999213</v>
      </c>
      <c r="C712">
        <f t="shared" si="150"/>
        <v>0</v>
      </c>
      <c r="D712">
        <f t="shared" si="151"/>
        <v>57.750000000000547</v>
      </c>
      <c r="E712">
        <f t="shared" si="152"/>
        <v>693</v>
      </c>
      <c r="F712" s="1">
        <f t="shared" si="153"/>
        <v>-325.39999999999213</v>
      </c>
      <c r="G712">
        <f t="shared" si="145"/>
        <v>57.750000000000547</v>
      </c>
      <c r="H712">
        <f t="shared" si="146"/>
        <v>693</v>
      </c>
      <c r="I712">
        <f t="shared" si="147"/>
        <v>-5.6793013859894108</v>
      </c>
      <c r="J712" s="1">
        <f t="shared" si="148"/>
        <v>2.2815725980662438</v>
      </c>
      <c r="K712" s="1">
        <f t="shared" si="149"/>
        <v>1.7697691176403236</v>
      </c>
      <c r="L712" s="1">
        <f t="shared" si="156"/>
        <v>2.2815725980662438</v>
      </c>
      <c r="M712" s="1">
        <f t="shared" si="157"/>
        <v>1.7697691176403236</v>
      </c>
      <c r="N712">
        <f t="shared" si="158"/>
        <v>4.0513417157065676</v>
      </c>
    </row>
    <row r="713" spans="1:14" x14ac:dyDescent="0.25">
      <c r="A713">
        <f t="shared" si="154"/>
        <v>0.05</v>
      </c>
      <c r="B713">
        <f t="shared" si="155"/>
        <v>-325.34999999999212</v>
      </c>
      <c r="C713">
        <f t="shared" si="150"/>
        <v>0</v>
      </c>
      <c r="D713">
        <f t="shared" si="151"/>
        <v>57.833333333333883</v>
      </c>
      <c r="E713">
        <f t="shared" si="152"/>
        <v>694</v>
      </c>
      <c r="F713" s="1">
        <f t="shared" si="153"/>
        <v>-325.34999999999212</v>
      </c>
      <c r="G713">
        <f t="shared" si="145"/>
        <v>57.833333333333883</v>
      </c>
      <c r="H713">
        <f t="shared" si="146"/>
        <v>694</v>
      </c>
      <c r="I713">
        <f t="shared" si="147"/>
        <v>-5.6784287213634137</v>
      </c>
      <c r="J713" s="1">
        <f t="shared" si="148"/>
        <v>-0.85026660739357307</v>
      </c>
      <c r="K713" s="1">
        <f t="shared" si="149"/>
        <v>2.7638348010441387</v>
      </c>
      <c r="L713" s="1">
        <f t="shared" si="156"/>
        <v>-0.85026660739357307</v>
      </c>
      <c r="M713" s="1">
        <f t="shared" si="157"/>
        <v>2.7638348010441387</v>
      </c>
      <c r="N713">
        <f t="shared" si="158"/>
        <v>1.9135681936505655</v>
      </c>
    </row>
    <row r="714" spans="1:14" x14ac:dyDescent="0.25">
      <c r="A714">
        <f t="shared" si="154"/>
        <v>0.05</v>
      </c>
      <c r="B714">
        <f t="shared" si="155"/>
        <v>-325.29999999999211</v>
      </c>
      <c r="C714">
        <f t="shared" si="150"/>
        <v>0</v>
      </c>
      <c r="D714">
        <f t="shared" si="151"/>
        <v>57.916666666667219</v>
      </c>
      <c r="E714">
        <f t="shared" si="152"/>
        <v>695</v>
      </c>
      <c r="F714" s="1">
        <f t="shared" si="153"/>
        <v>-325.29999999999211</v>
      </c>
      <c r="G714">
        <f t="shared" si="145"/>
        <v>57.916666666667219</v>
      </c>
      <c r="H714">
        <f t="shared" si="146"/>
        <v>695</v>
      </c>
      <c r="I714">
        <f t="shared" si="147"/>
        <v>-5.6775560567374166</v>
      </c>
      <c r="J714" s="1">
        <f t="shared" si="148"/>
        <v>-2.8904320204469061</v>
      </c>
      <c r="K714" s="1">
        <f t="shared" si="149"/>
        <v>0.17678639546022951</v>
      </c>
      <c r="L714" s="1">
        <f t="shared" si="156"/>
        <v>-2.8904320204469061</v>
      </c>
      <c r="M714" s="1">
        <f t="shared" si="157"/>
        <v>0.17678639546022951</v>
      </c>
      <c r="N714">
        <f t="shared" si="158"/>
        <v>-2.7136456249866767</v>
      </c>
    </row>
    <row r="715" spans="1:14" x14ac:dyDescent="0.25">
      <c r="A715">
        <f t="shared" si="154"/>
        <v>0.05</v>
      </c>
      <c r="B715">
        <f t="shared" si="155"/>
        <v>-325.2499999999921</v>
      </c>
      <c r="C715">
        <f t="shared" si="150"/>
        <v>0</v>
      </c>
      <c r="D715">
        <f t="shared" si="151"/>
        <v>58.000000000000554</v>
      </c>
      <c r="E715">
        <f t="shared" si="152"/>
        <v>696</v>
      </c>
      <c r="F715" s="1">
        <f t="shared" si="153"/>
        <v>-325.2499999999921</v>
      </c>
      <c r="G715">
        <f t="shared" si="145"/>
        <v>58.000000000000554</v>
      </c>
      <c r="H715">
        <f t="shared" si="146"/>
        <v>696</v>
      </c>
      <c r="I715">
        <f t="shared" si="147"/>
        <v>-5.6766833921114186</v>
      </c>
      <c r="J715" s="1">
        <f t="shared" si="148"/>
        <v>-1.1795362646646861</v>
      </c>
      <c r="K715" s="1">
        <f t="shared" si="149"/>
        <v>-2.6492818272771665</v>
      </c>
      <c r="L715" s="1">
        <f t="shared" si="156"/>
        <v>-1.1795362646646861</v>
      </c>
      <c r="M715" s="1">
        <f t="shared" si="157"/>
        <v>-2.6492818272771665</v>
      </c>
      <c r="N715">
        <f t="shared" si="158"/>
        <v>-3.8288180919418524</v>
      </c>
    </row>
    <row r="716" spans="1:14" x14ac:dyDescent="0.25">
      <c r="A716">
        <f t="shared" si="154"/>
        <v>0.05</v>
      </c>
      <c r="B716">
        <f t="shared" si="155"/>
        <v>-325.19999999999209</v>
      </c>
      <c r="C716">
        <f t="shared" si="150"/>
        <v>0</v>
      </c>
      <c r="D716">
        <f t="shared" si="151"/>
        <v>58.08333333333389</v>
      </c>
      <c r="E716">
        <f t="shared" si="152"/>
        <v>697</v>
      </c>
      <c r="F716" s="1">
        <f t="shared" si="153"/>
        <v>-325.19999999999209</v>
      </c>
      <c r="G716">
        <f t="shared" si="145"/>
        <v>58.08333333333389</v>
      </c>
      <c r="H716">
        <f t="shared" si="146"/>
        <v>697</v>
      </c>
      <c r="I716">
        <f t="shared" si="147"/>
        <v>-5.6758107274854215</v>
      </c>
      <c r="J716" s="1">
        <f t="shared" si="148"/>
        <v>2.0749477406292876</v>
      </c>
      <c r="K716" s="1">
        <f t="shared" si="149"/>
        <v>-2.0319389512077755</v>
      </c>
      <c r="L716" s="1">
        <f t="shared" si="156"/>
        <v>2.0749477406292876</v>
      </c>
      <c r="M716" s="1">
        <f t="shared" si="157"/>
        <v>-2.0319389512077755</v>
      </c>
      <c r="N716">
        <f t="shared" si="158"/>
        <v>4.3008789421512095E-2</v>
      </c>
    </row>
    <row r="717" spans="1:14" x14ac:dyDescent="0.25">
      <c r="A717">
        <f t="shared" si="154"/>
        <v>0.05</v>
      </c>
      <c r="B717">
        <f t="shared" si="155"/>
        <v>-325.14999999999208</v>
      </c>
      <c r="C717">
        <f t="shared" si="150"/>
        <v>0</v>
      </c>
      <c r="D717">
        <f t="shared" si="151"/>
        <v>58.166666666667226</v>
      </c>
      <c r="E717">
        <f t="shared" si="152"/>
        <v>698</v>
      </c>
      <c r="F717" s="1">
        <f t="shared" si="153"/>
        <v>-325.14999999999208</v>
      </c>
      <c r="G717">
        <f t="shared" si="145"/>
        <v>58.166666666667226</v>
      </c>
      <c r="H717">
        <f t="shared" si="146"/>
        <v>698</v>
      </c>
      <c r="I717">
        <f t="shared" si="147"/>
        <v>-5.6749380628594244</v>
      </c>
      <c r="J717" s="1">
        <f t="shared" si="148"/>
        <v>2.6293734151436317</v>
      </c>
      <c r="K717" s="1">
        <f t="shared" si="149"/>
        <v>1.2428991196045871</v>
      </c>
      <c r="L717" s="1">
        <f t="shared" si="156"/>
        <v>2.6293734151436317</v>
      </c>
      <c r="M717" s="1">
        <f t="shared" si="157"/>
        <v>1.2428991196045871</v>
      </c>
      <c r="N717">
        <f t="shared" si="158"/>
        <v>3.8722725347482188</v>
      </c>
    </row>
    <row r="718" spans="1:14" x14ac:dyDescent="0.25">
      <c r="A718">
        <f t="shared" si="154"/>
        <v>0.05</v>
      </c>
      <c r="B718">
        <f t="shared" si="155"/>
        <v>-325.09999999999206</v>
      </c>
      <c r="C718">
        <f t="shared" si="150"/>
        <v>0</v>
      </c>
      <c r="D718">
        <f t="shared" si="151"/>
        <v>58.250000000000561</v>
      </c>
      <c r="E718">
        <f t="shared" si="152"/>
        <v>699</v>
      </c>
      <c r="F718" s="1">
        <f t="shared" si="153"/>
        <v>-325.09999999999206</v>
      </c>
      <c r="G718">
        <f t="shared" si="145"/>
        <v>58.250000000000561</v>
      </c>
      <c r="H718">
        <f t="shared" si="146"/>
        <v>699</v>
      </c>
      <c r="I718">
        <f t="shared" si="147"/>
        <v>-5.6740653982334273</v>
      </c>
      <c r="J718" s="1">
        <f t="shared" si="148"/>
        <v>-0.2589046399038652</v>
      </c>
      <c r="K718" s="1">
        <f t="shared" si="149"/>
        <v>2.9009696029838734</v>
      </c>
      <c r="L718" s="1">
        <f t="shared" si="156"/>
        <v>-0.2589046399038652</v>
      </c>
      <c r="M718" s="1">
        <f t="shared" si="157"/>
        <v>2.9009696029838734</v>
      </c>
      <c r="N718">
        <f t="shared" si="158"/>
        <v>2.6420649630800082</v>
      </c>
    </row>
    <row r="719" spans="1:14" x14ac:dyDescent="0.25">
      <c r="A719">
        <f t="shared" si="154"/>
        <v>0.05</v>
      </c>
      <c r="B719">
        <f t="shared" si="155"/>
        <v>-325.04999999999205</v>
      </c>
      <c r="C719">
        <f t="shared" si="150"/>
        <v>0</v>
      </c>
      <c r="D719">
        <f t="shared" si="151"/>
        <v>58.333333333333897</v>
      </c>
      <c r="E719">
        <f t="shared" si="152"/>
        <v>700</v>
      </c>
      <c r="F719" s="1">
        <f t="shared" si="153"/>
        <v>-325.04999999999205</v>
      </c>
      <c r="G719">
        <f t="shared" si="145"/>
        <v>58.333333333333897</v>
      </c>
      <c r="H719">
        <f t="shared" si="146"/>
        <v>700</v>
      </c>
      <c r="I719">
        <f t="shared" si="147"/>
        <v>-5.6731927336074293</v>
      </c>
      <c r="J719" s="1">
        <f t="shared" si="148"/>
        <v>-2.8172836600830315</v>
      </c>
      <c r="K719" s="1">
        <f t="shared" si="149"/>
        <v>0.75488888127575893</v>
      </c>
      <c r="L719" s="1">
        <f t="shared" si="156"/>
        <v>-2.8172836600830315</v>
      </c>
      <c r="M719" s="1">
        <f t="shared" si="157"/>
        <v>0.75488888127575893</v>
      </c>
      <c r="N719">
        <f t="shared" si="158"/>
        <v>-2.0623947788072727</v>
      </c>
    </row>
    <row r="720" spans="1:14" x14ac:dyDescent="0.25">
      <c r="A720">
        <f t="shared" si="154"/>
        <v>0.05</v>
      </c>
      <c r="B720">
        <f t="shared" si="155"/>
        <v>-324.99999999999204</v>
      </c>
      <c r="C720">
        <f t="shared" si="150"/>
        <v>0</v>
      </c>
      <c r="D720">
        <f t="shared" si="151"/>
        <v>58.416666666667233</v>
      </c>
      <c r="E720">
        <f t="shared" si="152"/>
        <v>701</v>
      </c>
      <c r="F720" s="1">
        <f t="shared" si="153"/>
        <v>-324.99999999999204</v>
      </c>
      <c r="G720">
        <f t="shared" si="145"/>
        <v>58.416666666667233</v>
      </c>
      <c r="H720">
        <f t="shared" si="146"/>
        <v>701</v>
      </c>
      <c r="I720">
        <f t="shared" si="147"/>
        <v>-5.6723200689814322</v>
      </c>
      <c r="J720" s="1">
        <f t="shared" si="148"/>
        <v>-1.6753211742754772</v>
      </c>
      <c r="K720" s="1">
        <f t="shared" si="149"/>
        <v>-2.3926065961907557</v>
      </c>
      <c r="L720" s="1">
        <f t="shared" si="156"/>
        <v>-1.6753211742754772</v>
      </c>
      <c r="M720" s="1">
        <f t="shared" si="157"/>
        <v>-2.3926065961907557</v>
      </c>
      <c r="N720">
        <f t="shared" si="158"/>
        <v>-4.0679277704662331</v>
      </c>
    </row>
    <row r="721" spans="1:14" x14ac:dyDescent="0.25">
      <c r="A721">
        <f t="shared" si="154"/>
        <v>0.05</v>
      </c>
      <c r="B721">
        <f t="shared" si="155"/>
        <v>-324.94999999999203</v>
      </c>
      <c r="C721">
        <f t="shared" si="150"/>
        <v>0</v>
      </c>
      <c r="D721">
        <f t="shared" si="151"/>
        <v>58.500000000000568</v>
      </c>
      <c r="E721">
        <f t="shared" si="152"/>
        <v>702</v>
      </c>
      <c r="F721" s="1">
        <f t="shared" si="153"/>
        <v>-324.94999999999203</v>
      </c>
      <c r="G721">
        <f t="shared" si="145"/>
        <v>58.500000000000568</v>
      </c>
      <c r="H721">
        <f t="shared" si="146"/>
        <v>702</v>
      </c>
      <c r="I721">
        <f t="shared" si="147"/>
        <v>-5.671447404355435</v>
      </c>
      <c r="J721" s="1">
        <f t="shared" si="148"/>
        <v>1.6818903624602224</v>
      </c>
      <c r="K721" s="1">
        <f t="shared" si="149"/>
        <v>-2.3930879233040288</v>
      </c>
      <c r="L721" s="1">
        <f t="shared" si="156"/>
        <v>1.6818903624602224</v>
      </c>
      <c r="M721" s="1">
        <f t="shared" si="157"/>
        <v>-2.3930879233040288</v>
      </c>
      <c r="N721">
        <f t="shared" si="158"/>
        <v>-0.71119756084380636</v>
      </c>
    </row>
    <row r="722" spans="1:14" x14ac:dyDescent="0.25">
      <c r="A722">
        <f t="shared" si="154"/>
        <v>0.05</v>
      </c>
      <c r="B722">
        <f t="shared" si="155"/>
        <v>-324.89999999999202</v>
      </c>
      <c r="C722">
        <f t="shared" si="150"/>
        <v>0</v>
      </c>
      <c r="D722">
        <f t="shared" si="151"/>
        <v>58.583333333333904</v>
      </c>
      <c r="E722">
        <f t="shared" si="152"/>
        <v>703</v>
      </c>
      <c r="F722" s="1">
        <f t="shared" si="153"/>
        <v>-324.89999999999202</v>
      </c>
      <c r="G722">
        <f t="shared" si="145"/>
        <v>58.583333333333904</v>
      </c>
      <c r="H722">
        <f t="shared" si="146"/>
        <v>703</v>
      </c>
      <c r="I722">
        <f t="shared" si="147"/>
        <v>-5.670574739729437</v>
      </c>
      <c r="J722" s="1">
        <f t="shared" si="148"/>
        <v>2.825349438156648</v>
      </c>
      <c r="K722" s="1">
        <f t="shared" si="149"/>
        <v>0.7729281424681036</v>
      </c>
      <c r="L722" s="1">
        <f t="shared" si="156"/>
        <v>2.825349438156648</v>
      </c>
      <c r="M722" s="1">
        <f t="shared" si="157"/>
        <v>0.7729281424681036</v>
      </c>
      <c r="N722">
        <f t="shared" si="158"/>
        <v>3.5982775806247513</v>
      </c>
    </row>
    <row r="723" spans="1:14" x14ac:dyDescent="0.25">
      <c r="A723">
        <f t="shared" si="154"/>
        <v>0.05</v>
      </c>
      <c r="B723">
        <f t="shared" si="155"/>
        <v>-324.84999999999201</v>
      </c>
      <c r="C723">
        <f t="shared" si="150"/>
        <v>0</v>
      </c>
      <c r="D723">
        <f t="shared" si="151"/>
        <v>58.66666666666724</v>
      </c>
      <c r="E723">
        <f t="shared" si="152"/>
        <v>704</v>
      </c>
      <c r="F723" s="1">
        <f t="shared" si="153"/>
        <v>-324.84999999999201</v>
      </c>
      <c r="G723">
        <f t="shared" si="145"/>
        <v>58.66666666666724</v>
      </c>
      <c r="H723">
        <f t="shared" si="146"/>
        <v>704</v>
      </c>
      <c r="I723">
        <f t="shared" si="147"/>
        <v>-5.6697020751034399</v>
      </c>
      <c r="J723" s="1">
        <f t="shared" si="148"/>
        <v>0.2250424822178958</v>
      </c>
      <c r="K723" s="1">
        <f t="shared" si="149"/>
        <v>2.924688073221112</v>
      </c>
      <c r="L723" s="1">
        <f t="shared" si="156"/>
        <v>0.2250424822178958</v>
      </c>
      <c r="M723" s="1">
        <f t="shared" si="157"/>
        <v>2.924688073221112</v>
      </c>
      <c r="N723">
        <f t="shared" si="158"/>
        <v>3.1497305554390076</v>
      </c>
    </row>
    <row r="724" spans="1:14" x14ac:dyDescent="0.25">
      <c r="A724">
        <f t="shared" si="154"/>
        <v>0.05</v>
      </c>
      <c r="B724">
        <f t="shared" si="155"/>
        <v>-324.799999999992</v>
      </c>
      <c r="C724">
        <f t="shared" si="150"/>
        <v>0</v>
      </c>
      <c r="D724">
        <f t="shared" si="151"/>
        <v>58.750000000000576</v>
      </c>
      <c r="E724">
        <f t="shared" si="152"/>
        <v>705</v>
      </c>
      <c r="F724" s="1">
        <f t="shared" si="153"/>
        <v>-324.799999999992</v>
      </c>
      <c r="G724">
        <f t="shared" ref="G724:G787" si="159">IF(code_4=1,D724,1)</f>
        <v>58.750000000000576</v>
      </c>
      <c r="H724">
        <f t="shared" ref="H724:H787" si="160">IF(code_4=1,E724,1)</f>
        <v>705</v>
      </c>
      <c r="I724">
        <f t="shared" ref="I724:I787" si="161">IF(code_2=1,RADIANS(F724),F724)</f>
        <v>-5.6688294104774428</v>
      </c>
      <c r="J724" s="1">
        <f t="shared" ref="J724:J787" si="162">rayon_x*(AMPLI_B*G724)*(COS((V_a*H724*I724)+pi_2)^cos_exposant)</f>
        <v>-2.6835397819426614</v>
      </c>
      <c r="K724" s="1">
        <f t="shared" ref="K724:K787" si="163">rayon_y*AMPLI_A*G724*(SIN((V_a^2*H724*I724)+pi_2)^sin_exposant)</f>
        <v>1.1947888887712763</v>
      </c>
      <c r="L724" s="1">
        <f t="shared" si="156"/>
        <v>-2.6835397819426614</v>
      </c>
      <c r="M724" s="1">
        <f t="shared" si="157"/>
        <v>1.1947888887712763</v>
      </c>
      <c r="N724">
        <f t="shared" si="158"/>
        <v>-1.4887508931713851</v>
      </c>
    </row>
    <row r="725" spans="1:14" x14ac:dyDescent="0.25">
      <c r="A725">
        <f t="shared" si="154"/>
        <v>0.05</v>
      </c>
      <c r="B725">
        <f t="shared" si="155"/>
        <v>-324.74999999999199</v>
      </c>
      <c r="C725">
        <f t="shared" ref="C725:C788" si="164">IF(ABS(B725)&gt;ABS(degre_1),0,B725)</f>
        <v>0</v>
      </c>
      <c r="D725">
        <f t="shared" ref="D725:D788" si="165">horloge+D724</f>
        <v>58.833333333333911</v>
      </c>
      <c r="E725">
        <f t="shared" ref="E725:E788" si="166">E724+horloge_2</f>
        <v>706</v>
      </c>
      <c r="F725" s="1">
        <f t="shared" ref="F725:F788" si="167">B725</f>
        <v>-324.74999999999199</v>
      </c>
      <c r="G725">
        <f t="shared" si="159"/>
        <v>58.833333333333911</v>
      </c>
      <c r="H725">
        <f t="shared" si="160"/>
        <v>706</v>
      </c>
      <c r="I725">
        <f t="shared" si="161"/>
        <v>-5.6679567458514457</v>
      </c>
      <c r="J725" s="1">
        <f t="shared" si="162"/>
        <v>-2.0249097099555882</v>
      </c>
      <c r="K725" s="1">
        <f t="shared" si="163"/>
        <v>-2.133809608260663</v>
      </c>
      <c r="L725" s="1">
        <f t="shared" si="156"/>
        <v>-2.0249097099555882</v>
      </c>
      <c r="M725" s="1">
        <f t="shared" si="157"/>
        <v>-2.133809608260663</v>
      </c>
      <c r="N725">
        <f t="shared" si="158"/>
        <v>-4.1587193182162512</v>
      </c>
    </row>
    <row r="726" spans="1:14" x14ac:dyDescent="0.25">
      <c r="A726">
        <f t="shared" ref="A726:A789" si="168">A725</f>
        <v>0.05</v>
      </c>
      <c r="B726">
        <f t="shared" ref="B726:B789" si="169">B725+A726</f>
        <v>-324.69999999999197</v>
      </c>
      <c r="C726">
        <f t="shared" si="164"/>
        <v>0</v>
      </c>
      <c r="D726">
        <f t="shared" si="165"/>
        <v>58.916666666667247</v>
      </c>
      <c r="E726">
        <f t="shared" si="166"/>
        <v>707</v>
      </c>
      <c r="F726" s="1">
        <f t="shared" si="167"/>
        <v>-324.69999999999197</v>
      </c>
      <c r="G726">
        <f t="shared" si="159"/>
        <v>58.916666666667247</v>
      </c>
      <c r="H726">
        <f t="shared" si="160"/>
        <v>707</v>
      </c>
      <c r="I726">
        <f t="shared" si="161"/>
        <v>-5.6670840812254477</v>
      </c>
      <c r="J726" s="1">
        <f t="shared" si="162"/>
        <v>1.3419593728190966</v>
      </c>
      <c r="K726" s="1">
        <f t="shared" si="163"/>
        <v>-2.622418553450407</v>
      </c>
      <c r="L726" s="1">
        <f t="shared" si="156"/>
        <v>1.3419593728190966</v>
      </c>
      <c r="M726" s="1">
        <f t="shared" si="157"/>
        <v>-2.622418553450407</v>
      </c>
      <c r="N726">
        <f t="shared" si="158"/>
        <v>-1.2804591806313104</v>
      </c>
    </row>
    <row r="727" spans="1:14" x14ac:dyDescent="0.25">
      <c r="A727">
        <f t="shared" si="168"/>
        <v>0.05</v>
      </c>
      <c r="B727">
        <f t="shared" si="169"/>
        <v>-324.64999999999196</v>
      </c>
      <c r="C727">
        <f t="shared" si="164"/>
        <v>0</v>
      </c>
      <c r="D727">
        <f t="shared" si="165"/>
        <v>59.000000000000583</v>
      </c>
      <c r="E727">
        <f t="shared" si="166"/>
        <v>708</v>
      </c>
      <c r="F727" s="1">
        <f t="shared" si="167"/>
        <v>-324.64999999999196</v>
      </c>
      <c r="G727">
        <f t="shared" si="159"/>
        <v>59.000000000000583</v>
      </c>
      <c r="H727">
        <f t="shared" si="160"/>
        <v>708</v>
      </c>
      <c r="I727">
        <f t="shared" si="161"/>
        <v>-5.6662114165994506</v>
      </c>
      <c r="J727" s="1">
        <f t="shared" si="162"/>
        <v>2.9227061293510515</v>
      </c>
      <c r="K727" s="1">
        <f t="shared" si="163"/>
        <v>0.40036093897128289</v>
      </c>
      <c r="L727" s="1">
        <f t="shared" si="156"/>
        <v>2.9227061293510515</v>
      </c>
      <c r="M727" s="1">
        <f t="shared" si="157"/>
        <v>0.40036093897128289</v>
      </c>
      <c r="N727">
        <f t="shared" si="158"/>
        <v>3.3230670683223344</v>
      </c>
    </row>
    <row r="728" spans="1:14" x14ac:dyDescent="0.25">
      <c r="A728">
        <f t="shared" si="168"/>
        <v>0.05</v>
      </c>
      <c r="B728">
        <f t="shared" si="169"/>
        <v>-324.59999999999195</v>
      </c>
      <c r="C728">
        <f t="shared" si="164"/>
        <v>0</v>
      </c>
      <c r="D728">
        <f t="shared" si="165"/>
        <v>59.083333333333918</v>
      </c>
      <c r="E728">
        <f t="shared" si="166"/>
        <v>709</v>
      </c>
      <c r="F728" s="1">
        <f t="shared" si="167"/>
        <v>-324.59999999999195</v>
      </c>
      <c r="G728">
        <f t="shared" si="159"/>
        <v>59.083333333333918</v>
      </c>
      <c r="H728">
        <f t="shared" si="160"/>
        <v>709</v>
      </c>
      <c r="I728">
        <f t="shared" si="161"/>
        <v>-5.6653387519734535</v>
      </c>
      <c r="J728" s="1">
        <f t="shared" si="162"/>
        <v>0.58391272608231692</v>
      </c>
      <c r="K728" s="1">
        <f t="shared" si="163"/>
        <v>2.8958844284197074</v>
      </c>
      <c r="L728" s="1">
        <f t="shared" si="156"/>
        <v>0.58391272608231692</v>
      </c>
      <c r="M728" s="1">
        <f t="shared" si="157"/>
        <v>2.8958844284197074</v>
      </c>
      <c r="N728">
        <f t="shared" si="158"/>
        <v>3.4797971545020241</v>
      </c>
    </row>
    <row r="729" spans="1:14" x14ac:dyDescent="0.25">
      <c r="A729">
        <f t="shared" si="168"/>
        <v>0.05</v>
      </c>
      <c r="B729">
        <f t="shared" si="169"/>
        <v>-324.54999999999194</v>
      </c>
      <c r="C729">
        <f t="shared" si="164"/>
        <v>0</v>
      </c>
      <c r="D729">
        <f t="shared" si="165"/>
        <v>59.166666666667254</v>
      </c>
      <c r="E729">
        <f t="shared" si="166"/>
        <v>710</v>
      </c>
      <c r="F729" s="1">
        <f t="shared" si="167"/>
        <v>-324.54999999999194</v>
      </c>
      <c r="G729">
        <f t="shared" si="159"/>
        <v>59.166666666667254</v>
      </c>
      <c r="H729">
        <f t="shared" si="160"/>
        <v>710</v>
      </c>
      <c r="I729">
        <f t="shared" si="161"/>
        <v>-5.6644660873474555</v>
      </c>
      <c r="J729" s="1">
        <f t="shared" si="162"/>
        <v>-2.5489862664563758</v>
      </c>
      <c r="K729" s="1">
        <f t="shared" si="163"/>
        <v>1.5014676568371594</v>
      </c>
      <c r="L729" s="1">
        <f t="shared" si="156"/>
        <v>-2.5489862664563758</v>
      </c>
      <c r="M729" s="1">
        <f t="shared" si="157"/>
        <v>1.5014676568371594</v>
      </c>
      <c r="N729">
        <f t="shared" si="158"/>
        <v>-1.0475186096192164</v>
      </c>
    </row>
    <row r="730" spans="1:14" x14ac:dyDescent="0.25">
      <c r="A730">
        <f t="shared" si="168"/>
        <v>0.05</v>
      </c>
      <c r="B730">
        <f t="shared" si="169"/>
        <v>-324.49999999999193</v>
      </c>
      <c r="C730">
        <f t="shared" si="164"/>
        <v>0</v>
      </c>
      <c r="D730">
        <f t="shared" si="165"/>
        <v>59.25000000000059</v>
      </c>
      <c r="E730">
        <f t="shared" si="166"/>
        <v>711</v>
      </c>
      <c r="F730" s="1">
        <f t="shared" si="167"/>
        <v>-324.49999999999193</v>
      </c>
      <c r="G730">
        <f t="shared" si="159"/>
        <v>59.25000000000059</v>
      </c>
      <c r="H730">
        <f t="shared" si="160"/>
        <v>711</v>
      </c>
      <c r="I730">
        <f t="shared" si="161"/>
        <v>-5.6635934227214584</v>
      </c>
      <c r="J730" s="1">
        <f t="shared" si="162"/>
        <v>-2.252702672897033</v>
      </c>
      <c r="K730" s="1">
        <f t="shared" si="163"/>
        <v>-1.9239898434042573</v>
      </c>
      <c r="L730" s="1">
        <f t="shared" si="156"/>
        <v>-2.252702672897033</v>
      </c>
      <c r="M730" s="1">
        <f t="shared" si="157"/>
        <v>-1.9239898434042573</v>
      </c>
      <c r="N730">
        <f t="shared" si="158"/>
        <v>-4.1766925163012907</v>
      </c>
    </row>
    <row r="731" spans="1:14" x14ac:dyDescent="0.25">
      <c r="A731">
        <f t="shared" si="168"/>
        <v>0.05</v>
      </c>
      <c r="B731">
        <f t="shared" si="169"/>
        <v>-324.44999999999192</v>
      </c>
      <c r="C731">
        <f t="shared" si="164"/>
        <v>0</v>
      </c>
      <c r="D731">
        <f t="shared" si="165"/>
        <v>59.333333333333925</v>
      </c>
      <c r="E731">
        <f t="shared" si="166"/>
        <v>712</v>
      </c>
      <c r="F731" s="1">
        <f t="shared" si="167"/>
        <v>-324.44999999999192</v>
      </c>
      <c r="G731">
        <f t="shared" si="159"/>
        <v>59.333333333333925</v>
      </c>
      <c r="H731">
        <f t="shared" si="160"/>
        <v>712</v>
      </c>
      <c r="I731">
        <f t="shared" si="161"/>
        <v>-5.6627207580954613</v>
      </c>
      <c r="J731" s="1">
        <f t="shared" si="162"/>
        <v>1.0921028399080517</v>
      </c>
      <c r="K731" s="1">
        <f t="shared" si="163"/>
        <v>-2.7583369080255689</v>
      </c>
      <c r="L731" s="1">
        <f t="shared" si="156"/>
        <v>1.0921028399080517</v>
      </c>
      <c r="M731" s="1">
        <f t="shared" si="157"/>
        <v>-2.7583369080255689</v>
      </c>
      <c r="N731">
        <f t="shared" si="158"/>
        <v>-1.6662340681175172</v>
      </c>
    </row>
    <row r="732" spans="1:14" x14ac:dyDescent="0.25">
      <c r="A732">
        <f t="shared" si="168"/>
        <v>0.05</v>
      </c>
      <c r="B732">
        <f t="shared" si="169"/>
        <v>-324.39999999999191</v>
      </c>
      <c r="C732">
        <f t="shared" si="164"/>
        <v>0</v>
      </c>
      <c r="D732">
        <f t="shared" si="165"/>
        <v>59.416666666667261</v>
      </c>
      <c r="E732">
        <f t="shared" si="166"/>
        <v>713</v>
      </c>
      <c r="F732" s="1">
        <f t="shared" si="167"/>
        <v>-324.39999999999191</v>
      </c>
      <c r="G732">
        <f t="shared" si="159"/>
        <v>59.416666666667261</v>
      </c>
      <c r="H732">
        <f t="shared" si="160"/>
        <v>713</v>
      </c>
      <c r="I732">
        <f t="shared" si="161"/>
        <v>-5.6618480934694642</v>
      </c>
      <c r="J732" s="1">
        <f t="shared" si="162"/>
        <v>2.96728656633729</v>
      </c>
      <c r="K732" s="1">
        <f t="shared" si="163"/>
        <v>0.14512452473265183</v>
      </c>
      <c r="L732" s="1">
        <f t="shared" si="156"/>
        <v>2.96728656633729</v>
      </c>
      <c r="M732" s="1">
        <f t="shared" si="157"/>
        <v>0.14512452473265183</v>
      </c>
      <c r="N732">
        <f t="shared" si="158"/>
        <v>3.1124110910699421</v>
      </c>
    </row>
    <row r="733" spans="1:14" x14ac:dyDescent="0.25">
      <c r="A733">
        <f t="shared" si="168"/>
        <v>0.05</v>
      </c>
      <c r="B733">
        <f t="shared" si="169"/>
        <v>-324.34999999999189</v>
      </c>
      <c r="C733">
        <f t="shared" si="164"/>
        <v>0</v>
      </c>
      <c r="D733">
        <f t="shared" si="165"/>
        <v>59.500000000000597</v>
      </c>
      <c r="E733">
        <f t="shared" si="166"/>
        <v>714</v>
      </c>
      <c r="F733" s="1">
        <f t="shared" si="167"/>
        <v>-324.34999999999189</v>
      </c>
      <c r="G733">
        <f t="shared" si="159"/>
        <v>59.500000000000597</v>
      </c>
      <c r="H733">
        <f t="shared" si="160"/>
        <v>714</v>
      </c>
      <c r="I733">
        <f t="shared" si="161"/>
        <v>-5.6609754288434662</v>
      </c>
      <c r="J733" s="1">
        <f t="shared" si="162"/>
        <v>0.8150286753204542</v>
      </c>
      <c r="K733" s="1">
        <f t="shared" si="163"/>
        <v>2.8611803959914099</v>
      </c>
      <c r="L733" s="1">
        <f t="shared" si="156"/>
        <v>0.8150286753204542</v>
      </c>
      <c r="M733" s="1">
        <f t="shared" si="157"/>
        <v>2.8611803959914099</v>
      </c>
      <c r="N733">
        <f t="shared" si="158"/>
        <v>3.676209071311864</v>
      </c>
    </row>
    <row r="734" spans="1:14" x14ac:dyDescent="0.25">
      <c r="A734">
        <f t="shared" si="168"/>
        <v>0.05</v>
      </c>
      <c r="B734">
        <f t="shared" si="169"/>
        <v>-324.29999999999188</v>
      </c>
      <c r="C734">
        <f t="shared" si="164"/>
        <v>0</v>
      </c>
      <c r="D734">
        <f t="shared" si="165"/>
        <v>59.583333333333933</v>
      </c>
      <c r="E734">
        <f t="shared" si="166"/>
        <v>715</v>
      </c>
      <c r="F734" s="1">
        <f t="shared" si="167"/>
        <v>-324.29999999999188</v>
      </c>
      <c r="G734">
        <f t="shared" si="159"/>
        <v>59.583333333333933</v>
      </c>
      <c r="H734">
        <f t="shared" si="160"/>
        <v>715</v>
      </c>
      <c r="I734">
        <f t="shared" si="161"/>
        <v>-5.6601027642174691</v>
      </c>
      <c r="J734" s="1">
        <f t="shared" si="162"/>
        <v>-2.4552092704404034</v>
      </c>
      <c r="K734" s="1">
        <f t="shared" si="163"/>
        <v>1.6874185805903221</v>
      </c>
      <c r="L734" s="1">
        <f t="shared" si="156"/>
        <v>-2.4552092704404034</v>
      </c>
      <c r="M734" s="1">
        <f t="shared" si="157"/>
        <v>1.6874185805903221</v>
      </c>
      <c r="N734">
        <f t="shared" si="158"/>
        <v>-0.76779068985008125</v>
      </c>
    </row>
    <row r="735" spans="1:14" x14ac:dyDescent="0.25">
      <c r="A735">
        <f t="shared" si="168"/>
        <v>0.05</v>
      </c>
      <c r="B735">
        <f t="shared" si="169"/>
        <v>-324.24999999999187</v>
      </c>
      <c r="C735">
        <f t="shared" si="164"/>
        <v>0</v>
      </c>
      <c r="D735">
        <f t="shared" si="165"/>
        <v>59.666666666667268</v>
      </c>
      <c r="E735">
        <f t="shared" si="166"/>
        <v>716</v>
      </c>
      <c r="F735" s="1">
        <f t="shared" si="167"/>
        <v>-324.24999999999187</v>
      </c>
      <c r="G735">
        <f t="shared" si="159"/>
        <v>59.666666666667268</v>
      </c>
      <c r="H735">
        <f t="shared" si="160"/>
        <v>716</v>
      </c>
      <c r="I735">
        <f t="shared" si="161"/>
        <v>-5.6592300995914719</v>
      </c>
      <c r="J735" s="1">
        <f t="shared" si="162"/>
        <v>-2.3825959381261623</v>
      </c>
      <c r="K735" s="1">
        <f t="shared" si="163"/>
        <v>-1.7954148193113115</v>
      </c>
      <c r="L735" s="1">
        <f t="shared" si="156"/>
        <v>-2.3825959381261623</v>
      </c>
      <c r="M735" s="1">
        <f t="shared" si="157"/>
        <v>-1.7954148193113115</v>
      </c>
      <c r="N735">
        <f t="shared" si="158"/>
        <v>-4.1780107574374741</v>
      </c>
    </row>
    <row r="736" spans="1:14" x14ac:dyDescent="0.25">
      <c r="A736">
        <f t="shared" si="168"/>
        <v>0.05</v>
      </c>
      <c r="B736">
        <f t="shared" si="169"/>
        <v>-324.19999999999186</v>
      </c>
      <c r="C736">
        <f t="shared" si="164"/>
        <v>0</v>
      </c>
      <c r="D736">
        <f t="shared" si="165"/>
        <v>59.750000000000604</v>
      </c>
      <c r="E736">
        <f t="shared" si="166"/>
        <v>717</v>
      </c>
      <c r="F736" s="1">
        <f t="shared" si="167"/>
        <v>-324.19999999999186</v>
      </c>
      <c r="G736">
        <f t="shared" si="159"/>
        <v>59.750000000000604</v>
      </c>
      <c r="H736">
        <f t="shared" si="160"/>
        <v>717</v>
      </c>
      <c r="I736">
        <f t="shared" si="161"/>
        <v>-5.6583574349654739</v>
      </c>
      <c r="J736" s="1">
        <f t="shared" si="162"/>
        <v>0.95289093681745496</v>
      </c>
      <c r="K736" s="1">
        <f t="shared" si="163"/>
        <v>-2.8314581248062516</v>
      </c>
      <c r="L736" s="1">
        <f t="shared" si="156"/>
        <v>0.95289093681745496</v>
      </c>
      <c r="M736" s="1">
        <f t="shared" si="157"/>
        <v>-2.8314581248062516</v>
      </c>
      <c r="N736">
        <f t="shared" si="158"/>
        <v>-1.8785671879887966</v>
      </c>
    </row>
    <row r="737" spans="1:14" x14ac:dyDescent="0.25">
      <c r="A737">
        <f t="shared" si="168"/>
        <v>0.05</v>
      </c>
      <c r="B737">
        <f t="shared" si="169"/>
        <v>-324.14999999999185</v>
      </c>
      <c r="C737">
        <f t="shared" si="164"/>
        <v>0</v>
      </c>
      <c r="D737">
        <f t="shared" si="165"/>
        <v>59.83333333333394</v>
      </c>
      <c r="E737">
        <f t="shared" si="166"/>
        <v>718</v>
      </c>
      <c r="F737" s="1">
        <f t="shared" si="167"/>
        <v>-324.14999999999185</v>
      </c>
      <c r="G737">
        <f t="shared" si="159"/>
        <v>59.83333333333394</v>
      </c>
      <c r="H737">
        <f t="shared" si="160"/>
        <v>718</v>
      </c>
      <c r="I737">
        <f t="shared" si="161"/>
        <v>-5.6574847703394768</v>
      </c>
      <c r="J737" s="1">
        <f t="shared" si="162"/>
        <v>2.9916256576386506</v>
      </c>
      <c r="K737" s="1">
        <f t="shared" si="163"/>
        <v>1.5664258767662378E-2</v>
      </c>
      <c r="L737" s="1">
        <f t="shared" si="156"/>
        <v>2.9916256576386506</v>
      </c>
      <c r="M737" s="1">
        <f t="shared" si="157"/>
        <v>1.5664258767662378E-2</v>
      </c>
      <c r="N737">
        <f t="shared" si="158"/>
        <v>3.0072899164063132</v>
      </c>
    </row>
    <row r="738" spans="1:14" x14ac:dyDescent="0.25">
      <c r="A738">
        <f t="shared" si="168"/>
        <v>0.05</v>
      </c>
      <c r="B738">
        <f t="shared" si="169"/>
        <v>-324.09999999999184</v>
      </c>
      <c r="C738">
        <f t="shared" si="164"/>
        <v>0</v>
      </c>
      <c r="D738">
        <f t="shared" si="165"/>
        <v>59.916666666667275</v>
      </c>
      <c r="E738">
        <f t="shared" si="166"/>
        <v>719</v>
      </c>
      <c r="F738" s="1">
        <f t="shared" si="167"/>
        <v>-324.09999999999184</v>
      </c>
      <c r="G738">
        <f t="shared" si="159"/>
        <v>59.916666666667275</v>
      </c>
      <c r="H738">
        <f t="shared" si="160"/>
        <v>719</v>
      </c>
      <c r="I738">
        <f t="shared" si="161"/>
        <v>-5.6566121057134797</v>
      </c>
      <c r="J738" s="1">
        <f t="shared" si="162"/>
        <v>0.92078920053313795</v>
      </c>
      <c r="K738" s="1">
        <f t="shared" si="163"/>
        <v>2.850818235049867</v>
      </c>
      <c r="L738" s="1">
        <f t="shared" si="156"/>
        <v>0.92078920053313795</v>
      </c>
      <c r="M738" s="1">
        <f t="shared" si="157"/>
        <v>2.850818235049867</v>
      </c>
      <c r="N738">
        <f t="shared" si="158"/>
        <v>3.7716074355830047</v>
      </c>
    </row>
    <row r="739" spans="1:14" x14ac:dyDescent="0.25">
      <c r="A739">
        <f t="shared" si="168"/>
        <v>0.05</v>
      </c>
      <c r="B739">
        <f t="shared" si="169"/>
        <v>-324.04999999999183</v>
      </c>
      <c r="C739">
        <f t="shared" si="164"/>
        <v>0</v>
      </c>
      <c r="D739">
        <f t="shared" si="165"/>
        <v>60.000000000000611</v>
      </c>
      <c r="E739">
        <f t="shared" si="166"/>
        <v>720</v>
      </c>
      <c r="F739" s="1">
        <f t="shared" si="167"/>
        <v>-324.04999999999183</v>
      </c>
      <c r="G739">
        <f t="shared" si="159"/>
        <v>60.000000000000611</v>
      </c>
      <c r="H739">
        <f t="shared" si="160"/>
        <v>720</v>
      </c>
      <c r="I739">
        <f t="shared" si="161"/>
        <v>-5.6557394410874826</v>
      </c>
      <c r="J739" s="1">
        <f t="shared" si="162"/>
        <v>-2.4270509833056955</v>
      </c>
      <c r="K739" s="1">
        <f t="shared" si="163"/>
        <v>1.7633557566285485</v>
      </c>
      <c r="L739" s="1">
        <f t="shared" si="156"/>
        <v>-2.4270509833056955</v>
      </c>
      <c r="M739" s="1">
        <f t="shared" si="157"/>
        <v>1.7633557566285485</v>
      </c>
      <c r="N739">
        <f t="shared" si="158"/>
        <v>-0.66369522667714698</v>
      </c>
    </row>
    <row r="740" spans="1:14" x14ac:dyDescent="0.25">
      <c r="A740">
        <f t="shared" si="168"/>
        <v>0.05</v>
      </c>
      <c r="B740">
        <f t="shared" si="169"/>
        <v>-323.99999999999181</v>
      </c>
      <c r="C740">
        <f t="shared" si="164"/>
        <v>0</v>
      </c>
      <c r="D740">
        <f t="shared" si="165"/>
        <v>60.083333333333947</v>
      </c>
      <c r="E740">
        <f t="shared" si="166"/>
        <v>721</v>
      </c>
      <c r="F740" s="1">
        <f t="shared" si="167"/>
        <v>-323.99999999999181</v>
      </c>
      <c r="G740">
        <f t="shared" si="159"/>
        <v>60.083333333333947</v>
      </c>
      <c r="H740">
        <f t="shared" si="160"/>
        <v>721</v>
      </c>
      <c r="I740">
        <f t="shared" si="161"/>
        <v>-5.6548667764614846</v>
      </c>
      <c r="J740" s="1">
        <f t="shared" si="162"/>
        <v>-2.430421887085862</v>
      </c>
      <c r="K740" s="1">
        <f t="shared" si="163"/>
        <v>-1.7658048623461466</v>
      </c>
      <c r="L740" s="1">
        <f t="shared" si="156"/>
        <v>-2.430421887085862</v>
      </c>
      <c r="M740" s="1">
        <f t="shared" si="157"/>
        <v>-1.7658048623461466</v>
      </c>
      <c r="N740">
        <f t="shared" si="158"/>
        <v>-4.1962267494320091</v>
      </c>
    </row>
    <row r="741" spans="1:14" x14ac:dyDescent="0.25">
      <c r="A741">
        <f t="shared" si="168"/>
        <v>0.05</v>
      </c>
      <c r="B741">
        <f t="shared" si="169"/>
        <v>-323.9499999999918</v>
      </c>
      <c r="C741">
        <f t="shared" si="164"/>
        <v>0</v>
      </c>
      <c r="D741">
        <f t="shared" si="165"/>
        <v>60.166666666667282</v>
      </c>
      <c r="E741">
        <f t="shared" si="166"/>
        <v>722</v>
      </c>
      <c r="F741" s="1">
        <f t="shared" si="167"/>
        <v>-323.9499999999918</v>
      </c>
      <c r="G741">
        <f t="shared" si="159"/>
        <v>60.166666666667282</v>
      </c>
      <c r="H741">
        <f t="shared" si="160"/>
        <v>722</v>
      </c>
      <c r="I741">
        <f t="shared" si="161"/>
        <v>-5.6539941118354875</v>
      </c>
      <c r="J741" s="1">
        <f t="shared" si="162"/>
        <v>0.93461825943384924</v>
      </c>
      <c r="K741" s="1">
        <f t="shared" si="163"/>
        <v>-2.8594681592172826</v>
      </c>
      <c r="L741" s="1">
        <f t="shared" si="156"/>
        <v>0.93461825943384924</v>
      </c>
      <c r="M741" s="1">
        <f t="shared" si="157"/>
        <v>-2.8594681592172826</v>
      </c>
      <c r="N741">
        <f t="shared" si="158"/>
        <v>-1.9248498997834333</v>
      </c>
    </row>
    <row r="742" spans="1:14" x14ac:dyDescent="0.25">
      <c r="A742">
        <f t="shared" si="168"/>
        <v>0.05</v>
      </c>
      <c r="B742">
        <f t="shared" si="169"/>
        <v>-323.89999999999179</v>
      </c>
      <c r="C742">
        <f t="shared" si="164"/>
        <v>0</v>
      </c>
      <c r="D742">
        <f t="shared" si="165"/>
        <v>60.250000000000618</v>
      </c>
      <c r="E742">
        <f t="shared" si="166"/>
        <v>723</v>
      </c>
      <c r="F742" s="1">
        <f t="shared" si="167"/>
        <v>-323.89999999999179</v>
      </c>
      <c r="G742">
        <f t="shared" si="159"/>
        <v>60.250000000000618</v>
      </c>
      <c r="H742">
        <f t="shared" si="160"/>
        <v>723</v>
      </c>
      <c r="I742">
        <f t="shared" si="161"/>
        <v>-5.6531214472094904</v>
      </c>
      <c r="J742" s="1">
        <f t="shared" si="162"/>
        <v>3.0124587053937719</v>
      </c>
      <c r="K742" s="1">
        <f t="shared" si="163"/>
        <v>1.5773341353979422E-2</v>
      </c>
      <c r="L742" s="1">
        <f t="shared" si="156"/>
        <v>3.0124587053937719</v>
      </c>
      <c r="M742" s="1">
        <f t="shared" si="157"/>
        <v>1.5773341353979422E-2</v>
      </c>
      <c r="N742">
        <f t="shared" si="158"/>
        <v>3.0282320467477515</v>
      </c>
    </row>
    <row r="743" spans="1:14" x14ac:dyDescent="0.25">
      <c r="A743">
        <f t="shared" si="168"/>
        <v>0.05</v>
      </c>
      <c r="B743">
        <f t="shared" si="169"/>
        <v>-323.84999999999178</v>
      </c>
      <c r="C743">
        <f t="shared" si="164"/>
        <v>0</v>
      </c>
      <c r="D743">
        <f t="shared" si="165"/>
        <v>60.333333333333954</v>
      </c>
      <c r="E743">
        <f t="shared" si="166"/>
        <v>724</v>
      </c>
      <c r="F743" s="1">
        <f t="shared" si="167"/>
        <v>-323.84999999999178</v>
      </c>
      <c r="G743">
        <f t="shared" si="159"/>
        <v>60.333333333333954</v>
      </c>
      <c r="H743">
        <f t="shared" si="160"/>
        <v>724</v>
      </c>
      <c r="I743">
        <f t="shared" si="161"/>
        <v>-5.6522487825834924</v>
      </c>
      <c r="J743" s="1">
        <f t="shared" si="162"/>
        <v>0.90210638967293222</v>
      </c>
      <c r="K743" s="1">
        <f t="shared" si="163"/>
        <v>2.8786249911180222</v>
      </c>
      <c r="L743" s="1">
        <f t="shared" si="156"/>
        <v>0.90210638967293222</v>
      </c>
      <c r="M743" s="1">
        <f t="shared" si="157"/>
        <v>2.8786249911180222</v>
      </c>
      <c r="N743">
        <f t="shared" si="158"/>
        <v>3.7807313807909546</v>
      </c>
    </row>
    <row r="744" spans="1:14" x14ac:dyDescent="0.25">
      <c r="A744">
        <f t="shared" si="168"/>
        <v>0.05</v>
      </c>
      <c r="B744">
        <f t="shared" si="169"/>
        <v>-323.79999999999177</v>
      </c>
      <c r="C744">
        <f t="shared" si="164"/>
        <v>0</v>
      </c>
      <c r="D744">
        <f t="shared" si="165"/>
        <v>60.41666666666729</v>
      </c>
      <c r="E744">
        <f t="shared" si="166"/>
        <v>725</v>
      </c>
      <c r="F744" s="1">
        <f t="shared" si="167"/>
        <v>-323.79999999999177</v>
      </c>
      <c r="G744">
        <f t="shared" si="159"/>
        <v>60.41666666666729</v>
      </c>
      <c r="H744">
        <f t="shared" si="160"/>
        <v>725</v>
      </c>
      <c r="I744">
        <f t="shared" si="161"/>
        <v>-5.6513761179574953</v>
      </c>
      <c r="J744" s="1">
        <f t="shared" si="162"/>
        <v>-2.4745218006363086</v>
      </c>
      <c r="K744" s="1">
        <f t="shared" si="163"/>
        <v>1.7326788178868022</v>
      </c>
      <c r="L744" s="1">
        <f t="shared" si="156"/>
        <v>-2.4745218006363086</v>
      </c>
      <c r="M744" s="1">
        <f t="shared" si="157"/>
        <v>1.7326788178868022</v>
      </c>
      <c r="N744">
        <f t="shared" si="158"/>
        <v>-0.74184298274950633</v>
      </c>
    </row>
    <row r="745" spans="1:14" x14ac:dyDescent="0.25">
      <c r="A745">
        <f t="shared" si="168"/>
        <v>0.05</v>
      </c>
      <c r="B745">
        <f t="shared" si="169"/>
        <v>-323.74999999999176</v>
      </c>
      <c r="C745">
        <f t="shared" si="164"/>
        <v>0</v>
      </c>
      <c r="D745">
        <f t="shared" si="165"/>
        <v>60.500000000000625</v>
      </c>
      <c r="E745">
        <f t="shared" si="166"/>
        <v>726</v>
      </c>
      <c r="F745" s="1">
        <f t="shared" si="167"/>
        <v>-323.74999999999176</v>
      </c>
      <c r="G745">
        <f t="shared" si="159"/>
        <v>60.500000000000625</v>
      </c>
      <c r="H745">
        <f t="shared" si="160"/>
        <v>726</v>
      </c>
      <c r="I745">
        <f t="shared" si="161"/>
        <v>-5.6505034533314982</v>
      </c>
      <c r="J745" s="1">
        <f t="shared" si="162"/>
        <v>-2.3998938541874235</v>
      </c>
      <c r="K745" s="1">
        <f t="shared" si="163"/>
        <v>-1.8415033230036877</v>
      </c>
      <c r="L745" s="1">
        <f t="shared" si="156"/>
        <v>-2.3998938541874235</v>
      </c>
      <c r="M745" s="1">
        <f t="shared" si="157"/>
        <v>-1.8415033230036877</v>
      </c>
      <c r="N745">
        <f t="shared" si="158"/>
        <v>-4.2413971771911108</v>
      </c>
    </row>
    <row r="746" spans="1:14" x14ac:dyDescent="0.25">
      <c r="A746">
        <f t="shared" si="168"/>
        <v>0.05</v>
      </c>
      <c r="B746">
        <f t="shared" si="169"/>
        <v>-323.69999999999175</v>
      </c>
      <c r="C746">
        <f t="shared" si="164"/>
        <v>0</v>
      </c>
      <c r="D746">
        <f t="shared" si="165"/>
        <v>60.583333333333961</v>
      </c>
      <c r="E746">
        <f t="shared" si="166"/>
        <v>727</v>
      </c>
      <c r="F746" s="1">
        <f t="shared" si="167"/>
        <v>-323.69999999999175</v>
      </c>
      <c r="G746">
        <f t="shared" si="159"/>
        <v>60.583333333333961</v>
      </c>
      <c r="H746">
        <f t="shared" si="160"/>
        <v>727</v>
      </c>
      <c r="I746">
        <f t="shared" si="161"/>
        <v>-5.6496307887055011</v>
      </c>
      <c r="J746" s="1">
        <f t="shared" si="162"/>
        <v>1.0410024918147216</v>
      </c>
      <c r="K746" s="1">
        <f t="shared" si="163"/>
        <v>-2.8446730051941254</v>
      </c>
      <c r="L746" s="1">
        <f t="shared" si="156"/>
        <v>1.0410024918147216</v>
      </c>
      <c r="M746" s="1">
        <f t="shared" si="157"/>
        <v>-2.8446730051941254</v>
      </c>
      <c r="N746">
        <f t="shared" si="158"/>
        <v>-1.8036705133794038</v>
      </c>
    </row>
    <row r="747" spans="1:14" x14ac:dyDescent="0.25">
      <c r="A747">
        <f t="shared" si="168"/>
        <v>0.05</v>
      </c>
      <c r="B747">
        <f t="shared" si="169"/>
        <v>-323.64999999999173</v>
      </c>
      <c r="C747">
        <f t="shared" si="164"/>
        <v>0</v>
      </c>
      <c r="D747">
        <f t="shared" si="165"/>
        <v>60.666666666667297</v>
      </c>
      <c r="E747">
        <f t="shared" si="166"/>
        <v>728</v>
      </c>
      <c r="F747" s="1">
        <f t="shared" si="167"/>
        <v>-323.64999999999173</v>
      </c>
      <c r="G747">
        <f t="shared" si="159"/>
        <v>60.666666666667297</v>
      </c>
      <c r="H747">
        <f t="shared" si="160"/>
        <v>728</v>
      </c>
      <c r="I747">
        <f t="shared" si="161"/>
        <v>-5.6487581240795031</v>
      </c>
      <c r="J747" s="1">
        <f t="shared" si="162"/>
        <v>3.0297119499201126</v>
      </c>
      <c r="K747" s="1">
        <f t="shared" si="163"/>
        <v>0.14817763536571232</v>
      </c>
      <c r="L747" s="1">
        <f t="shared" si="156"/>
        <v>3.0297119499201126</v>
      </c>
      <c r="M747" s="1">
        <f t="shared" si="157"/>
        <v>0.14817763536571232</v>
      </c>
      <c r="N747">
        <f t="shared" si="158"/>
        <v>3.1778895852858251</v>
      </c>
    </row>
    <row r="748" spans="1:14" x14ac:dyDescent="0.25">
      <c r="A748">
        <f t="shared" si="168"/>
        <v>0.05</v>
      </c>
      <c r="B748">
        <f t="shared" si="169"/>
        <v>-323.59999999999172</v>
      </c>
      <c r="C748">
        <f t="shared" si="164"/>
        <v>0</v>
      </c>
      <c r="D748">
        <f t="shared" si="165"/>
        <v>60.750000000000632</v>
      </c>
      <c r="E748">
        <f t="shared" si="166"/>
        <v>729</v>
      </c>
      <c r="F748" s="1">
        <f t="shared" si="167"/>
        <v>-323.59999999999172</v>
      </c>
      <c r="G748">
        <f t="shared" si="159"/>
        <v>60.750000000000632</v>
      </c>
      <c r="H748">
        <f t="shared" si="160"/>
        <v>729</v>
      </c>
      <c r="I748">
        <f t="shared" si="161"/>
        <v>-5.647885459453506</v>
      </c>
      <c r="J748" s="1">
        <f t="shared" si="162"/>
        <v>0.75539553195267295</v>
      </c>
      <c r="K748" s="1">
        <f t="shared" si="163"/>
        <v>2.9420713520079915</v>
      </c>
      <c r="L748" s="1">
        <f t="shared" si="156"/>
        <v>0.75539553195267295</v>
      </c>
      <c r="M748" s="1">
        <f t="shared" si="157"/>
        <v>2.9420713520079915</v>
      </c>
      <c r="N748">
        <f t="shared" si="158"/>
        <v>3.6974668839606646</v>
      </c>
    </row>
    <row r="749" spans="1:14" x14ac:dyDescent="0.25">
      <c r="A749">
        <f t="shared" si="168"/>
        <v>0.05</v>
      </c>
      <c r="B749">
        <f t="shared" si="169"/>
        <v>-323.54999999999171</v>
      </c>
      <c r="C749">
        <f t="shared" si="164"/>
        <v>0</v>
      </c>
      <c r="D749">
        <f t="shared" si="165"/>
        <v>60.833333333333968</v>
      </c>
      <c r="E749">
        <f t="shared" si="166"/>
        <v>730</v>
      </c>
      <c r="F749" s="1">
        <f t="shared" si="167"/>
        <v>-323.54999999999171</v>
      </c>
      <c r="G749">
        <f t="shared" si="159"/>
        <v>60.833333333333968</v>
      </c>
      <c r="H749">
        <f t="shared" si="160"/>
        <v>730</v>
      </c>
      <c r="I749">
        <f t="shared" si="161"/>
        <v>-5.6470127948275088</v>
      </c>
      <c r="J749" s="1">
        <f t="shared" si="162"/>
        <v>-2.5934471667454519</v>
      </c>
      <c r="K749" s="1">
        <f t="shared" si="163"/>
        <v>1.5892664674028998</v>
      </c>
      <c r="L749" s="1">
        <f t="shared" si="156"/>
        <v>-2.5934471667454519</v>
      </c>
      <c r="M749" s="1">
        <f t="shared" si="157"/>
        <v>1.5892664674028998</v>
      </c>
      <c r="N749">
        <f t="shared" si="158"/>
        <v>-1.0041806993425522</v>
      </c>
    </row>
    <row r="750" spans="1:14" x14ac:dyDescent="0.25">
      <c r="A750">
        <f t="shared" si="168"/>
        <v>0.05</v>
      </c>
      <c r="B750">
        <f t="shared" si="169"/>
        <v>-323.4999999999917</v>
      </c>
      <c r="C750">
        <f t="shared" si="164"/>
        <v>0</v>
      </c>
      <c r="D750">
        <f t="shared" si="165"/>
        <v>60.916666666667304</v>
      </c>
      <c r="E750">
        <f t="shared" si="166"/>
        <v>731</v>
      </c>
      <c r="F750" s="1">
        <f t="shared" si="167"/>
        <v>-323.4999999999917</v>
      </c>
      <c r="G750">
        <f t="shared" si="159"/>
        <v>60.916666666667304</v>
      </c>
      <c r="H750">
        <f t="shared" si="160"/>
        <v>731</v>
      </c>
      <c r="I750">
        <f t="shared" si="161"/>
        <v>-5.6461401302015108</v>
      </c>
      <c r="J750" s="1">
        <f t="shared" si="162"/>
        <v>-2.2811942993549756</v>
      </c>
      <c r="K750" s="1">
        <f t="shared" si="163"/>
        <v>-2.0182302304333373</v>
      </c>
      <c r="L750" s="1">
        <f t="shared" si="156"/>
        <v>-2.2811942993549756</v>
      </c>
      <c r="M750" s="1">
        <f t="shared" si="157"/>
        <v>-2.0182302304333373</v>
      </c>
      <c r="N750">
        <f t="shared" si="158"/>
        <v>-4.2994245297883129</v>
      </c>
    </row>
    <row r="751" spans="1:14" x14ac:dyDescent="0.25">
      <c r="A751">
        <f t="shared" si="168"/>
        <v>0.05</v>
      </c>
      <c r="B751">
        <f t="shared" si="169"/>
        <v>-323.44999999999169</v>
      </c>
      <c r="C751">
        <f t="shared" si="164"/>
        <v>0</v>
      </c>
      <c r="D751">
        <f t="shared" si="165"/>
        <v>61.000000000000639</v>
      </c>
      <c r="E751">
        <f t="shared" si="166"/>
        <v>732</v>
      </c>
      <c r="F751" s="1">
        <f t="shared" si="167"/>
        <v>-323.44999999999169</v>
      </c>
      <c r="G751">
        <f t="shared" si="159"/>
        <v>61.000000000000639</v>
      </c>
      <c r="H751">
        <f t="shared" si="160"/>
        <v>732</v>
      </c>
      <c r="I751">
        <f t="shared" si="161"/>
        <v>-5.6452674655755137</v>
      </c>
      <c r="J751" s="1">
        <f t="shared" si="162"/>
        <v>1.2696564166912665</v>
      </c>
      <c r="K751" s="1">
        <f t="shared" si="163"/>
        <v>-2.7731701324575977</v>
      </c>
      <c r="L751" s="1">
        <f t="shared" si="156"/>
        <v>1.2696564166912665</v>
      </c>
      <c r="M751" s="1">
        <f t="shared" si="157"/>
        <v>-2.7731701324575977</v>
      </c>
      <c r="N751">
        <f t="shared" si="158"/>
        <v>-1.5035137157663312</v>
      </c>
    </row>
    <row r="752" spans="1:14" x14ac:dyDescent="0.25">
      <c r="A752">
        <f t="shared" si="168"/>
        <v>0.05</v>
      </c>
      <c r="B752">
        <f t="shared" si="169"/>
        <v>-323.39999999999168</v>
      </c>
      <c r="C752">
        <f t="shared" si="164"/>
        <v>0</v>
      </c>
      <c r="D752">
        <f t="shared" si="165"/>
        <v>61.083333333333975</v>
      </c>
      <c r="E752">
        <f t="shared" si="166"/>
        <v>733</v>
      </c>
      <c r="F752" s="1">
        <f t="shared" si="167"/>
        <v>-323.39999999999168</v>
      </c>
      <c r="G752">
        <f t="shared" si="159"/>
        <v>61.083333333333975</v>
      </c>
      <c r="H752">
        <f t="shared" si="160"/>
        <v>733</v>
      </c>
      <c r="I752">
        <f t="shared" si="161"/>
        <v>-5.6443948009495166</v>
      </c>
      <c r="J752" s="1">
        <f t="shared" si="162"/>
        <v>3.0259090293955655</v>
      </c>
      <c r="K752" s="1">
        <f t="shared" si="163"/>
        <v>0.41449797780008751</v>
      </c>
      <c r="L752" s="1">
        <f t="shared" si="156"/>
        <v>3.0259090293955655</v>
      </c>
      <c r="M752" s="1">
        <f t="shared" si="157"/>
        <v>0.41449797780008751</v>
      </c>
      <c r="N752">
        <f t="shared" si="158"/>
        <v>3.440407007195653</v>
      </c>
    </row>
    <row r="753" spans="1:14" x14ac:dyDescent="0.25">
      <c r="A753">
        <f t="shared" si="168"/>
        <v>0.05</v>
      </c>
      <c r="B753">
        <f t="shared" si="169"/>
        <v>-323.34999999999167</v>
      </c>
      <c r="C753">
        <f t="shared" si="164"/>
        <v>0</v>
      </c>
      <c r="D753">
        <f t="shared" si="165"/>
        <v>61.166666666667311</v>
      </c>
      <c r="E753">
        <f t="shared" si="166"/>
        <v>734</v>
      </c>
      <c r="F753" s="1">
        <f t="shared" si="167"/>
        <v>-323.34999999999167</v>
      </c>
      <c r="G753">
        <f t="shared" si="159"/>
        <v>61.166666666667311</v>
      </c>
      <c r="H753">
        <f t="shared" si="160"/>
        <v>734</v>
      </c>
      <c r="I753">
        <f t="shared" si="161"/>
        <v>-5.6435221363235195</v>
      </c>
      <c r="J753" s="1">
        <f t="shared" si="162"/>
        <v>0.47315593110945442</v>
      </c>
      <c r="K753" s="1">
        <f t="shared" si="163"/>
        <v>3.0215105895286749</v>
      </c>
      <c r="L753" s="1">
        <f t="shared" si="156"/>
        <v>0.47315593110945442</v>
      </c>
      <c r="M753" s="1">
        <f t="shared" si="157"/>
        <v>3.0215105895286749</v>
      </c>
      <c r="N753">
        <f t="shared" si="158"/>
        <v>3.4946665206381295</v>
      </c>
    </row>
    <row r="754" spans="1:14" x14ac:dyDescent="0.25">
      <c r="A754">
        <f t="shared" si="168"/>
        <v>0.05</v>
      </c>
      <c r="B754">
        <f t="shared" si="169"/>
        <v>-323.29999999999166</v>
      </c>
      <c r="C754">
        <f t="shared" si="164"/>
        <v>0</v>
      </c>
      <c r="D754">
        <f t="shared" si="165"/>
        <v>61.250000000000647</v>
      </c>
      <c r="E754">
        <f t="shared" si="166"/>
        <v>735</v>
      </c>
      <c r="F754" s="1">
        <f t="shared" si="167"/>
        <v>-323.29999999999166</v>
      </c>
      <c r="G754">
        <f t="shared" si="159"/>
        <v>61.250000000000647</v>
      </c>
      <c r="H754">
        <f t="shared" si="160"/>
        <v>735</v>
      </c>
      <c r="I754">
        <f t="shared" si="161"/>
        <v>-5.6426494716975215</v>
      </c>
      <c r="J754" s="1">
        <f t="shared" si="162"/>
        <v>-2.7641674334637822</v>
      </c>
      <c r="K754" s="1">
        <f t="shared" si="163"/>
        <v>1.3184402336770695</v>
      </c>
      <c r="L754" s="1">
        <f t="shared" si="156"/>
        <v>-2.7641674334637822</v>
      </c>
      <c r="M754" s="1">
        <f t="shared" si="157"/>
        <v>1.3184402336770695</v>
      </c>
      <c r="N754">
        <f t="shared" si="158"/>
        <v>-1.4457271997867127</v>
      </c>
    </row>
    <row r="755" spans="1:14" x14ac:dyDescent="0.25">
      <c r="A755">
        <f t="shared" si="168"/>
        <v>0.05</v>
      </c>
      <c r="B755">
        <f t="shared" si="169"/>
        <v>-323.24999999999164</v>
      </c>
      <c r="C755">
        <f t="shared" si="164"/>
        <v>0</v>
      </c>
      <c r="D755">
        <f t="shared" si="165"/>
        <v>61.333333333333982</v>
      </c>
      <c r="E755">
        <f t="shared" si="166"/>
        <v>736</v>
      </c>
      <c r="F755" s="1">
        <f t="shared" si="167"/>
        <v>-323.24999999999164</v>
      </c>
      <c r="G755">
        <f t="shared" si="159"/>
        <v>61.333333333333982</v>
      </c>
      <c r="H755">
        <f t="shared" si="160"/>
        <v>736</v>
      </c>
      <c r="I755">
        <f t="shared" si="161"/>
        <v>-5.6417768070715244</v>
      </c>
      <c r="J755" s="1">
        <f t="shared" si="162"/>
        <v>-2.0520005259207128</v>
      </c>
      <c r="K755" s="1">
        <f t="shared" si="163"/>
        <v>-2.2789774650192931</v>
      </c>
      <c r="L755" s="1">
        <f t="shared" si="156"/>
        <v>-2.0520005259207128</v>
      </c>
      <c r="M755" s="1">
        <f t="shared" si="157"/>
        <v>-2.2789774650192931</v>
      </c>
      <c r="N755">
        <f t="shared" si="158"/>
        <v>-4.3309779909400064</v>
      </c>
    </row>
    <row r="756" spans="1:14" x14ac:dyDescent="0.25">
      <c r="A756">
        <f t="shared" si="168"/>
        <v>0.05</v>
      </c>
      <c r="B756">
        <f t="shared" si="169"/>
        <v>-323.19999999999163</v>
      </c>
      <c r="C756">
        <f t="shared" si="164"/>
        <v>0</v>
      </c>
      <c r="D756">
        <f t="shared" si="165"/>
        <v>61.416666666667318</v>
      </c>
      <c r="E756">
        <f t="shared" si="166"/>
        <v>737</v>
      </c>
      <c r="F756" s="1">
        <f t="shared" si="167"/>
        <v>-323.19999999999163</v>
      </c>
      <c r="G756">
        <f t="shared" si="159"/>
        <v>61.416666666667318</v>
      </c>
      <c r="H756">
        <f t="shared" si="160"/>
        <v>737</v>
      </c>
      <c r="I756">
        <f t="shared" si="161"/>
        <v>-5.6409041424455273</v>
      </c>
      <c r="J756" s="1">
        <f t="shared" si="162"/>
        <v>1.6090733865311819</v>
      </c>
      <c r="K756" s="1">
        <f t="shared" si="163"/>
        <v>-2.6155114600911973</v>
      </c>
      <c r="L756" s="1">
        <f t="shared" si="156"/>
        <v>1.6090733865311819</v>
      </c>
      <c r="M756" s="1">
        <f t="shared" si="157"/>
        <v>-2.6155114600911973</v>
      </c>
      <c r="N756">
        <f t="shared" si="158"/>
        <v>-1.0064380735600154</v>
      </c>
    </row>
    <row r="757" spans="1:14" x14ac:dyDescent="0.25">
      <c r="A757">
        <f t="shared" si="168"/>
        <v>0.05</v>
      </c>
      <c r="B757">
        <f t="shared" si="169"/>
        <v>-323.14999999999162</v>
      </c>
      <c r="C757">
        <f t="shared" si="164"/>
        <v>0</v>
      </c>
      <c r="D757">
        <f t="shared" si="165"/>
        <v>61.500000000000654</v>
      </c>
      <c r="E757">
        <f t="shared" si="166"/>
        <v>738</v>
      </c>
      <c r="F757" s="1">
        <f t="shared" si="167"/>
        <v>-323.14999999999162</v>
      </c>
      <c r="G757">
        <f t="shared" si="159"/>
        <v>61.500000000000654</v>
      </c>
      <c r="H757">
        <f t="shared" si="160"/>
        <v>738</v>
      </c>
      <c r="I757">
        <f t="shared" si="161"/>
        <v>-5.6400314778195293</v>
      </c>
      <c r="J757" s="1">
        <f t="shared" si="162"/>
        <v>2.9660140616693558</v>
      </c>
      <c r="K757" s="1">
        <f t="shared" si="163"/>
        <v>0.81140962896668589</v>
      </c>
      <c r="L757" s="1">
        <f t="shared" si="156"/>
        <v>2.9660140616693558</v>
      </c>
      <c r="M757" s="1">
        <f t="shared" si="157"/>
        <v>0.81140962896668589</v>
      </c>
      <c r="N757">
        <f t="shared" si="158"/>
        <v>3.7774236906360414</v>
      </c>
    </row>
    <row r="758" spans="1:14" x14ac:dyDescent="0.25">
      <c r="A758">
        <f t="shared" si="168"/>
        <v>0.05</v>
      </c>
      <c r="B758">
        <f t="shared" si="169"/>
        <v>-323.09999999999161</v>
      </c>
      <c r="C758">
        <f t="shared" si="164"/>
        <v>0</v>
      </c>
      <c r="D758">
        <f t="shared" si="165"/>
        <v>61.583333333333989</v>
      </c>
      <c r="E758">
        <f t="shared" si="166"/>
        <v>739</v>
      </c>
      <c r="F758" s="1">
        <f t="shared" si="167"/>
        <v>-323.09999999999161</v>
      </c>
      <c r="G758">
        <f t="shared" si="159"/>
        <v>61.583333333333989</v>
      </c>
      <c r="H758">
        <f t="shared" si="160"/>
        <v>739</v>
      </c>
      <c r="I758">
        <f t="shared" si="161"/>
        <v>-5.6391588131935322</v>
      </c>
      <c r="J758" s="1">
        <f t="shared" si="162"/>
        <v>4.8365447554873424E-2</v>
      </c>
      <c r="K758" s="1">
        <f t="shared" si="163"/>
        <v>3.0787867975217336</v>
      </c>
      <c r="L758" s="1">
        <f t="shared" si="156"/>
        <v>4.8365447554873424E-2</v>
      </c>
      <c r="M758" s="1">
        <f t="shared" si="157"/>
        <v>3.0787867975217336</v>
      </c>
      <c r="N758">
        <f t="shared" si="158"/>
        <v>3.1271522450766072</v>
      </c>
    </row>
    <row r="759" spans="1:14" x14ac:dyDescent="0.25">
      <c r="A759">
        <f t="shared" si="168"/>
        <v>0.05</v>
      </c>
      <c r="B759">
        <f t="shared" si="169"/>
        <v>-323.0499999999916</v>
      </c>
      <c r="C759">
        <f t="shared" si="164"/>
        <v>0</v>
      </c>
      <c r="D759">
        <f t="shared" si="165"/>
        <v>61.666666666667325</v>
      </c>
      <c r="E759">
        <f t="shared" si="166"/>
        <v>740</v>
      </c>
      <c r="F759" s="1">
        <f t="shared" si="167"/>
        <v>-323.0499999999916</v>
      </c>
      <c r="G759">
        <f t="shared" si="159"/>
        <v>61.666666666667325</v>
      </c>
      <c r="H759">
        <f t="shared" si="160"/>
        <v>740</v>
      </c>
      <c r="I759">
        <f t="shared" si="161"/>
        <v>-5.6382861485675351</v>
      </c>
      <c r="J759" s="1">
        <f t="shared" si="162"/>
        <v>-2.9486063309838006</v>
      </c>
      <c r="K759" s="1">
        <f t="shared" si="163"/>
        <v>0.90147942257541158</v>
      </c>
      <c r="L759" s="1">
        <f t="shared" si="156"/>
        <v>-2.9486063309838006</v>
      </c>
      <c r="M759" s="1">
        <f t="shared" si="157"/>
        <v>0.90147942257541158</v>
      </c>
      <c r="N759">
        <f t="shared" si="158"/>
        <v>-2.047126908408389</v>
      </c>
    </row>
    <row r="760" spans="1:14" x14ac:dyDescent="0.25">
      <c r="A760">
        <f t="shared" si="168"/>
        <v>0.05</v>
      </c>
      <c r="B760">
        <f t="shared" si="169"/>
        <v>-322.99999999999159</v>
      </c>
      <c r="C760">
        <f t="shared" si="164"/>
        <v>0</v>
      </c>
      <c r="D760">
        <f t="shared" si="165"/>
        <v>61.750000000000661</v>
      </c>
      <c r="E760">
        <f t="shared" si="166"/>
        <v>741</v>
      </c>
      <c r="F760" s="1">
        <f t="shared" si="167"/>
        <v>-322.99999999999159</v>
      </c>
      <c r="G760">
        <f t="shared" si="159"/>
        <v>61.750000000000661</v>
      </c>
      <c r="H760">
        <f t="shared" si="160"/>
        <v>741</v>
      </c>
      <c r="I760">
        <f t="shared" si="161"/>
        <v>-5.637413483941538</v>
      </c>
      <c r="J760" s="1">
        <f t="shared" si="162"/>
        <v>-1.6815730203260113</v>
      </c>
      <c r="K760" s="1">
        <f t="shared" si="163"/>
        <v>-2.5893953787152442</v>
      </c>
      <c r="L760" s="1">
        <f t="shared" si="156"/>
        <v>-1.6815730203260113</v>
      </c>
      <c r="M760" s="1">
        <f t="shared" si="157"/>
        <v>-2.5893953787152442</v>
      </c>
      <c r="N760">
        <f t="shared" si="158"/>
        <v>-4.270968399041255</v>
      </c>
    </row>
    <row r="761" spans="1:14" x14ac:dyDescent="0.25">
      <c r="A761">
        <f t="shared" si="168"/>
        <v>0.05</v>
      </c>
      <c r="B761">
        <f t="shared" si="169"/>
        <v>-322.94999999999158</v>
      </c>
      <c r="C761">
        <f t="shared" si="164"/>
        <v>0</v>
      </c>
      <c r="D761">
        <f t="shared" si="165"/>
        <v>61.833333333333997</v>
      </c>
      <c r="E761">
        <f t="shared" si="166"/>
        <v>742</v>
      </c>
      <c r="F761" s="1">
        <f t="shared" si="167"/>
        <v>-322.94999999999158</v>
      </c>
      <c r="G761">
        <f t="shared" si="159"/>
        <v>61.833333333333997</v>
      </c>
      <c r="H761">
        <f t="shared" si="160"/>
        <v>742</v>
      </c>
      <c r="I761">
        <f t="shared" si="161"/>
        <v>-5.63654081931554</v>
      </c>
      <c r="J761" s="1">
        <f t="shared" si="162"/>
        <v>2.0323851351680706</v>
      </c>
      <c r="K761" s="1">
        <f t="shared" si="163"/>
        <v>-2.3297668209771225</v>
      </c>
      <c r="L761" s="1">
        <f t="shared" si="156"/>
        <v>2.0323851351680706</v>
      </c>
      <c r="M761" s="1">
        <f t="shared" si="157"/>
        <v>-2.3297668209771225</v>
      </c>
      <c r="N761">
        <f t="shared" si="158"/>
        <v>-0.29738168580905189</v>
      </c>
    </row>
    <row r="762" spans="1:14" x14ac:dyDescent="0.25">
      <c r="A762">
        <f t="shared" si="168"/>
        <v>0.05</v>
      </c>
      <c r="B762">
        <f t="shared" si="169"/>
        <v>-322.89999999999156</v>
      </c>
      <c r="C762">
        <f t="shared" si="164"/>
        <v>0</v>
      </c>
      <c r="D762">
        <f t="shared" si="165"/>
        <v>61.916666666667332</v>
      </c>
      <c r="E762">
        <f t="shared" si="166"/>
        <v>743</v>
      </c>
      <c r="F762" s="1">
        <f t="shared" si="167"/>
        <v>-322.89999999999156</v>
      </c>
      <c r="G762">
        <f t="shared" si="159"/>
        <v>61.916666666667332</v>
      </c>
      <c r="H762">
        <f t="shared" si="160"/>
        <v>743</v>
      </c>
      <c r="I762">
        <f t="shared" si="161"/>
        <v>-5.6356681546895429</v>
      </c>
      <c r="J762" s="1">
        <f t="shared" si="162"/>
        <v>2.798888893180036</v>
      </c>
      <c r="K762" s="1">
        <f t="shared" si="163"/>
        <v>1.3230287190425685</v>
      </c>
      <c r="L762" s="1">
        <f t="shared" si="156"/>
        <v>2.798888893180036</v>
      </c>
      <c r="M762" s="1">
        <f t="shared" si="157"/>
        <v>1.3230287190425685</v>
      </c>
      <c r="N762">
        <f t="shared" si="158"/>
        <v>4.1219176122226049</v>
      </c>
    </row>
    <row r="763" spans="1:14" x14ac:dyDescent="0.25">
      <c r="A763">
        <f t="shared" si="168"/>
        <v>0.05</v>
      </c>
      <c r="B763">
        <f t="shared" si="169"/>
        <v>-322.84999999999155</v>
      </c>
      <c r="C763">
        <f t="shared" si="164"/>
        <v>0</v>
      </c>
      <c r="D763">
        <f t="shared" si="165"/>
        <v>62.000000000000668</v>
      </c>
      <c r="E763">
        <f t="shared" si="166"/>
        <v>744</v>
      </c>
      <c r="F763" s="1">
        <f t="shared" si="167"/>
        <v>-322.84999999999155</v>
      </c>
      <c r="G763">
        <f t="shared" si="159"/>
        <v>62.000000000000668</v>
      </c>
      <c r="H763">
        <f t="shared" si="160"/>
        <v>744</v>
      </c>
      <c r="I763">
        <f t="shared" si="161"/>
        <v>-5.6347954900635457</v>
      </c>
      <c r="J763" s="1">
        <f t="shared" si="162"/>
        <v>-0.51698311515537954</v>
      </c>
      <c r="K763" s="1">
        <f t="shared" si="163"/>
        <v>3.0565877148618599</v>
      </c>
      <c r="L763" s="1">
        <f t="shared" si="156"/>
        <v>-0.51698311515537954</v>
      </c>
      <c r="M763" s="1">
        <f t="shared" si="157"/>
        <v>3.0565877148618599</v>
      </c>
      <c r="N763">
        <f t="shared" si="158"/>
        <v>2.5396045997064802</v>
      </c>
    </row>
    <row r="764" spans="1:14" x14ac:dyDescent="0.25">
      <c r="A764">
        <f t="shared" si="168"/>
        <v>0.05</v>
      </c>
      <c r="B764">
        <f t="shared" si="169"/>
        <v>-322.79999999999154</v>
      </c>
      <c r="C764">
        <f t="shared" si="164"/>
        <v>0</v>
      </c>
      <c r="D764">
        <f t="shared" si="165"/>
        <v>62.083333333334004</v>
      </c>
      <c r="E764">
        <f t="shared" si="166"/>
        <v>745</v>
      </c>
      <c r="F764" s="1">
        <f t="shared" si="167"/>
        <v>-322.79999999999154</v>
      </c>
      <c r="G764">
        <f t="shared" si="159"/>
        <v>62.083333333334004</v>
      </c>
      <c r="H764">
        <f t="shared" si="160"/>
        <v>745</v>
      </c>
      <c r="I764">
        <f t="shared" si="161"/>
        <v>-5.6339228254375477</v>
      </c>
      <c r="J764" s="1">
        <f t="shared" si="162"/>
        <v>-3.0871617169084207</v>
      </c>
      <c r="K764" s="1">
        <f t="shared" si="163"/>
        <v>0.32447377105045955</v>
      </c>
      <c r="L764" s="1">
        <f t="shared" si="156"/>
        <v>-3.0871617169084207</v>
      </c>
      <c r="M764" s="1">
        <f t="shared" si="157"/>
        <v>0.32447377105045955</v>
      </c>
      <c r="N764">
        <f t="shared" si="158"/>
        <v>-2.762687945857961</v>
      </c>
    </row>
    <row r="765" spans="1:14" x14ac:dyDescent="0.25">
      <c r="A765">
        <f t="shared" si="168"/>
        <v>0.05</v>
      </c>
      <c r="B765">
        <f t="shared" si="169"/>
        <v>-322.74999999999153</v>
      </c>
      <c r="C765">
        <f t="shared" si="164"/>
        <v>0</v>
      </c>
      <c r="D765">
        <f t="shared" si="165"/>
        <v>62.166666666667339</v>
      </c>
      <c r="E765">
        <f t="shared" si="166"/>
        <v>746</v>
      </c>
      <c r="F765" s="1">
        <f t="shared" si="167"/>
        <v>-322.74999999999153</v>
      </c>
      <c r="G765">
        <f t="shared" si="159"/>
        <v>62.166666666667339</v>
      </c>
      <c r="H765">
        <f t="shared" si="160"/>
        <v>746</v>
      </c>
      <c r="I765">
        <f t="shared" si="161"/>
        <v>-5.6330501608115506</v>
      </c>
      <c r="J765" s="1">
        <f t="shared" si="162"/>
        <v>-1.1392079794145802</v>
      </c>
      <c r="K765" s="1">
        <f t="shared" si="163"/>
        <v>-2.8920479406035908</v>
      </c>
      <c r="L765" s="1">
        <f t="shared" ref="L765:L824" si="170">IF(code_0=1,J765,IF(code_0=2,K765))</f>
        <v>-1.1392079794145802</v>
      </c>
      <c r="M765" s="1">
        <f t="shared" ref="M765:M824" si="171">IF(code_0=1,K765,IF(code_0=2,J765))</f>
        <v>-2.8920479406035908</v>
      </c>
      <c r="N765">
        <f t="shared" ref="N765:N824" si="172">J765+K765</f>
        <v>-4.0312559200181708</v>
      </c>
    </row>
    <row r="766" spans="1:14" x14ac:dyDescent="0.25">
      <c r="A766">
        <f t="shared" si="168"/>
        <v>0.05</v>
      </c>
      <c r="B766">
        <f t="shared" si="169"/>
        <v>-322.69999999999152</v>
      </c>
      <c r="C766">
        <f t="shared" si="164"/>
        <v>0</v>
      </c>
      <c r="D766">
        <f t="shared" si="165"/>
        <v>62.250000000000675</v>
      </c>
      <c r="E766">
        <f t="shared" si="166"/>
        <v>747</v>
      </c>
      <c r="F766" s="1">
        <f t="shared" si="167"/>
        <v>-322.69999999999152</v>
      </c>
      <c r="G766">
        <f t="shared" si="159"/>
        <v>62.250000000000675</v>
      </c>
      <c r="H766">
        <f t="shared" si="160"/>
        <v>747</v>
      </c>
      <c r="I766">
        <f t="shared" si="161"/>
        <v>-5.6321774961855535</v>
      </c>
      <c r="J766" s="1">
        <f t="shared" si="162"/>
        <v>2.4890184997491795</v>
      </c>
      <c r="K766" s="1">
        <f t="shared" si="163"/>
        <v>-1.868807951049694</v>
      </c>
      <c r="L766" s="1">
        <f t="shared" si="170"/>
        <v>2.4890184997491795</v>
      </c>
      <c r="M766" s="1">
        <f t="shared" si="171"/>
        <v>-1.868807951049694</v>
      </c>
      <c r="N766">
        <f t="shared" si="172"/>
        <v>0.62021054869948555</v>
      </c>
    </row>
    <row r="767" spans="1:14" x14ac:dyDescent="0.25">
      <c r="A767">
        <f t="shared" si="168"/>
        <v>0.05</v>
      </c>
      <c r="B767">
        <f t="shared" si="169"/>
        <v>-322.64999999999151</v>
      </c>
      <c r="C767">
        <f t="shared" si="164"/>
        <v>0</v>
      </c>
      <c r="D767">
        <f t="shared" si="165"/>
        <v>62.333333333334011</v>
      </c>
      <c r="E767">
        <f t="shared" si="166"/>
        <v>748</v>
      </c>
      <c r="F767" s="1">
        <f t="shared" si="167"/>
        <v>-322.64999999999151</v>
      </c>
      <c r="G767">
        <f t="shared" si="159"/>
        <v>62.333333333334011</v>
      </c>
      <c r="H767">
        <f t="shared" si="160"/>
        <v>748</v>
      </c>
      <c r="I767">
        <f t="shared" si="161"/>
        <v>-5.6313048315595564</v>
      </c>
      <c r="J767" s="1">
        <f t="shared" si="162"/>
        <v>2.4626497883584868</v>
      </c>
      <c r="K767" s="1">
        <f t="shared" si="163"/>
        <v>1.9102269841590096</v>
      </c>
      <c r="L767" s="1">
        <f t="shared" si="170"/>
        <v>2.4626497883584868</v>
      </c>
      <c r="M767" s="1">
        <f t="shared" si="171"/>
        <v>1.9102269841590096</v>
      </c>
      <c r="N767">
        <f t="shared" si="172"/>
        <v>4.3728767725174968</v>
      </c>
    </row>
    <row r="768" spans="1:14" x14ac:dyDescent="0.25">
      <c r="A768">
        <f t="shared" si="168"/>
        <v>0.05</v>
      </c>
      <c r="B768">
        <f t="shared" si="169"/>
        <v>-322.5999999999915</v>
      </c>
      <c r="C768">
        <f t="shared" si="164"/>
        <v>0</v>
      </c>
      <c r="D768">
        <f t="shared" si="165"/>
        <v>62.416666666667346</v>
      </c>
      <c r="E768">
        <f t="shared" si="166"/>
        <v>749</v>
      </c>
      <c r="F768" s="1">
        <f t="shared" si="167"/>
        <v>-322.5999999999915</v>
      </c>
      <c r="G768">
        <f t="shared" si="159"/>
        <v>62.416666666667346</v>
      </c>
      <c r="H768">
        <f t="shared" si="160"/>
        <v>749</v>
      </c>
      <c r="I768">
        <f t="shared" si="161"/>
        <v>-5.6304321669335584</v>
      </c>
      <c r="J768" s="1">
        <f t="shared" si="162"/>
        <v>-1.199321653123834</v>
      </c>
      <c r="K768" s="1">
        <f t="shared" si="163"/>
        <v>2.8811852191056668</v>
      </c>
      <c r="L768" s="1">
        <f t="shared" si="170"/>
        <v>-1.199321653123834</v>
      </c>
      <c r="M768" s="1">
        <f t="shared" si="171"/>
        <v>2.8811852191056668</v>
      </c>
      <c r="N768">
        <f t="shared" si="172"/>
        <v>1.6818635659818328</v>
      </c>
    </row>
    <row r="769" spans="1:14" x14ac:dyDescent="0.25">
      <c r="A769">
        <f t="shared" si="168"/>
        <v>0.05</v>
      </c>
      <c r="B769">
        <f t="shared" si="169"/>
        <v>-322.54999999999148</v>
      </c>
      <c r="C769">
        <f t="shared" si="164"/>
        <v>0</v>
      </c>
      <c r="D769">
        <f t="shared" si="165"/>
        <v>62.500000000000682</v>
      </c>
      <c r="E769">
        <f t="shared" si="166"/>
        <v>750</v>
      </c>
      <c r="F769" s="1">
        <f t="shared" si="167"/>
        <v>-322.54999999999148</v>
      </c>
      <c r="G769">
        <f t="shared" si="159"/>
        <v>62.500000000000682</v>
      </c>
      <c r="H769">
        <f t="shared" si="160"/>
        <v>750</v>
      </c>
      <c r="I769">
        <f t="shared" si="161"/>
        <v>-5.6295595023075613</v>
      </c>
      <c r="J769" s="1">
        <f t="shared" si="162"/>
        <v>-3.0982651917474153</v>
      </c>
      <c r="K769" s="1">
        <f t="shared" si="163"/>
        <v>-0.40789435103536842</v>
      </c>
      <c r="L769" s="1">
        <f t="shared" si="170"/>
        <v>-3.0982651917474153</v>
      </c>
      <c r="M769" s="1">
        <f t="shared" si="171"/>
        <v>-0.40789435103536842</v>
      </c>
      <c r="N769">
        <f t="shared" si="172"/>
        <v>-3.5061595427827839</v>
      </c>
    </row>
    <row r="770" spans="1:14" x14ac:dyDescent="0.25">
      <c r="A770">
        <f t="shared" si="168"/>
        <v>0.05</v>
      </c>
      <c r="B770">
        <f t="shared" si="169"/>
        <v>-322.49999999999147</v>
      </c>
      <c r="C770">
        <f t="shared" si="164"/>
        <v>0</v>
      </c>
      <c r="D770">
        <f t="shared" si="165"/>
        <v>62.583333333334018</v>
      </c>
      <c r="E770">
        <f t="shared" si="166"/>
        <v>751</v>
      </c>
      <c r="F770" s="1">
        <f t="shared" si="167"/>
        <v>-322.49999999999147</v>
      </c>
      <c r="G770">
        <f t="shared" si="159"/>
        <v>62.583333333334018</v>
      </c>
      <c r="H770">
        <f t="shared" si="160"/>
        <v>751</v>
      </c>
      <c r="I770">
        <f t="shared" si="161"/>
        <v>-5.6286868376815642</v>
      </c>
      <c r="J770" s="1">
        <f t="shared" si="162"/>
        <v>-0.40843820947584231</v>
      </c>
      <c r="K770" s="1">
        <f t="shared" si="163"/>
        <v>-3.1023962120944772</v>
      </c>
      <c r="L770" s="1">
        <f t="shared" si="170"/>
        <v>-0.40843820947584231</v>
      </c>
      <c r="M770" s="1">
        <f t="shared" si="171"/>
        <v>-3.1023962120944772</v>
      </c>
      <c r="N770">
        <f t="shared" si="172"/>
        <v>-3.5108344215703196</v>
      </c>
    </row>
    <row r="771" spans="1:14" x14ac:dyDescent="0.25">
      <c r="A771">
        <f t="shared" si="168"/>
        <v>0.05</v>
      </c>
      <c r="B771">
        <f t="shared" si="169"/>
        <v>-322.44999999999146</v>
      </c>
      <c r="C771">
        <f t="shared" si="164"/>
        <v>0</v>
      </c>
      <c r="D771">
        <f t="shared" si="165"/>
        <v>62.666666666667354</v>
      </c>
      <c r="E771">
        <f t="shared" si="166"/>
        <v>752</v>
      </c>
      <c r="F771" s="1">
        <f t="shared" si="167"/>
        <v>-322.44999999999146</v>
      </c>
      <c r="G771">
        <f t="shared" si="159"/>
        <v>62.666666666667354</v>
      </c>
      <c r="H771">
        <f t="shared" si="160"/>
        <v>752</v>
      </c>
      <c r="I771">
        <f t="shared" si="161"/>
        <v>-5.6278141730555662</v>
      </c>
      <c r="J771" s="1">
        <f t="shared" si="162"/>
        <v>2.8969109054533195</v>
      </c>
      <c r="K771" s="1">
        <f t="shared" si="163"/>
        <v>-1.1940205122373835</v>
      </c>
      <c r="L771" s="1">
        <f t="shared" si="170"/>
        <v>2.8969109054533195</v>
      </c>
      <c r="M771" s="1">
        <f t="shared" si="171"/>
        <v>-1.1940205122373835</v>
      </c>
      <c r="N771">
        <f t="shared" si="172"/>
        <v>1.702890393215936</v>
      </c>
    </row>
    <row r="772" spans="1:14" x14ac:dyDescent="0.25">
      <c r="A772">
        <f t="shared" si="168"/>
        <v>0.05</v>
      </c>
      <c r="B772">
        <f t="shared" si="169"/>
        <v>-322.39999999999145</v>
      </c>
      <c r="C772">
        <f t="shared" si="164"/>
        <v>0</v>
      </c>
      <c r="D772">
        <f t="shared" si="165"/>
        <v>62.750000000000689</v>
      </c>
      <c r="E772">
        <f t="shared" si="166"/>
        <v>753</v>
      </c>
      <c r="F772" s="1">
        <f t="shared" si="167"/>
        <v>-322.39999999999145</v>
      </c>
      <c r="G772">
        <f t="shared" si="159"/>
        <v>62.750000000000689</v>
      </c>
      <c r="H772">
        <f t="shared" si="160"/>
        <v>753</v>
      </c>
      <c r="I772">
        <f t="shared" si="161"/>
        <v>-5.6269415084295691</v>
      </c>
      <c r="J772" s="1">
        <f t="shared" si="162"/>
        <v>1.8969297225975796</v>
      </c>
      <c r="K772" s="1">
        <f t="shared" si="163"/>
        <v>2.4991126180158605</v>
      </c>
      <c r="L772" s="1">
        <f t="shared" si="170"/>
        <v>1.8969297225975796</v>
      </c>
      <c r="M772" s="1">
        <f t="shared" si="171"/>
        <v>2.4991126180158605</v>
      </c>
      <c r="N772">
        <f t="shared" si="172"/>
        <v>4.3960423406134401</v>
      </c>
    </row>
    <row r="773" spans="1:14" x14ac:dyDescent="0.25">
      <c r="A773">
        <f t="shared" si="168"/>
        <v>0.05</v>
      </c>
      <c r="B773">
        <f t="shared" si="169"/>
        <v>-322.34999999999144</v>
      </c>
      <c r="C773">
        <f t="shared" si="164"/>
        <v>0</v>
      </c>
      <c r="D773">
        <f t="shared" si="165"/>
        <v>62.833333333334025</v>
      </c>
      <c r="E773">
        <f t="shared" si="166"/>
        <v>754</v>
      </c>
      <c r="F773" s="1">
        <f t="shared" si="167"/>
        <v>-322.34999999999144</v>
      </c>
      <c r="G773">
        <f t="shared" si="159"/>
        <v>62.833333333334025</v>
      </c>
      <c r="H773">
        <f t="shared" si="160"/>
        <v>754</v>
      </c>
      <c r="I773">
        <f t="shared" si="161"/>
        <v>-5.626068843803572</v>
      </c>
      <c r="J773" s="1">
        <f t="shared" si="162"/>
        <v>-1.9385210413465508</v>
      </c>
      <c r="K773" s="1">
        <f t="shared" si="163"/>
        <v>2.4722875271095281</v>
      </c>
      <c r="L773" s="1">
        <f t="shared" si="170"/>
        <v>-1.9385210413465508</v>
      </c>
      <c r="M773" s="1">
        <f t="shared" si="171"/>
        <v>2.4722875271095281</v>
      </c>
      <c r="N773">
        <f t="shared" si="172"/>
        <v>0.53376648576297736</v>
      </c>
    </row>
    <row r="774" spans="1:14" x14ac:dyDescent="0.25">
      <c r="A774">
        <f t="shared" si="168"/>
        <v>0.05</v>
      </c>
      <c r="B774">
        <f t="shared" si="169"/>
        <v>-322.29999999999143</v>
      </c>
      <c r="C774">
        <f t="shared" si="164"/>
        <v>0</v>
      </c>
      <c r="D774">
        <f t="shared" si="165"/>
        <v>62.916666666667361</v>
      </c>
      <c r="E774">
        <f t="shared" si="166"/>
        <v>755</v>
      </c>
      <c r="F774" s="1">
        <f t="shared" si="167"/>
        <v>-322.29999999999143</v>
      </c>
      <c r="G774">
        <f t="shared" si="159"/>
        <v>62.916666666667361</v>
      </c>
      <c r="H774">
        <f t="shared" si="160"/>
        <v>755</v>
      </c>
      <c r="I774">
        <f t="shared" si="161"/>
        <v>-5.6251961791775749</v>
      </c>
      <c r="J774" s="1">
        <f t="shared" si="162"/>
        <v>-2.8849181505283985</v>
      </c>
      <c r="K774" s="1">
        <f t="shared" si="163"/>
        <v>-1.2543981129861186</v>
      </c>
      <c r="L774" s="1">
        <f t="shared" si="170"/>
        <v>-2.8849181505283985</v>
      </c>
      <c r="M774" s="1">
        <f t="shared" si="171"/>
        <v>-1.2543981129861186</v>
      </c>
      <c r="N774">
        <f t="shared" si="172"/>
        <v>-4.1393162635145169</v>
      </c>
    </row>
    <row r="775" spans="1:14" x14ac:dyDescent="0.25">
      <c r="A775">
        <f t="shared" si="168"/>
        <v>0.05</v>
      </c>
      <c r="B775">
        <f t="shared" si="169"/>
        <v>-322.24999999999142</v>
      </c>
      <c r="C775">
        <f t="shared" si="164"/>
        <v>0</v>
      </c>
      <c r="D775">
        <f t="shared" si="165"/>
        <v>63.000000000000696</v>
      </c>
      <c r="E775">
        <f t="shared" si="166"/>
        <v>756</v>
      </c>
      <c r="F775" s="1">
        <f t="shared" si="167"/>
        <v>-322.24999999999142</v>
      </c>
      <c r="G775">
        <f t="shared" si="159"/>
        <v>63.000000000000696</v>
      </c>
      <c r="H775">
        <f t="shared" si="160"/>
        <v>756</v>
      </c>
      <c r="I775">
        <f t="shared" si="161"/>
        <v>-5.6243235145515769</v>
      </c>
      <c r="J775" s="1">
        <f t="shared" si="162"/>
        <v>0.49276856523033102</v>
      </c>
      <c r="K775" s="1">
        <f t="shared" si="163"/>
        <v>-3.1112182728187139</v>
      </c>
      <c r="L775" s="1">
        <f t="shared" si="170"/>
        <v>0.49276856523033102</v>
      </c>
      <c r="M775" s="1">
        <f t="shared" si="171"/>
        <v>-3.1112182728187139</v>
      </c>
      <c r="N775">
        <f t="shared" si="172"/>
        <v>-2.618449707588383</v>
      </c>
    </row>
    <row r="776" spans="1:14" x14ac:dyDescent="0.25">
      <c r="A776">
        <f t="shared" si="168"/>
        <v>0.05</v>
      </c>
      <c r="B776">
        <f t="shared" si="169"/>
        <v>-322.19999999999141</v>
      </c>
      <c r="C776">
        <f t="shared" si="164"/>
        <v>0</v>
      </c>
      <c r="D776">
        <f t="shared" si="165"/>
        <v>63.083333333334032</v>
      </c>
      <c r="E776">
        <f t="shared" si="166"/>
        <v>757</v>
      </c>
      <c r="F776" s="1">
        <f t="shared" si="167"/>
        <v>-322.19999999999141</v>
      </c>
      <c r="G776">
        <f t="shared" si="159"/>
        <v>63.083333333334032</v>
      </c>
      <c r="H776">
        <f t="shared" si="160"/>
        <v>757</v>
      </c>
      <c r="I776">
        <f t="shared" si="161"/>
        <v>-5.6234508499255798</v>
      </c>
      <c r="J776" s="1">
        <f t="shared" si="162"/>
        <v>3.1401683633860036</v>
      </c>
      <c r="K776" s="1">
        <f t="shared" si="163"/>
        <v>-0.29683330456840612</v>
      </c>
      <c r="L776" s="1">
        <f t="shared" si="170"/>
        <v>3.1401683633860036</v>
      </c>
      <c r="M776" s="1">
        <f t="shared" si="171"/>
        <v>-0.29683330456840612</v>
      </c>
      <c r="N776">
        <f t="shared" si="172"/>
        <v>2.8433350588175976</v>
      </c>
    </row>
    <row r="777" spans="1:14" x14ac:dyDescent="0.25">
      <c r="A777">
        <f t="shared" si="168"/>
        <v>0.05</v>
      </c>
      <c r="B777">
        <f t="shared" si="169"/>
        <v>-322.14999999999139</v>
      </c>
      <c r="C777">
        <f t="shared" si="164"/>
        <v>0</v>
      </c>
      <c r="D777">
        <f t="shared" si="165"/>
        <v>63.166666666667368</v>
      </c>
      <c r="E777">
        <f t="shared" si="166"/>
        <v>758</v>
      </c>
      <c r="F777" s="1">
        <f t="shared" si="167"/>
        <v>-322.14999999999139</v>
      </c>
      <c r="G777">
        <f t="shared" si="159"/>
        <v>63.166666666667368</v>
      </c>
      <c r="H777">
        <f t="shared" si="160"/>
        <v>758</v>
      </c>
      <c r="I777">
        <f t="shared" si="161"/>
        <v>-5.6225781852995826</v>
      </c>
      <c r="J777" s="1">
        <f t="shared" si="162"/>
        <v>1.06465919084758</v>
      </c>
      <c r="K777" s="1">
        <f t="shared" si="163"/>
        <v>2.9734778041526466</v>
      </c>
      <c r="L777" s="1">
        <f t="shared" si="170"/>
        <v>1.06465919084758</v>
      </c>
      <c r="M777" s="1">
        <f t="shared" si="171"/>
        <v>2.9734778041526466</v>
      </c>
      <c r="N777">
        <f t="shared" si="172"/>
        <v>4.0381369950002268</v>
      </c>
    </row>
    <row r="778" spans="1:14" x14ac:dyDescent="0.25">
      <c r="A778">
        <f t="shared" si="168"/>
        <v>0.05</v>
      </c>
      <c r="B778">
        <f t="shared" si="169"/>
        <v>-322.09999999999138</v>
      </c>
      <c r="C778">
        <f t="shared" si="164"/>
        <v>0</v>
      </c>
      <c r="D778">
        <f t="shared" si="165"/>
        <v>63.250000000000703</v>
      </c>
      <c r="E778">
        <f t="shared" si="166"/>
        <v>759</v>
      </c>
      <c r="F778" s="1">
        <f t="shared" si="167"/>
        <v>-322.09999999999138</v>
      </c>
      <c r="G778">
        <f t="shared" si="159"/>
        <v>63.250000000000703</v>
      </c>
      <c r="H778">
        <f t="shared" si="160"/>
        <v>759</v>
      </c>
      <c r="I778">
        <f t="shared" si="161"/>
        <v>-5.6217055206735846</v>
      </c>
      <c r="J778" s="1">
        <f t="shared" si="162"/>
        <v>-2.6249138518171682</v>
      </c>
      <c r="K778" s="1">
        <f t="shared" si="163"/>
        <v>1.7638689068461351</v>
      </c>
      <c r="L778" s="1">
        <f t="shared" si="170"/>
        <v>-2.6249138518171682</v>
      </c>
      <c r="M778" s="1">
        <f t="shared" si="171"/>
        <v>1.7638689068461351</v>
      </c>
      <c r="N778">
        <f t="shared" si="172"/>
        <v>-0.86104494497103312</v>
      </c>
    </row>
    <row r="779" spans="1:14" x14ac:dyDescent="0.25">
      <c r="A779">
        <f t="shared" si="168"/>
        <v>0.05</v>
      </c>
      <c r="B779">
        <f t="shared" si="169"/>
        <v>-322.04999999999137</v>
      </c>
      <c r="C779">
        <f t="shared" si="164"/>
        <v>0</v>
      </c>
      <c r="D779">
        <f t="shared" si="165"/>
        <v>63.333333333334039</v>
      </c>
      <c r="E779">
        <f t="shared" si="166"/>
        <v>760</v>
      </c>
      <c r="F779" s="1">
        <f t="shared" si="167"/>
        <v>-322.04999999999137</v>
      </c>
      <c r="G779">
        <f t="shared" si="159"/>
        <v>63.333333333334039</v>
      </c>
      <c r="H779">
        <f t="shared" si="160"/>
        <v>760</v>
      </c>
      <c r="I779">
        <f t="shared" si="161"/>
        <v>-5.6208328560475875</v>
      </c>
      <c r="J779" s="1">
        <f t="shared" si="162"/>
        <v>-2.3532919471022202</v>
      </c>
      <c r="K779" s="1">
        <f t="shared" si="163"/>
        <v>-2.1189135870728291</v>
      </c>
      <c r="L779" s="1">
        <f t="shared" si="170"/>
        <v>-2.3532919471022202</v>
      </c>
      <c r="M779" s="1">
        <f t="shared" si="171"/>
        <v>-2.1189135870728291</v>
      </c>
      <c r="N779">
        <f t="shared" si="172"/>
        <v>-4.4722055341750497</v>
      </c>
    </row>
    <row r="780" spans="1:14" x14ac:dyDescent="0.25">
      <c r="A780">
        <f t="shared" si="168"/>
        <v>0.05</v>
      </c>
      <c r="B780">
        <f t="shared" si="169"/>
        <v>-321.99999999999136</v>
      </c>
      <c r="C780">
        <f t="shared" si="164"/>
        <v>0</v>
      </c>
      <c r="D780">
        <f t="shared" si="165"/>
        <v>63.416666666667375</v>
      </c>
      <c r="E780">
        <f t="shared" si="166"/>
        <v>761</v>
      </c>
      <c r="F780" s="1">
        <f t="shared" si="167"/>
        <v>-321.99999999999136</v>
      </c>
      <c r="G780">
        <f t="shared" si="159"/>
        <v>63.416666666667375</v>
      </c>
      <c r="H780">
        <f t="shared" si="160"/>
        <v>761</v>
      </c>
      <c r="I780">
        <f t="shared" si="161"/>
        <v>-5.6199601914215904</v>
      </c>
      <c r="J780" s="1">
        <f t="shared" si="162"/>
        <v>1.4886160806560749</v>
      </c>
      <c r="K780" s="1">
        <f t="shared" si="163"/>
        <v>-2.7996796588520891</v>
      </c>
      <c r="L780" s="1">
        <f t="shared" si="170"/>
        <v>1.4886160806560749</v>
      </c>
      <c r="M780" s="1">
        <f t="shared" si="171"/>
        <v>-2.7996796588520891</v>
      </c>
      <c r="N780">
        <f t="shared" si="172"/>
        <v>-1.3110635781960143</v>
      </c>
    </row>
    <row r="781" spans="1:14" x14ac:dyDescent="0.25">
      <c r="A781">
        <f t="shared" si="168"/>
        <v>0.05</v>
      </c>
      <c r="B781">
        <f t="shared" si="169"/>
        <v>-321.94999999999135</v>
      </c>
      <c r="C781">
        <f t="shared" si="164"/>
        <v>0</v>
      </c>
      <c r="D781">
        <f t="shared" si="165"/>
        <v>63.500000000000711</v>
      </c>
      <c r="E781">
        <f t="shared" si="166"/>
        <v>762</v>
      </c>
      <c r="F781" s="1">
        <f t="shared" si="167"/>
        <v>-321.94999999999135</v>
      </c>
      <c r="G781">
        <f t="shared" si="159"/>
        <v>63.500000000000711</v>
      </c>
      <c r="H781">
        <f t="shared" si="160"/>
        <v>762</v>
      </c>
      <c r="I781">
        <f t="shared" si="161"/>
        <v>-5.6190875267955933</v>
      </c>
      <c r="J781" s="1">
        <f t="shared" si="162"/>
        <v>3.0793436484402008</v>
      </c>
      <c r="K781" s="1">
        <f t="shared" si="163"/>
        <v>0.77347766277457464</v>
      </c>
      <c r="L781" s="1">
        <f t="shared" si="170"/>
        <v>3.0793436484402008</v>
      </c>
      <c r="M781" s="1">
        <f t="shared" si="171"/>
        <v>0.77347766277457464</v>
      </c>
      <c r="N781">
        <f t="shared" si="172"/>
        <v>3.8528213112147753</v>
      </c>
    </row>
    <row r="782" spans="1:14" x14ac:dyDescent="0.25">
      <c r="A782">
        <f t="shared" si="168"/>
        <v>0.05</v>
      </c>
      <c r="B782">
        <f t="shared" si="169"/>
        <v>-321.89999999999134</v>
      </c>
      <c r="C782">
        <f t="shared" si="164"/>
        <v>0</v>
      </c>
      <c r="D782">
        <f t="shared" si="165"/>
        <v>63.583333333334046</v>
      </c>
      <c r="E782">
        <f t="shared" si="166"/>
        <v>763</v>
      </c>
      <c r="F782" s="1">
        <f t="shared" si="167"/>
        <v>-321.89999999999134</v>
      </c>
      <c r="G782">
        <f t="shared" si="159"/>
        <v>63.583333333334046</v>
      </c>
      <c r="H782">
        <f t="shared" si="160"/>
        <v>763</v>
      </c>
      <c r="I782">
        <f t="shared" si="161"/>
        <v>-5.6182148621695953</v>
      </c>
      <c r="J782" s="1">
        <f t="shared" si="162"/>
        <v>-1.6646002048662178E-2</v>
      </c>
      <c r="K782" s="1">
        <f t="shared" si="163"/>
        <v>3.1791230874347205</v>
      </c>
      <c r="L782" s="1">
        <f t="shared" si="170"/>
        <v>-1.6646002048662178E-2</v>
      </c>
      <c r="M782" s="1">
        <f t="shared" si="171"/>
        <v>3.1791230874347205</v>
      </c>
      <c r="N782">
        <f t="shared" si="172"/>
        <v>3.1624770853860582</v>
      </c>
    </row>
    <row r="783" spans="1:14" x14ac:dyDescent="0.25">
      <c r="A783">
        <f t="shared" si="168"/>
        <v>0.05</v>
      </c>
      <c r="B783">
        <f t="shared" si="169"/>
        <v>-321.84999999999133</v>
      </c>
      <c r="C783">
        <f t="shared" si="164"/>
        <v>0</v>
      </c>
      <c r="D783">
        <f t="shared" si="165"/>
        <v>63.666666666667382</v>
      </c>
      <c r="E783">
        <f t="shared" si="166"/>
        <v>764</v>
      </c>
      <c r="F783" s="1">
        <f t="shared" si="167"/>
        <v>-321.84999999999133</v>
      </c>
      <c r="G783">
        <f t="shared" si="159"/>
        <v>63.666666666667382</v>
      </c>
      <c r="H783">
        <f t="shared" si="160"/>
        <v>764</v>
      </c>
      <c r="I783">
        <f t="shared" si="161"/>
        <v>-5.6173421975435982</v>
      </c>
      <c r="J783" s="1">
        <f t="shared" si="162"/>
        <v>-3.0966698790520022</v>
      </c>
      <c r="K783" s="1">
        <f t="shared" si="163"/>
        <v>0.73773082576465343</v>
      </c>
      <c r="L783" s="1">
        <f t="shared" si="170"/>
        <v>-3.0966698790520022</v>
      </c>
      <c r="M783" s="1">
        <f t="shared" si="171"/>
        <v>0.73773082576465343</v>
      </c>
      <c r="N783">
        <f t="shared" si="172"/>
        <v>-2.3589390532873487</v>
      </c>
    </row>
    <row r="784" spans="1:14" x14ac:dyDescent="0.25">
      <c r="A784">
        <f t="shared" si="168"/>
        <v>0.05</v>
      </c>
      <c r="B784">
        <f t="shared" si="169"/>
        <v>-321.79999999999131</v>
      </c>
      <c r="C784">
        <f t="shared" si="164"/>
        <v>0</v>
      </c>
      <c r="D784">
        <f t="shared" si="165"/>
        <v>63.750000000000718</v>
      </c>
      <c r="E784">
        <f t="shared" si="166"/>
        <v>765</v>
      </c>
      <c r="F784" s="1">
        <f t="shared" si="167"/>
        <v>-321.79999999999131</v>
      </c>
      <c r="G784">
        <f t="shared" si="159"/>
        <v>63.750000000000718</v>
      </c>
      <c r="H784">
        <f t="shared" si="160"/>
        <v>765</v>
      </c>
      <c r="I784">
        <f t="shared" si="161"/>
        <v>-5.6164695329176011</v>
      </c>
      <c r="J784" s="1">
        <f t="shared" si="162"/>
        <v>-1.4470947175907274</v>
      </c>
      <c r="K784" s="1">
        <f t="shared" si="163"/>
        <v>-2.8400832960181366</v>
      </c>
      <c r="L784" s="1">
        <f t="shared" si="170"/>
        <v>-1.4470947175907274</v>
      </c>
      <c r="M784" s="1">
        <f t="shared" si="171"/>
        <v>-2.8400832960181366</v>
      </c>
      <c r="N784">
        <f t="shared" si="172"/>
        <v>-4.2871780136088642</v>
      </c>
    </row>
    <row r="785" spans="1:14" x14ac:dyDescent="0.25">
      <c r="A785">
        <f t="shared" si="168"/>
        <v>0.05</v>
      </c>
      <c r="B785">
        <f t="shared" si="169"/>
        <v>-321.7499999999913</v>
      </c>
      <c r="C785">
        <f t="shared" si="164"/>
        <v>0</v>
      </c>
      <c r="D785">
        <f t="shared" si="165"/>
        <v>63.833333333334053</v>
      </c>
      <c r="E785">
        <f t="shared" si="166"/>
        <v>766</v>
      </c>
      <c r="F785" s="1">
        <f t="shared" si="167"/>
        <v>-321.7499999999913</v>
      </c>
      <c r="G785">
        <f t="shared" si="159"/>
        <v>63.833333333334053</v>
      </c>
      <c r="H785">
        <f t="shared" si="160"/>
        <v>766</v>
      </c>
      <c r="I785">
        <f t="shared" si="161"/>
        <v>-5.6155968682916031</v>
      </c>
      <c r="J785" s="1">
        <f t="shared" si="162"/>
        <v>2.4269623737827235</v>
      </c>
      <c r="K785" s="1">
        <f t="shared" si="163"/>
        <v>-2.072821687303148</v>
      </c>
      <c r="L785" s="1">
        <f t="shared" si="170"/>
        <v>2.4269623737827235</v>
      </c>
      <c r="M785" s="1">
        <f t="shared" si="171"/>
        <v>-2.072821687303148</v>
      </c>
      <c r="N785">
        <f t="shared" si="172"/>
        <v>0.35414068647957553</v>
      </c>
    </row>
    <row r="786" spans="1:14" x14ac:dyDescent="0.25">
      <c r="A786">
        <f t="shared" si="168"/>
        <v>0.05</v>
      </c>
      <c r="B786">
        <f t="shared" si="169"/>
        <v>-321.69999999999129</v>
      </c>
      <c r="C786">
        <f t="shared" si="164"/>
        <v>0</v>
      </c>
      <c r="D786">
        <f t="shared" si="165"/>
        <v>63.916666666667389</v>
      </c>
      <c r="E786">
        <f t="shared" si="166"/>
        <v>767</v>
      </c>
      <c r="F786" s="1">
        <f t="shared" si="167"/>
        <v>-321.69999999999129</v>
      </c>
      <c r="G786">
        <f t="shared" si="159"/>
        <v>63.916666666667389</v>
      </c>
      <c r="H786">
        <f t="shared" si="160"/>
        <v>767</v>
      </c>
      <c r="I786">
        <f t="shared" si="161"/>
        <v>-5.614724203665606</v>
      </c>
      <c r="J786" s="1">
        <f t="shared" si="162"/>
        <v>2.5822010037364005</v>
      </c>
      <c r="K786" s="1">
        <f t="shared" si="163"/>
        <v>1.8829733590115936</v>
      </c>
      <c r="L786" s="1">
        <f t="shared" si="170"/>
        <v>2.5822010037364005</v>
      </c>
      <c r="M786" s="1">
        <f t="shared" si="171"/>
        <v>1.8829733590115936</v>
      </c>
      <c r="N786">
        <f t="shared" si="172"/>
        <v>4.4651743627479945</v>
      </c>
    </row>
    <row r="787" spans="1:14" x14ac:dyDescent="0.25">
      <c r="A787">
        <f t="shared" si="168"/>
        <v>0.05</v>
      </c>
      <c r="B787">
        <f t="shared" si="169"/>
        <v>-321.64999999999128</v>
      </c>
      <c r="C787">
        <f t="shared" si="164"/>
        <v>0</v>
      </c>
      <c r="D787">
        <f t="shared" si="165"/>
        <v>64.000000000000725</v>
      </c>
      <c r="E787">
        <f t="shared" si="166"/>
        <v>768</v>
      </c>
      <c r="F787" s="1">
        <f t="shared" si="167"/>
        <v>-321.64999999999128</v>
      </c>
      <c r="G787">
        <f t="shared" si="159"/>
        <v>64.000000000000725</v>
      </c>
      <c r="H787">
        <f t="shared" si="160"/>
        <v>768</v>
      </c>
      <c r="I787">
        <f t="shared" si="161"/>
        <v>-5.6138515390396089</v>
      </c>
      <c r="J787" s="1">
        <f t="shared" si="162"/>
        <v>-1.2400498769918917</v>
      </c>
      <c r="K787" s="1">
        <f t="shared" si="163"/>
        <v>2.9499620849381487</v>
      </c>
      <c r="L787" s="1">
        <f t="shared" si="170"/>
        <v>-1.2400498769918917</v>
      </c>
      <c r="M787" s="1">
        <f t="shared" si="171"/>
        <v>2.9499620849381487</v>
      </c>
      <c r="N787">
        <f t="shared" si="172"/>
        <v>1.709912207946257</v>
      </c>
    </row>
    <row r="788" spans="1:14" x14ac:dyDescent="0.25">
      <c r="A788">
        <f t="shared" si="168"/>
        <v>0.05</v>
      </c>
      <c r="B788">
        <f t="shared" si="169"/>
        <v>-321.59999999999127</v>
      </c>
      <c r="C788">
        <f t="shared" si="164"/>
        <v>0</v>
      </c>
      <c r="D788">
        <f t="shared" si="165"/>
        <v>64.083333333334053</v>
      </c>
      <c r="E788">
        <f t="shared" si="166"/>
        <v>769</v>
      </c>
      <c r="F788" s="1">
        <f t="shared" si="167"/>
        <v>-321.59999999999127</v>
      </c>
      <c r="G788">
        <f t="shared" ref="G788:G851" si="173">IF(code_4=1,D788,1)</f>
        <v>64.083333333334053</v>
      </c>
      <c r="H788">
        <f t="shared" ref="H788:H851" si="174">IF(code_4=1,E788,1)</f>
        <v>769</v>
      </c>
      <c r="I788">
        <f t="shared" ref="I788:I851" si="175">IF(code_2=1,RADIANS(F788),F788)</f>
        <v>-5.6129788744136118</v>
      </c>
      <c r="J788" s="1">
        <f t="shared" ref="J788:J851" si="176">rayon_x*(AMPLI_B*G788)*(COS((V_a*H788*I788)+pi_2)^cos_exposant)</f>
        <v>-3.159295635383927</v>
      </c>
      <c r="K788" s="1">
        <f t="shared" ref="K788:K851" si="177">rayon_y*AMPLI_A*G788*(SIN((V_a^2*H788*I788)+pi_2)^sin_exposant)</f>
        <v>-0.53435485964111706</v>
      </c>
      <c r="L788" s="1">
        <f t="shared" si="170"/>
        <v>-3.159295635383927</v>
      </c>
      <c r="M788" s="1">
        <f t="shared" si="171"/>
        <v>-0.53435485964111706</v>
      </c>
      <c r="N788">
        <f t="shared" si="172"/>
        <v>-3.6936504950250439</v>
      </c>
    </row>
    <row r="789" spans="1:14" x14ac:dyDescent="0.25">
      <c r="A789">
        <f t="shared" si="168"/>
        <v>0.05</v>
      </c>
      <c r="B789">
        <f t="shared" si="169"/>
        <v>-321.54999999999126</v>
      </c>
      <c r="C789">
        <f t="shared" ref="C789:C852" si="178">IF(ABS(B789)&gt;ABS(degre_1),0,B789)</f>
        <v>0</v>
      </c>
      <c r="D789">
        <f t="shared" ref="D789:D852" si="179">horloge+D788</f>
        <v>64.166666666667382</v>
      </c>
      <c r="E789">
        <f t="shared" ref="E789:E852" si="180">E788+horloge_2</f>
        <v>770</v>
      </c>
      <c r="F789" s="1">
        <f t="shared" ref="F789:F852" si="181">B789</f>
        <v>-321.54999999999126</v>
      </c>
      <c r="G789">
        <f t="shared" si="173"/>
        <v>64.166666666667382</v>
      </c>
      <c r="H789">
        <f t="shared" si="174"/>
        <v>770</v>
      </c>
      <c r="I789">
        <f t="shared" si="175"/>
        <v>-5.6121062097876138</v>
      </c>
      <c r="J789" s="1">
        <f t="shared" si="176"/>
        <v>-0.19586406396195888</v>
      </c>
      <c r="K789" s="1">
        <f t="shared" si="177"/>
        <v>-3.2023491449600425</v>
      </c>
      <c r="L789" s="1">
        <f t="shared" si="170"/>
        <v>-0.19586406396195888</v>
      </c>
      <c r="M789" s="1">
        <f t="shared" si="171"/>
        <v>-3.2023491449600425</v>
      </c>
      <c r="N789">
        <f t="shared" si="172"/>
        <v>-3.3982132089220016</v>
      </c>
    </row>
    <row r="790" spans="1:14" x14ac:dyDescent="0.25">
      <c r="A790">
        <f t="shared" ref="A790:A853" si="182">A789</f>
        <v>0.05</v>
      </c>
      <c r="B790">
        <f t="shared" ref="B790:B853" si="183">B789+A790</f>
        <v>-321.49999999999125</v>
      </c>
      <c r="C790">
        <f t="shared" si="178"/>
        <v>0</v>
      </c>
      <c r="D790">
        <f t="shared" si="179"/>
        <v>64.250000000000711</v>
      </c>
      <c r="E790">
        <f t="shared" si="180"/>
        <v>771</v>
      </c>
      <c r="F790" s="1">
        <f t="shared" si="181"/>
        <v>-321.49999999999125</v>
      </c>
      <c r="G790">
        <f t="shared" si="173"/>
        <v>64.250000000000711</v>
      </c>
      <c r="H790">
        <f t="shared" si="174"/>
        <v>771</v>
      </c>
      <c r="I790">
        <f t="shared" si="175"/>
        <v>-5.6112335451616167</v>
      </c>
      <c r="J790" s="1">
        <f t="shared" si="176"/>
        <v>3.0802083983720592</v>
      </c>
      <c r="K790" s="1">
        <f t="shared" si="177"/>
        <v>-0.91239929449691271</v>
      </c>
      <c r="L790" s="1">
        <f t="shared" si="170"/>
        <v>3.0802083983720592</v>
      </c>
      <c r="M790" s="1">
        <f t="shared" si="171"/>
        <v>-0.91239929449691271</v>
      </c>
      <c r="N790">
        <f t="shared" si="172"/>
        <v>2.1678091038751464</v>
      </c>
    </row>
    <row r="791" spans="1:14" x14ac:dyDescent="0.25">
      <c r="A791">
        <f t="shared" si="182"/>
        <v>0.05</v>
      </c>
      <c r="B791">
        <f t="shared" si="183"/>
        <v>-321.44999999999123</v>
      </c>
      <c r="C791">
        <f t="shared" si="178"/>
        <v>0</v>
      </c>
      <c r="D791">
        <f t="shared" si="179"/>
        <v>64.333333333334039</v>
      </c>
      <c r="E791">
        <f t="shared" si="180"/>
        <v>772</v>
      </c>
      <c r="F791" s="1">
        <f t="shared" si="181"/>
        <v>-321.44999999999123</v>
      </c>
      <c r="G791">
        <f t="shared" si="173"/>
        <v>64.333333333334039</v>
      </c>
      <c r="H791">
        <f t="shared" si="174"/>
        <v>772</v>
      </c>
      <c r="I791">
        <f t="shared" si="175"/>
        <v>-5.6103608805356195</v>
      </c>
      <c r="J791" s="1">
        <f t="shared" si="176"/>
        <v>1.5790737404635888</v>
      </c>
      <c r="K791" s="1">
        <f t="shared" si="177"/>
        <v>2.8024044259569325</v>
      </c>
      <c r="L791" s="1">
        <f t="shared" si="170"/>
        <v>1.5790737404635888</v>
      </c>
      <c r="M791" s="1">
        <f t="shared" si="171"/>
        <v>2.8024044259569325</v>
      </c>
      <c r="N791">
        <f t="shared" si="172"/>
        <v>4.3814781664205213</v>
      </c>
    </row>
    <row r="792" spans="1:14" x14ac:dyDescent="0.25">
      <c r="A792">
        <f t="shared" si="182"/>
        <v>0.05</v>
      </c>
      <c r="B792">
        <f t="shared" si="183"/>
        <v>-321.39999999999122</v>
      </c>
      <c r="C792">
        <f t="shared" si="178"/>
        <v>0</v>
      </c>
      <c r="D792">
        <f t="shared" si="179"/>
        <v>64.416666666667368</v>
      </c>
      <c r="E792">
        <f t="shared" si="180"/>
        <v>773</v>
      </c>
      <c r="F792" s="1">
        <f t="shared" si="181"/>
        <v>-321.39999999999122</v>
      </c>
      <c r="G792">
        <f t="shared" si="173"/>
        <v>64.416666666667368</v>
      </c>
      <c r="H792">
        <f t="shared" si="174"/>
        <v>773</v>
      </c>
      <c r="I792">
        <f t="shared" si="175"/>
        <v>-5.6094882159096215</v>
      </c>
      <c r="J792" s="1">
        <f t="shared" si="176"/>
        <v>-2.3860081374654887</v>
      </c>
      <c r="K792" s="1">
        <f t="shared" si="177"/>
        <v>2.1635000644926752</v>
      </c>
      <c r="L792" s="1">
        <f t="shared" si="170"/>
        <v>-2.3860081374654887</v>
      </c>
      <c r="M792" s="1">
        <f t="shared" si="171"/>
        <v>2.1635000644926752</v>
      </c>
      <c r="N792">
        <f t="shared" si="172"/>
        <v>-0.2225080729728135</v>
      </c>
    </row>
    <row r="793" spans="1:14" x14ac:dyDescent="0.25">
      <c r="A793">
        <f t="shared" si="182"/>
        <v>0.05</v>
      </c>
      <c r="B793">
        <f t="shared" si="183"/>
        <v>-321.34999999999121</v>
      </c>
      <c r="C793">
        <f t="shared" si="178"/>
        <v>0</v>
      </c>
      <c r="D793">
        <f t="shared" si="179"/>
        <v>64.500000000000696</v>
      </c>
      <c r="E793">
        <f t="shared" si="180"/>
        <v>774</v>
      </c>
      <c r="F793" s="1">
        <f t="shared" si="181"/>
        <v>-321.34999999999121</v>
      </c>
      <c r="G793">
        <f t="shared" si="173"/>
        <v>64.500000000000696</v>
      </c>
      <c r="H793">
        <f t="shared" si="174"/>
        <v>774</v>
      </c>
      <c r="I793">
        <f t="shared" si="175"/>
        <v>-5.6086155512836244</v>
      </c>
      <c r="J793" s="1">
        <f t="shared" si="176"/>
        <v>-2.6385328384752023</v>
      </c>
      <c r="K793" s="1">
        <f t="shared" si="177"/>
        <v>-1.8543919381533716</v>
      </c>
      <c r="L793" s="1">
        <f t="shared" si="170"/>
        <v>-2.6385328384752023</v>
      </c>
      <c r="M793" s="1">
        <f t="shared" si="171"/>
        <v>-1.8543919381533716</v>
      </c>
      <c r="N793">
        <f t="shared" si="172"/>
        <v>-4.4929247766285734</v>
      </c>
    </row>
    <row r="794" spans="1:14" x14ac:dyDescent="0.25">
      <c r="A794">
        <f t="shared" si="182"/>
        <v>0.05</v>
      </c>
      <c r="B794">
        <f t="shared" si="183"/>
        <v>-321.2999999999912</v>
      </c>
      <c r="C794">
        <f t="shared" si="178"/>
        <v>0</v>
      </c>
      <c r="D794">
        <f t="shared" si="179"/>
        <v>64.583333333334025</v>
      </c>
      <c r="E794">
        <f t="shared" si="180"/>
        <v>775</v>
      </c>
      <c r="F794" s="1">
        <f t="shared" si="181"/>
        <v>-321.2999999999912</v>
      </c>
      <c r="G794">
        <f t="shared" si="173"/>
        <v>64.583333333334025</v>
      </c>
      <c r="H794">
        <f t="shared" si="174"/>
        <v>775</v>
      </c>
      <c r="I794">
        <f t="shared" si="175"/>
        <v>-5.6077428866576273</v>
      </c>
      <c r="J794" s="1">
        <f t="shared" si="176"/>
        <v>1.2357485840350637</v>
      </c>
      <c r="K794" s="1">
        <f t="shared" si="177"/>
        <v>-2.9833609902535549</v>
      </c>
      <c r="L794" s="1">
        <f t="shared" si="170"/>
        <v>1.2357485840350637</v>
      </c>
      <c r="M794" s="1">
        <f t="shared" si="171"/>
        <v>-2.9833609902535549</v>
      </c>
      <c r="N794">
        <f t="shared" si="172"/>
        <v>-1.7476124062184912</v>
      </c>
    </row>
    <row r="795" spans="1:14" x14ac:dyDescent="0.25">
      <c r="A795">
        <f t="shared" si="182"/>
        <v>0.05</v>
      </c>
      <c r="B795">
        <f t="shared" si="183"/>
        <v>-321.24999999999119</v>
      </c>
      <c r="C795">
        <f t="shared" si="178"/>
        <v>0</v>
      </c>
      <c r="D795">
        <f t="shared" si="179"/>
        <v>64.666666666667354</v>
      </c>
      <c r="E795">
        <f t="shared" si="180"/>
        <v>776</v>
      </c>
      <c r="F795" s="1">
        <f t="shared" si="181"/>
        <v>-321.24999999999119</v>
      </c>
      <c r="G795">
        <f t="shared" si="173"/>
        <v>64.666666666667354</v>
      </c>
      <c r="H795">
        <f t="shared" si="174"/>
        <v>776</v>
      </c>
      <c r="I795">
        <f t="shared" si="175"/>
        <v>-5.6068702220316302</v>
      </c>
      <c r="J795" s="1">
        <f t="shared" si="176"/>
        <v>3.1842117346721679</v>
      </c>
      <c r="K795" s="1">
        <f t="shared" si="177"/>
        <v>0.56146244150497893</v>
      </c>
      <c r="L795" s="1">
        <f t="shared" si="170"/>
        <v>3.1842117346721679</v>
      </c>
      <c r="M795" s="1">
        <f t="shared" si="171"/>
        <v>0.56146244150497893</v>
      </c>
      <c r="N795">
        <f t="shared" si="172"/>
        <v>3.7456741761771468</v>
      </c>
    </row>
    <row r="796" spans="1:14" x14ac:dyDescent="0.25">
      <c r="A796">
        <f t="shared" si="182"/>
        <v>0.05</v>
      </c>
      <c r="B796">
        <f t="shared" si="183"/>
        <v>-321.19999999999118</v>
      </c>
      <c r="C796">
        <f t="shared" si="178"/>
        <v>0</v>
      </c>
      <c r="D796">
        <f t="shared" si="179"/>
        <v>64.750000000000682</v>
      </c>
      <c r="E796">
        <f t="shared" si="180"/>
        <v>777</v>
      </c>
      <c r="F796" s="1">
        <f t="shared" si="181"/>
        <v>-321.19999999999118</v>
      </c>
      <c r="G796">
        <f t="shared" si="173"/>
        <v>64.750000000000682</v>
      </c>
      <c r="H796">
        <f t="shared" si="174"/>
        <v>777</v>
      </c>
      <c r="I796">
        <f t="shared" si="175"/>
        <v>-5.6059975574056322</v>
      </c>
      <c r="J796" s="1">
        <f t="shared" si="176"/>
        <v>0.13557242855810328</v>
      </c>
      <c r="K796" s="1">
        <f t="shared" si="177"/>
        <v>3.2346601624614415</v>
      </c>
      <c r="L796" s="1">
        <f t="shared" si="170"/>
        <v>0.13557242855810328</v>
      </c>
      <c r="M796" s="1">
        <f t="shared" si="171"/>
        <v>3.2346601624614415</v>
      </c>
      <c r="N796">
        <f t="shared" si="172"/>
        <v>3.370232591019545</v>
      </c>
    </row>
    <row r="797" spans="1:14" x14ac:dyDescent="0.25">
      <c r="A797">
        <f t="shared" si="182"/>
        <v>0.05</v>
      </c>
      <c r="B797">
        <f t="shared" si="183"/>
        <v>-321.14999999999117</v>
      </c>
      <c r="C797">
        <f t="shared" si="178"/>
        <v>0</v>
      </c>
      <c r="D797">
        <f t="shared" si="179"/>
        <v>64.833333333334011</v>
      </c>
      <c r="E797">
        <f t="shared" si="180"/>
        <v>778</v>
      </c>
      <c r="F797" s="1">
        <f t="shared" si="181"/>
        <v>-321.14999999999117</v>
      </c>
      <c r="G797">
        <f t="shared" si="173"/>
        <v>64.833333333334011</v>
      </c>
      <c r="H797">
        <f t="shared" si="174"/>
        <v>778</v>
      </c>
      <c r="I797">
        <f t="shared" si="175"/>
        <v>-5.6051248927796351</v>
      </c>
      <c r="J797" s="1">
        <f t="shared" si="176"/>
        <v>-3.135559632014314</v>
      </c>
      <c r="K797" s="1">
        <f t="shared" si="177"/>
        <v>0.82259866998449527</v>
      </c>
      <c r="L797" s="1">
        <f t="shared" si="170"/>
        <v>-3.135559632014314</v>
      </c>
      <c r="M797" s="1">
        <f t="shared" si="171"/>
        <v>0.82259866998449527</v>
      </c>
      <c r="N797">
        <f t="shared" si="172"/>
        <v>-2.3129609620298188</v>
      </c>
    </row>
    <row r="798" spans="1:14" x14ac:dyDescent="0.25">
      <c r="A798">
        <f t="shared" si="182"/>
        <v>0.05</v>
      </c>
      <c r="B798">
        <f t="shared" si="183"/>
        <v>-321.09999999999116</v>
      </c>
      <c r="C798">
        <f t="shared" si="178"/>
        <v>0</v>
      </c>
      <c r="D798">
        <f t="shared" si="179"/>
        <v>64.916666666667339</v>
      </c>
      <c r="E798">
        <f t="shared" si="180"/>
        <v>779</v>
      </c>
      <c r="F798" s="1">
        <f t="shared" si="181"/>
        <v>-321.09999999999116</v>
      </c>
      <c r="G798">
        <f t="shared" si="173"/>
        <v>64.916666666667339</v>
      </c>
      <c r="H798">
        <f t="shared" si="174"/>
        <v>779</v>
      </c>
      <c r="I798">
        <f t="shared" si="175"/>
        <v>-5.604252228153638</v>
      </c>
      <c r="J798" s="1">
        <f t="shared" si="176"/>
        <v>-1.4685276602922164</v>
      </c>
      <c r="K798" s="1">
        <f t="shared" si="177"/>
        <v>-2.8946261483539919</v>
      </c>
      <c r="L798" s="1">
        <f t="shared" si="170"/>
        <v>-1.4685276602922164</v>
      </c>
      <c r="M798" s="1">
        <f t="shared" si="171"/>
        <v>-2.8946261483539919</v>
      </c>
      <c r="N798">
        <f t="shared" si="172"/>
        <v>-4.3631538086462083</v>
      </c>
    </row>
    <row r="799" spans="1:14" x14ac:dyDescent="0.25">
      <c r="A799">
        <f t="shared" si="182"/>
        <v>0.05</v>
      </c>
      <c r="B799">
        <f t="shared" si="183"/>
        <v>-321.04999999999114</v>
      </c>
      <c r="C799">
        <f t="shared" si="178"/>
        <v>0</v>
      </c>
      <c r="D799">
        <f t="shared" si="179"/>
        <v>65.000000000000668</v>
      </c>
      <c r="E799">
        <f t="shared" si="180"/>
        <v>780</v>
      </c>
      <c r="F799" s="1">
        <f t="shared" si="181"/>
        <v>-321.04999999999114</v>
      </c>
      <c r="G799">
        <f t="shared" si="173"/>
        <v>65.000000000000668</v>
      </c>
      <c r="H799">
        <f t="shared" si="174"/>
        <v>780</v>
      </c>
      <c r="I799">
        <f t="shared" si="175"/>
        <v>-5.6033795635276409</v>
      </c>
      <c r="J799" s="1">
        <f t="shared" si="176"/>
        <v>2.5257243749820542</v>
      </c>
      <c r="K799" s="1">
        <f t="shared" si="177"/>
        <v>-2.0452912706071307</v>
      </c>
      <c r="L799" s="1">
        <f t="shared" si="170"/>
        <v>2.5257243749820542</v>
      </c>
      <c r="M799" s="1">
        <f t="shared" si="171"/>
        <v>-2.0452912706071307</v>
      </c>
      <c r="N799">
        <f t="shared" si="172"/>
        <v>0.48043310437492348</v>
      </c>
    </row>
    <row r="800" spans="1:14" x14ac:dyDescent="0.25">
      <c r="A800">
        <f t="shared" si="182"/>
        <v>0.05</v>
      </c>
      <c r="B800">
        <f t="shared" si="183"/>
        <v>-320.99999999999113</v>
      </c>
      <c r="C800">
        <f t="shared" si="178"/>
        <v>0</v>
      </c>
      <c r="D800">
        <f t="shared" si="179"/>
        <v>65.083333333333997</v>
      </c>
      <c r="E800">
        <f t="shared" si="180"/>
        <v>781</v>
      </c>
      <c r="F800" s="1">
        <f t="shared" si="181"/>
        <v>-320.99999999999113</v>
      </c>
      <c r="G800">
        <f t="shared" si="173"/>
        <v>65.083333333333997</v>
      </c>
      <c r="H800">
        <f t="shared" si="174"/>
        <v>781</v>
      </c>
      <c r="I800">
        <f t="shared" si="175"/>
        <v>-5.6025068989016429</v>
      </c>
      <c r="J800" s="1">
        <f t="shared" si="176"/>
        <v>2.5289624826583124</v>
      </c>
      <c r="K800" s="1">
        <f t="shared" si="177"/>
        <v>2.0479134395162717</v>
      </c>
      <c r="L800" s="1">
        <f t="shared" si="170"/>
        <v>2.5289624826583124</v>
      </c>
      <c r="M800" s="1">
        <f t="shared" si="171"/>
        <v>2.0479134395162717</v>
      </c>
      <c r="N800">
        <f t="shared" si="172"/>
        <v>4.5768759221745841</v>
      </c>
    </row>
    <row r="801" spans="1:14" x14ac:dyDescent="0.25">
      <c r="A801">
        <f t="shared" si="182"/>
        <v>0.05</v>
      </c>
      <c r="B801">
        <f t="shared" si="183"/>
        <v>-320.94999999999112</v>
      </c>
      <c r="C801">
        <f t="shared" si="178"/>
        <v>0</v>
      </c>
      <c r="D801">
        <f t="shared" si="179"/>
        <v>65.166666666667325</v>
      </c>
      <c r="E801">
        <f t="shared" si="180"/>
        <v>782</v>
      </c>
      <c r="F801" s="1">
        <f t="shared" si="181"/>
        <v>-320.94999999999112</v>
      </c>
      <c r="G801">
        <f t="shared" si="173"/>
        <v>65.166666666667325</v>
      </c>
      <c r="H801">
        <f t="shared" si="174"/>
        <v>782</v>
      </c>
      <c r="I801">
        <f t="shared" si="175"/>
        <v>-5.6016342342756458</v>
      </c>
      <c r="J801" s="1">
        <f t="shared" si="176"/>
        <v>-1.4843171564212583</v>
      </c>
      <c r="K801" s="1">
        <f t="shared" si="177"/>
        <v>2.9006100548444698</v>
      </c>
      <c r="L801" s="1">
        <f t="shared" si="170"/>
        <v>-1.4843171564212583</v>
      </c>
      <c r="M801" s="1">
        <f t="shared" si="171"/>
        <v>2.9006100548444698</v>
      </c>
      <c r="N801">
        <f t="shared" si="172"/>
        <v>1.4162928984232115</v>
      </c>
    </row>
    <row r="802" spans="1:14" x14ac:dyDescent="0.25">
      <c r="A802">
        <f t="shared" si="182"/>
        <v>0.05</v>
      </c>
      <c r="B802">
        <f t="shared" si="183"/>
        <v>-320.89999999999111</v>
      </c>
      <c r="C802">
        <f t="shared" si="178"/>
        <v>0</v>
      </c>
      <c r="D802">
        <f t="shared" si="179"/>
        <v>65.250000000000654</v>
      </c>
      <c r="E802">
        <f t="shared" si="180"/>
        <v>783</v>
      </c>
      <c r="F802" s="1">
        <f t="shared" si="181"/>
        <v>-320.89999999999111</v>
      </c>
      <c r="G802">
        <f t="shared" si="173"/>
        <v>65.250000000000654</v>
      </c>
      <c r="H802">
        <f t="shared" si="174"/>
        <v>783</v>
      </c>
      <c r="I802">
        <f t="shared" si="175"/>
        <v>-5.6007615696496487</v>
      </c>
      <c r="J802" s="1">
        <f t="shared" si="176"/>
        <v>-3.1468685776136711</v>
      </c>
      <c r="K802" s="1">
        <f t="shared" si="177"/>
        <v>-0.86088582589558671</v>
      </c>
      <c r="L802" s="1">
        <f t="shared" si="170"/>
        <v>-3.1468685776136711</v>
      </c>
      <c r="M802" s="1">
        <f t="shared" si="171"/>
        <v>-0.86088582589558671</v>
      </c>
      <c r="N802">
        <f t="shared" si="172"/>
        <v>-4.0077544035092583</v>
      </c>
    </row>
    <row r="803" spans="1:14" x14ac:dyDescent="0.25">
      <c r="A803">
        <f t="shared" si="182"/>
        <v>0.05</v>
      </c>
      <c r="B803">
        <f t="shared" si="183"/>
        <v>-320.8499999999911</v>
      </c>
      <c r="C803">
        <f t="shared" si="178"/>
        <v>0</v>
      </c>
      <c r="D803">
        <f t="shared" si="179"/>
        <v>65.333333333333982</v>
      </c>
      <c r="E803">
        <f t="shared" si="180"/>
        <v>784</v>
      </c>
      <c r="F803" s="1">
        <f t="shared" si="181"/>
        <v>-320.8499999999911</v>
      </c>
      <c r="G803">
        <f t="shared" si="173"/>
        <v>65.333333333333982</v>
      </c>
      <c r="H803">
        <f t="shared" si="174"/>
        <v>784</v>
      </c>
      <c r="I803">
        <f t="shared" si="175"/>
        <v>-5.5998889050236507</v>
      </c>
      <c r="J803" s="1">
        <f t="shared" si="176"/>
        <v>0.20511569752853748</v>
      </c>
      <c r="K803" s="1">
        <f t="shared" si="177"/>
        <v>-3.2602206461739223</v>
      </c>
      <c r="L803" s="1">
        <f t="shared" si="170"/>
        <v>0.20511569752853748</v>
      </c>
      <c r="M803" s="1">
        <f t="shared" si="171"/>
        <v>-3.2602206461739223</v>
      </c>
      <c r="N803">
        <f t="shared" si="172"/>
        <v>-3.055104948645385</v>
      </c>
    </row>
    <row r="804" spans="1:14" x14ac:dyDescent="0.25">
      <c r="A804">
        <f t="shared" si="182"/>
        <v>0.05</v>
      </c>
      <c r="B804">
        <f t="shared" si="183"/>
        <v>-320.79999999999109</v>
      </c>
      <c r="C804">
        <f t="shared" si="178"/>
        <v>0</v>
      </c>
      <c r="D804">
        <f t="shared" si="179"/>
        <v>65.416666666667311</v>
      </c>
      <c r="E804">
        <f t="shared" si="180"/>
        <v>785</v>
      </c>
      <c r="F804" s="1">
        <f t="shared" si="181"/>
        <v>-320.79999999999109</v>
      </c>
      <c r="G804">
        <f t="shared" si="173"/>
        <v>65.416666666667311</v>
      </c>
      <c r="H804">
        <f t="shared" si="174"/>
        <v>785</v>
      </c>
      <c r="I804">
        <f t="shared" si="175"/>
        <v>-5.5990162403976536</v>
      </c>
      <c r="J804" s="1">
        <f t="shared" si="176"/>
        <v>3.2390018082312904</v>
      </c>
      <c r="K804" s="1">
        <f t="shared" si="177"/>
        <v>-0.45521201732718886</v>
      </c>
      <c r="L804" s="1">
        <f t="shared" si="170"/>
        <v>3.2390018082312904</v>
      </c>
      <c r="M804" s="1">
        <f t="shared" si="171"/>
        <v>-0.45521201732718886</v>
      </c>
      <c r="N804">
        <f t="shared" si="172"/>
        <v>2.7837897909041014</v>
      </c>
    </row>
    <row r="805" spans="1:14" x14ac:dyDescent="0.25">
      <c r="A805">
        <f t="shared" si="182"/>
        <v>0.05</v>
      </c>
      <c r="B805">
        <f t="shared" si="183"/>
        <v>-320.74999999999108</v>
      </c>
      <c r="C805">
        <f t="shared" si="178"/>
        <v>0</v>
      </c>
      <c r="D805">
        <f t="shared" si="179"/>
        <v>65.500000000000639</v>
      </c>
      <c r="E805">
        <f t="shared" si="180"/>
        <v>786</v>
      </c>
      <c r="F805" s="1">
        <f t="shared" si="181"/>
        <v>-320.74999999999108</v>
      </c>
      <c r="G805">
        <f t="shared" si="173"/>
        <v>65.500000000000639</v>
      </c>
      <c r="H805">
        <f t="shared" si="174"/>
        <v>786</v>
      </c>
      <c r="I805">
        <f t="shared" si="175"/>
        <v>-5.5981435757716564</v>
      </c>
      <c r="J805" s="1">
        <f t="shared" si="176"/>
        <v>1.0932174636129113</v>
      </c>
      <c r="K805" s="1">
        <f t="shared" si="177"/>
        <v>3.0871508834606649</v>
      </c>
      <c r="L805" s="1">
        <f t="shared" si="170"/>
        <v>1.0932174636129113</v>
      </c>
      <c r="M805" s="1">
        <f t="shared" si="171"/>
        <v>3.0871508834606649</v>
      </c>
      <c r="N805">
        <f t="shared" si="172"/>
        <v>4.1803683470735766</v>
      </c>
    </row>
    <row r="806" spans="1:14" x14ac:dyDescent="0.25">
      <c r="A806">
        <f t="shared" si="182"/>
        <v>0.05</v>
      </c>
      <c r="B806">
        <f t="shared" si="183"/>
        <v>-320.69999999999106</v>
      </c>
      <c r="C806">
        <f t="shared" si="178"/>
        <v>0</v>
      </c>
      <c r="D806">
        <f t="shared" si="179"/>
        <v>65.583333333333968</v>
      </c>
      <c r="E806">
        <f t="shared" si="180"/>
        <v>787</v>
      </c>
      <c r="F806" s="1">
        <f t="shared" si="181"/>
        <v>-320.69999999999106</v>
      </c>
      <c r="G806">
        <f t="shared" si="173"/>
        <v>65.583333333333968</v>
      </c>
      <c r="H806">
        <f t="shared" si="174"/>
        <v>787</v>
      </c>
      <c r="I806">
        <f t="shared" si="175"/>
        <v>-5.5972709111456593</v>
      </c>
      <c r="J806" s="1">
        <f t="shared" si="176"/>
        <v>-2.813737836891669</v>
      </c>
      <c r="K806" s="1">
        <f t="shared" si="177"/>
        <v>1.6839873553629139</v>
      </c>
      <c r="L806" s="1">
        <f t="shared" si="170"/>
        <v>-2.813737836891669</v>
      </c>
      <c r="M806" s="1">
        <f t="shared" si="171"/>
        <v>1.6839873553629139</v>
      </c>
      <c r="N806">
        <f t="shared" si="172"/>
        <v>-1.1297504815287551</v>
      </c>
    </row>
    <row r="807" spans="1:14" x14ac:dyDescent="0.25">
      <c r="A807">
        <f t="shared" si="182"/>
        <v>0.05</v>
      </c>
      <c r="B807">
        <f t="shared" si="183"/>
        <v>-320.64999999999105</v>
      </c>
      <c r="C807">
        <f t="shared" si="178"/>
        <v>0</v>
      </c>
      <c r="D807">
        <f t="shared" si="179"/>
        <v>65.666666666667297</v>
      </c>
      <c r="E807">
        <f t="shared" si="180"/>
        <v>788</v>
      </c>
      <c r="F807" s="1">
        <f t="shared" si="181"/>
        <v>-320.64999999999105</v>
      </c>
      <c r="G807">
        <f t="shared" si="173"/>
        <v>65.666666666667297</v>
      </c>
      <c r="H807">
        <f t="shared" si="174"/>
        <v>788</v>
      </c>
      <c r="I807">
        <f t="shared" si="175"/>
        <v>-5.5963982465196613</v>
      </c>
      <c r="J807" s="1">
        <f t="shared" si="176"/>
        <v>-2.2054826013099467</v>
      </c>
      <c r="K807" s="1">
        <f t="shared" si="177"/>
        <v>-2.4323084247473838</v>
      </c>
      <c r="L807" s="1">
        <f t="shared" si="170"/>
        <v>-2.2054826013099467</v>
      </c>
      <c r="M807" s="1">
        <f t="shared" si="171"/>
        <v>-2.4323084247473838</v>
      </c>
      <c r="N807">
        <f t="shared" si="172"/>
        <v>-4.6377910260573305</v>
      </c>
    </row>
    <row r="808" spans="1:14" x14ac:dyDescent="0.25">
      <c r="A808">
        <f t="shared" si="182"/>
        <v>0.05</v>
      </c>
      <c r="B808">
        <f t="shared" si="183"/>
        <v>-320.59999999999104</v>
      </c>
      <c r="C808">
        <f t="shared" si="178"/>
        <v>0</v>
      </c>
      <c r="D808">
        <f t="shared" si="179"/>
        <v>65.750000000000625</v>
      </c>
      <c r="E808">
        <f t="shared" si="180"/>
        <v>789</v>
      </c>
      <c r="F808" s="1">
        <f t="shared" si="181"/>
        <v>-320.59999999999104</v>
      </c>
      <c r="G808">
        <f t="shared" si="173"/>
        <v>65.750000000000625</v>
      </c>
      <c r="H808">
        <f t="shared" si="174"/>
        <v>789</v>
      </c>
      <c r="I808">
        <f t="shared" si="175"/>
        <v>-5.5955255818936642</v>
      </c>
      <c r="J808" s="1">
        <f t="shared" si="176"/>
        <v>1.9600892767765137</v>
      </c>
      <c r="K808" s="1">
        <f t="shared" si="177"/>
        <v>-2.6392624494479384</v>
      </c>
      <c r="L808" s="1">
        <f t="shared" si="170"/>
        <v>1.9600892767765137</v>
      </c>
      <c r="M808" s="1">
        <f t="shared" si="171"/>
        <v>-2.6392624494479384</v>
      </c>
      <c r="N808">
        <f t="shared" si="172"/>
        <v>-0.67917317267142474</v>
      </c>
    </row>
    <row r="809" spans="1:14" x14ac:dyDescent="0.25">
      <c r="A809">
        <f t="shared" si="182"/>
        <v>0.05</v>
      </c>
      <c r="B809">
        <f t="shared" si="183"/>
        <v>-320.54999999999103</v>
      </c>
      <c r="C809">
        <f t="shared" si="178"/>
        <v>0</v>
      </c>
      <c r="D809">
        <f t="shared" si="179"/>
        <v>65.833333333333954</v>
      </c>
      <c r="E809">
        <f t="shared" si="180"/>
        <v>790</v>
      </c>
      <c r="F809" s="1">
        <f t="shared" si="181"/>
        <v>-320.54999999999103</v>
      </c>
      <c r="G809">
        <f t="shared" si="173"/>
        <v>65.833333333333954</v>
      </c>
      <c r="H809">
        <f t="shared" si="174"/>
        <v>790</v>
      </c>
      <c r="I809">
        <f t="shared" si="175"/>
        <v>-5.5946529172676671</v>
      </c>
      <c r="J809" s="1">
        <f t="shared" si="176"/>
        <v>2.971009894143358</v>
      </c>
      <c r="K809" s="1">
        <f t="shared" si="177"/>
        <v>1.4170990273607995</v>
      </c>
      <c r="L809" s="1">
        <f t="shared" si="170"/>
        <v>2.971009894143358</v>
      </c>
      <c r="M809" s="1">
        <f t="shared" si="171"/>
        <v>1.4170990273607995</v>
      </c>
      <c r="N809">
        <f t="shared" si="172"/>
        <v>4.3881089215041573</v>
      </c>
    </row>
    <row r="810" spans="1:14" x14ac:dyDescent="0.25">
      <c r="A810">
        <f t="shared" si="182"/>
        <v>0.05</v>
      </c>
      <c r="B810">
        <f t="shared" si="183"/>
        <v>-320.49999999999102</v>
      </c>
      <c r="C810">
        <f t="shared" si="178"/>
        <v>0</v>
      </c>
      <c r="D810">
        <f t="shared" si="179"/>
        <v>65.916666666667282</v>
      </c>
      <c r="E810">
        <f t="shared" si="180"/>
        <v>791</v>
      </c>
      <c r="F810" s="1">
        <f t="shared" si="181"/>
        <v>-320.49999999999102</v>
      </c>
      <c r="G810">
        <f t="shared" si="173"/>
        <v>65.916666666667282</v>
      </c>
      <c r="H810">
        <f t="shared" si="174"/>
        <v>791</v>
      </c>
      <c r="I810">
        <f t="shared" si="175"/>
        <v>-5.5937802526416691</v>
      </c>
      <c r="J810" s="1">
        <f t="shared" si="176"/>
        <v>-0.82521076376149993</v>
      </c>
      <c r="K810" s="1">
        <f t="shared" si="177"/>
        <v>3.190853264643092</v>
      </c>
      <c r="L810" s="1">
        <f t="shared" si="170"/>
        <v>-0.82521076376149993</v>
      </c>
      <c r="M810" s="1">
        <f t="shared" si="171"/>
        <v>3.190853264643092</v>
      </c>
      <c r="N810">
        <f t="shared" si="172"/>
        <v>2.365642500881592</v>
      </c>
    </row>
    <row r="811" spans="1:14" x14ac:dyDescent="0.25">
      <c r="A811">
        <f t="shared" si="182"/>
        <v>0.05</v>
      </c>
      <c r="B811">
        <f t="shared" si="183"/>
        <v>-320.44999999999101</v>
      </c>
      <c r="C811">
        <f t="shared" si="178"/>
        <v>0</v>
      </c>
      <c r="D811">
        <f t="shared" si="179"/>
        <v>66.000000000000611</v>
      </c>
      <c r="E811">
        <f t="shared" si="180"/>
        <v>792</v>
      </c>
      <c r="F811" s="1">
        <f t="shared" si="181"/>
        <v>-320.44999999999101</v>
      </c>
      <c r="G811">
        <f t="shared" si="173"/>
        <v>66.000000000000611</v>
      </c>
      <c r="H811">
        <f t="shared" si="174"/>
        <v>792</v>
      </c>
      <c r="I811">
        <f t="shared" si="175"/>
        <v>-5.592907588015672</v>
      </c>
      <c r="J811" s="1">
        <f t="shared" si="176"/>
        <v>-3.2934882037874762</v>
      </c>
      <c r="K811" s="1">
        <f t="shared" si="177"/>
        <v>-0.20720871485762782</v>
      </c>
      <c r="L811" s="1">
        <f t="shared" si="170"/>
        <v>-3.2934882037874762</v>
      </c>
      <c r="M811" s="1">
        <f t="shared" si="171"/>
        <v>-0.20720871485762782</v>
      </c>
      <c r="N811">
        <f t="shared" si="172"/>
        <v>-3.500696918645104</v>
      </c>
    </row>
    <row r="812" spans="1:14" x14ac:dyDescent="0.25">
      <c r="A812">
        <f t="shared" si="182"/>
        <v>0.05</v>
      </c>
      <c r="B812">
        <f t="shared" si="183"/>
        <v>-320.399999999991</v>
      </c>
      <c r="C812">
        <f t="shared" si="178"/>
        <v>0</v>
      </c>
      <c r="D812">
        <f t="shared" si="179"/>
        <v>66.08333333333394</v>
      </c>
      <c r="E812">
        <f t="shared" si="180"/>
        <v>793</v>
      </c>
      <c r="F812" s="1">
        <f t="shared" si="181"/>
        <v>-320.399999999991</v>
      </c>
      <c r="G812">
        <f t="shared" si="173"/>
        <v>66.08333333333394</v>
      </c>
      <c r="H812">
        <f t="shared" si="174"/>
        <v>793</v>
      </c>
      <c r="I812">
        <f t="shared" si="175"/>
        <v>-5.5920349233896749</v>
      </c>
      <c r="J812" s="1">
        <f t="shared" si="176"/>
        <v>-0.41412189216001022</v>
      </c>
      <c r="K812" s="1">
        <f t="shared" si="177"/>
        <v>-3.2781123256449169</v>
      </c>
      <c r="L812" s="1">
        <f t="shared" si="170"/>
        <v>-0.41412189216001022</v>
      </c>
      <c r="M812" s="1">
        <f t="shared" si="171"/>
        <v>-3.2781123256449169</v>
      </c>
      <c r="N812">
        <f t="shared" si="172"/>
        <v>-3.692234217804927</v>
      </c>
    </row>
    <row r="813" spans="1:14" x14ac:dyDescent="0.25">
      <c r="A813">
        <f t="shared" si="182"/>
        <v>0.05</v>
      </c>
      <c r="B813">
        <f t="shared" si="183"/>
        <v>-320.34999999999098</v>
      </c>
      <c r="C813">
        <f t="shared" si="178"/>
        <v>0</v>
      </c>
      <c r="D813">
        <f t="shared" si="179"/>
        <v>66.166666666667268</v>
      </c>
      <c r="E813">
        <f t="shared" si="180"/>
        <v>794</v>
      </c>
      <c r="F813" s="1">
        <f t="shared" si="181"/>
        <v>-320.34999999999098</v>
      </c>
      <c r="G813">
        <f t="shared" si="173"/>
        <v>66.166666666667268</v>
      </c>
      <c r="H813">
        <f t="shared" si="174"/>
        <v>794</v>
      </c>
      <c r="I813">
        <f t="shared" si="175"/>
        <v>-5.5911622587636778</v>
      </c>
      <c r="J813" s="1">
        <f t="shared" si="176"/>
        <v>3.1481914862946612</v>
      </c>
      <c r="K813" s="1">
        <f t="shared" si="177"/>
        <v>-1.0168381434950495</v>
      </c>
      <c r="L813" s="1">
        <f t="shared" si="170"/>
        <v>3.1481914862946612</v>
      </c>
      <c r="M813" s="1">
        <f t="shared" si="171"/>
        <v>-1.0168381434950495</v>
      </c>
      <c r="N813">
        <f t="shared" si="172"/>
        <v>2.1313533427996116</v>
      </c>
    </row>
    <row r="814" spans="1:14" x14ac:dyDescent="0.25">
      <c r="A814">
        <f t="shared" si="182"/>
        <v>0.05</v>
      </c>
      <c r="B814">
        <f t="shared" si="183"/>
        <v>-320.29999999999097</v>
      </c>
      <c r="C814">
        <f t="shared" si="178"/>
        <v>0</v>
      </c>
      <c r="D814">
        <f t="shared" si="179"/>
        <v>66.250000000000597</v>
      </c>
      <c r="E814">
        <f t="shared" si="180"/>
        <v>795</v>
      </c>
      <c r="F814" s="1">
        <f t="shared" si="181"/>
        <v>-320.29999999999097</v>
      </c>
      <c r="G814">
        <f t="shared" si="173"/>
        <v>66.250000000000597</v>
      </c>
      <c r="H814">
        <f t="shared" si="174"/>
        <v>795</v>
      </c>
      <c r="I814">
        <f t="shared" si="175"/>
        <v>-5.5902895941376798</v>
      </c>
      <c r="J814" s="1">
        <f t="shared" si="176"/>
        <v>1.5805883929937541</v>
      </c>
      <c r="K814" s="1">
        <f t="shared" si="177"/>
        <v>2.9110816858916242</v>
      </c>
      <c r="L814" s="1">
        <f t="shared" si="170"/>
        <v>1.5805883929937541</v>
      </c>
      <c r="M814" s="1">
        <f t="shared" si="171"/>
        <v>2.9110816858916242</v>
      </c>
      <c r="N814">
        <f t="shared" si="172"/>
        <v>4.4916700788853783</v>
      </c>
    </row>
    <row r="815" spans="1:14" x14ac:dyDescent="0.25">
      <c r="A815">
        <f t="shared" si="182"/>
        <v>0.05</v>
      </c>
      <c r="B815">
        <f t="shared" si="183"/>
        <v>-320.24999999999096</v>
      </c>
      <c r="C815">
        <f t="shared" si="178"/>
        <v>0</v>
      </c>
      <c r="D815">
        <f t="shared" si="179"/>
        <v>66.333333333333925</v>
      </c>
      <c r="E815">
        <f t="shared" si="180"/>
        <v>796</v>
      </c>
      <c r="F815" s="1">
        <f t="shared" si="181"/>
        <v>-320.24999999999096</v>
      </c>
      <c r="G815">
        <f t="shared" si="173"/>
        <v>66.333333333333925</v>
      </c>
      <c r="H815">
        <f t="shared" si="174"/>
        <v>796</v>
      </c>
      <c r="I815">
        <f t="shared" si="175"/>
        <v>-5.5894169295116827</v>
      </c>
      <c r="J815" s="1">
        <f t="shared" si="176"/>
        <v>-2.5775341057621541</v>
      </c>
      <c r="K815" s="1">
        <f t="shared" si="177"/>
        <v>2.0872459633236495</v>
      </c>
      <c r="L815" s="1">
        <f t="shared" si="170"/>
        <v>-2.5775341057621541</v>
      </c>
      <c r="M815" s="1">
        <f t="shared" si="171"/>
        <v>2.0872459633236495</v>
      </c>
      <c r="N815">
        <f t="shared" si="172"/>
        <v>-0.4902881424385046</v>
      </c>
    </row>
    <row r="816" spans="1:14" x14ac:dyDescent="0.25">
      <c r="A816">
        <f t="shared" si="182"/>
        <v>0.05</v>
      </c>
      <c r="B816">
        <f t="shared" si="183"/>
        <v>-320.19999999999095</v>
      </c>
      <c r="C816">
        <f t="shared" si="178"/>
        <v>0</v>
      </c>
      <c r="D816">
        <f t="shared" si="179"/>
        <v>66.416666666667254</v>
      </c>
      <c r="E816">
        <f t="shared" si="180"/>
        <v>797</v>
      </c>
      <c r="F816" s="1">
        <f t="shared" si="181"/>
        <v>-320.19999999999095</v>
      </c>
      <c r="G816">
        <f t="shared" si="173"/>
        <v>66.416666666667254</v>
      </c>
      <c r="H816">
        <f t="shared" si="174"/>
        <v>797</v>
      </c>
      <c r="I816">
        <f t="shared" si="175"/>
        <v>-5.5885442648856856</v>
      </c>
      <c r="J816" s="1">
        <f t="shared" si="176"/>
        <v>-2.5214134661678931</v>
      </c>
      <c r="K816" s="1">
        <f t="shared" si="177"/>
        <v>-2.1611127134893238</v>
      </c>
      <c r="L816" s="1">
        <f t="shared" si="170"/>
        <v>-2.5214134661678931</v>
      </c>
      <c r="M816" s="1">
        <f t="shared" si="171"/>
        <v>-2.1611127134893238</v>
      </c>
      <c r="N816">
        <f t="shared" si="172"/>
        <v>-4.6825261796572164</v>
      </c>
    </row>
    <row r="817" spans="1:14" x14ac:dyDescent="0.25">
      <c r="A817">
        <f t="shared" si="182"/>
        <v>0.05</v>
      </c>
      <c r="B817">
        <f t="shared" si="183"/>
        <v>-320.14999999999094</v>
      </c>
      <c r="C817">
        <f t="shared" si="178"/>
        <v>0</v>
      </c>
      <c r="D817">
        <f t="shared" si="179"/>
        <v>66.500000000000583</v>
      </c>
      <c r="E817">
        <f t="shared" si="180"/>
        <v>798</v>
      </c>
      <c r="F817" s="1">
        <f t="shared" si="181"/>
        <v>-320.14999999999094</v>
      </c>
      <c r="G817">
        <f t="shared" si="173"/>
        <v>66.500000000000583</v>
      </c>
      <c r="H817">
        <f t="shared" si="174"/>
        <v>798</v>
      </c>
      <c r="I817">
        <f t="shared" si="175"/>
        <v>-5.5876716002596876</v>
      </c>
      <c r="J817" s="1">
        <f t="shared" si="176"/>
        <v>1.6775543495496392</v>
      </c>
      <c r="K817" s="1">
        <f t="shared" si="177"/>
        <v>-2.8707902055544361</v>
      </c>
      <c r="L817" s="1">
        <f t="shared" si="170"/>
        <v>1.6775543495496392</v>
      </c>
      <c r="M817" s="1">
        <f t="shared" si="171"/>
        <v>-2.8707902055544361</v>
      </c>
      <c r="N817">
        <f t="shared" si="172"/>
        <v>-1.1932358560047969</v>
      </c>
    </row>
    <row r="818" spans="1:14" x14ac:dyDescent="0.25">
      <c r="A818">
        <f t="shared" si="182"/>
        <v>0.05</v>
      </c>
      <c r="B818">
        <f t="shared" si="183"/>
        <v>-320.09999999999093</v>
      </c>
      <c r="C818">
        <f t="shared" si="178"/>
        <v>0</v>
      </c>
      <c r="D818">
        <f t="shared" si="179"/>
        <v>66.583333333333911</v>
      </c>
      <c r="E818">
        <f t="shared" si="180"/>
        <v>799</v>
      </c>
      <c r="F818" s="1">
        <f t="shared" si="181"/>
        <v>-320.09999999999093</v>
      </c>
      <c r="G818">
        <f t="shared" si="173"/>
        <v>66.583333333333911</v>
      </c>
      <c r="H818">
        <f t="shared" si="174"/>
        <v>799</v>
      </c>
      <c r="I818">
        <f t="shared" si="175"/>
        <v>-5.5867989356336905</v>
      </c>
      <c r="J818" s="1">
        <f t="shared" si="176"/>
        <v>3.1264012807869479</v>
      </c>
      <c r="K818" s="1">
        <f t="shared" si="177"/>
        <v>1.1441004002876545</v>
      </c>
      <c r="L818" s="1">
        <f t="shared" si="170"/>
        <v>3.1264012807869479</v>
      </c>
      <c r="M818" s="1">
        <f t="shared" si="171"/>
        <v>1.1441004002876545</v>
      </c>
      <c r="N818">
        <f t="shared" si="172"/>
        <v>4.2705016810746024</v>
      </c>
    </row>
    <row r="819" spans="1:14" x14ac:dyDescent="0.25">
      <c r="A819">
        <f t="shared" si="182"/>
        <v>0.05</v>
      </c>
      <c r="B819">
        <f t="shared" si="183"/>
        <v>-320.04999999999092</v>
      </c>
      <c r="C819">
        <f t="shared" si="178"/>
        <v>0</v>
      </c>
      <c r="D819">
        <f t="shared" si="179"/>
        <v>66.66666666666724</v>
      </c>
      <c r="E819">
        <f t="shared" si="180"/>
        <v>800</v>
      </c>
      <c r="F819" s="1">
        <f t="shared" si="181"/>
        <v>-320.04999999999092</v>
      </c>
      <c r="G819">
        <f t="shared" si="173"/>
        <v>66.66666666666724</v>
      </c>
      <c r="H819">
        <f t="shared" si="174"/>
        <v>800</v>
      </c>
      <c r="I819">
        <f t="shared" si="175"/>
        <v>-5.5859262710076933</v>
      </c>
      <c r="J819" s="1">
        <f t="shared" si="176"/>
        <v>-0.57882725930850754</v>
      </c>
      <c r="K819" s="1">
        <f t="shared" si="177"/>
        <v>3.2826925099668882</v>
      </c>
      <c r="L819" s="1">
        <f t="shared" si="170"/>
        <v>-0.57882725930850754</v>
      </c>
      <c r="M819" s="1">
        <f t="shared" si="171"/>
        <v>3.2826925099668882</v>
      </c>
      <c r="N819">
        <f t="shared" si="172"/>
        <v>2.7038652506583807</v>
      </c>
    </row>
    <row r="820" spans="1:14" x14ac:dyDescent="0.25">
      <c r="A820">
        <f t="shared" si="182"/>
        <v>0.05</v>
      </c>
      <c r="B820">
        <f t="shared" si="183"/>
        <v>-319.99999999999091</v>
      </c>
      <c r="C820">
        <f t="shared" si="178"/>
        <v>0</v>
      </c>
      <c r="D820">
        <f t="shared" si="179"/>
        <v>66.750000000000568</v>
      </c>
      <c r="E820">
        <f t="shared" si="180"/>
        <v>801</v>
      </c>
      <c r="F820" s="1">
        <f t="shared" si="181"/>
        <v>-319.99999999999091</v>
      </c>
      <c r="G820">
        <f t="shared" si="173"/>
        <v>66.750000000000568</v>
      </c>
      <c r="H820">
        <f t="shared" si="174"/>
        <v>801</v>
      </c>
      <c r="I820">
        <f t="shared" si="175"/>
        <v>-5.5850536063816962</v>
      </c>
      <c r="J820" s="1">
        <f t="shared" si="176"/>
        <v>-3.3375000000000288</v>
      </c>
      <c r="K820" s="1">
        <f t="shared" si="177"/>
        <v>-4.2569739792952638E-10</v>
      </c>
      <c r="L820" s="1">
        <f t="shared" si="170"/>
        <v>-3.3375000000000288</v>
      </c>
      <c r="M820" s="1">
        <f t="shared" si="171"/>
        <v>-4.2569739792952638E-10</v>
      </c>
      <c r="N820">
        <f t="shared" si="172"/>
        <v>-3.337500000425726</v>
      </c>
    </row>
    <row r="821" spans="1:14" x14ac:dyDescent="0.25">
      <c r="A821">
        <f t="shared" si="182"/>
        <v>0.05</v>
      </c>
      <c r="B821">
        <f t="shared" si="183"/>
        <v>-319.94999999999089</v>
      </c>
      <c r="C821">
        <f t="shared" si="178"/>
        <v>0</v>
      </c>
      <c r="D821">
        <f t="shared" si="179"/>
        <v>66.833333333333897</v>
      </c>
      <c r="E821">
        <f t="shared" si="180"/>
        <v>802</v>
      </c>
      <c r="F821" s="1">
        <f t="shared" si="181"/>
        <v>-319.94999999999089</v>
      </c>
      <c r="G821">
        <f t="shared" si="173"/>
        <v>66.833333333333897</v>
      </c>
      <c r="H821">
        <f t="shared" si="174"/>
        <v>802</v>
      </c>
      <c r="I821">
        <f t="shared" si="175"/>
        <v>-5.5841809417556982</v>
      </c>
      <c r="J821" s="1">
        <f t="shared" si="176"/>
        <v>-0.57452974301344129</v>
      </c>
      <c r="K821" s="1">
        <f t="shared" si="177"/>
        <v>-3.291906998307244</v>
      </c>
      <c r="L821" s="1">
        <f t="shared" si="170"/>
        <v>-0.57452974301344129</v>
      </c>
      <c r="M821" s="1">
        <f t="shared" si="171"/>
        <v>-3.291906998307244</v>
      </c>
      <c r="N821">
        <f t="shared" si="172"/>
        <v>-3.866436741320685</v>
      </c>
    </row>
    <row r="822" spans="1:14" x14ac:dyDescent="0.25">
      <c r="A822">
        <f t="shared" si="182"/>
        <v>0.05</v>
      </c>
      <c r="B822">
        <f t="shared" si="183"/>
        <v>-319.89999999999088</v>
      </c>
      <c r="C822">
        <f t="shared" si="178"/>
        <v>0</v>
      </c>
      <c r="D822">
        <f t="shared" si="179"/>
        <v>66.916666666667226</v>
      </c>
      <c r="E822">
        <f t="shared" si="180"/>
        <v>803</v>
      </c>
      <c r="F822" s="1">
        <f t="shared" si="181"/>
        <v>-319.89999999999088</v>
      </c>
      <c r="G822">
        <f t="shared" si="173"/>
        <v>66.916666666667226</v>
      </c>
      <c r="H822">
        <f t="shared" si="174"/>
        <v>803</v>
      </c>
      <c r="I822">
        <f t="shared" si="175"/>
        <v>-5.5833082771297011</v>
      </c>
      <c r="J822" s="1">
        <f t="shared" si="176"/>
        <v>3.1500035313278909</v>
      </c>
      <c r="K822" s="1">
        <f t="shared" si="177"/>
        <v>-1.1278645517376857</v>
      </c>
      <c r="L822" s="1">
        <f t="shared" si="170"/>
        <v>3.1500035313278909</v>
      </c>
      <c r="M822" s="1">
        <f t="shared" si="171"/>
        <v>-1.1278645517376857</v>
      </c>
      <c r="N822">
        <f t="shared" si="172"/>
        <v>2.0221389795902054</v>
      </c>
    </row>
    <row r="823" spans="1:14" x14ac:dyDescent="0.25">
      <c r="A823">
        <f t="shared" si="182"/>
        <v>0.05</v>
      </c>
      <c r="B823">
        <f t="shared" si="183"/>
        <v>-319.84999999999087</v>
      </c>
      <c r="C823">
        <f t="shared" si="178"/>
        <v>0</v>
      </c>
      <c r="D823">
        <f t="shared" si="179"/>
        <v>67.000000000000554</v>
      </c>
      <c r="E823">
        <f t="shared" si="180"/>
        <v>804</v>
      </c>
      <c r="F823" s="1">
        <f t="shared" si="181"/>
        <v>-319.84999999999087</v>
      </c>
      <c r="G823">
        <f t="shared" si="173"/>
        <v>67.000000000000554</v>
      </c>
      <c r="H823">
        <f t="shared" si="174"/>
        <v>804</v>
      </c>
      <c r="I823">
        <f t="shared" si="175"/>
        <v>-5.582435612503704</v>
      </c>
      <c r="J823" s="1">
        <f t="shared" si="176"/>
        <v>1.6445275742364029</v>
      </c>
      <c r="K823" s="1">
        <f t="shared" si="177"/>
        <v>2.9185662674635848</v>
      </c>
      <c r="L823" s="1">
        <f t="shared" si="170"/>
        <v>1.6445275742364029</v>
      </c>
      <c r="M823" s="1">
        <f t="shared" si="171"/>
        <v>2.9185662674635848</v>
      </c>
      <c r="N823">
        <f t="shared" si="172"/>
        <v>4.5630938416999882</v>
      </c>
    </row>
    <row r="824" spans="1:14" x14ac:dyDescent="0.25">
      <c r="A824">
        <f t="shared" si="182"/>
        <v>0.05</v>
      </c>
      <c r="B824">
        <f t="shared" si="183"/>
        <v>-319.79999999999086</v>
      </c>
      <c r="C824">
        <f t="shared" si="178"/>
        <v>0</v>
      </c>
      <c r="D824">
        <f t="shared" si="179"/>
        <v>67.083333333333883</v>
      </c>
      <c r="E824">
        <f t="shared" si="180"/>
        <v>805</v>
      </c>
      <c r="F824" s="1">
        <f t="shared" si="181"/>
        <v>-319.79999999999086</v>
      </c>
      <c r="G824">
        <f t="shared" si="173"/>
        <v>67.083333333333883</v>
      </c>
      <c r="H824">
        <f t="shared" si="174"/>
        <v>805</v>
      </c>
      <c r="I824">
        <f t="shared" si="175"/>
        <v>-5.581562947877706</v>
      </c>
      <c r="J824" s="1">
        <f t="shared" si="176"/>
        <v>-2.6066770793253626</v>
      </c>
      <c r="K824" s="1">
        <f t="shared" si="177"/>
        <v>2.1108454779774291</v>
      </c>
      <c r="L824" s="1">
        <f t="shared" si="170"/>
        <v>-2.6066770793253626</v>
      </c>
      <c r="M824" s="1">
        <f t="shared" si="171"/>
        <v>2.1108454779774291</v>
      </c>
      <c r="N824">
        <f t="shared" si="172"/>
        <v>-0.49583160134793358</v>
      </c>
    </row>
    <row r="825" spans="1:14" x14ac:dyDescent="0.25">
      <c r="A825">
        <f t="shared" si="182"/>
        <v>0.05</v>
      </c>
      <c r="B825">
        <f t="shared" si="183"/>
        <v>-319.74999999999085</v>
      </c>
      <c r="C825">
        <f t="shared" si="178"/>
        <v>0</v>
      </c>
      <c r="D825">
        <f t="shared" si="179"/>
        <v>67.166666666667211</v>
      </c>
      <c r="E825">
        <f t="shared" si="180"/>
        <v>806</v>
      </c>
      <c r="F825" s="1">
        <f t="shared" si="181"/>
        <v>-319.74999999999085</v>
      </c>
      <c r="G825">
        <f t="shared" si="173"/>
        <v>67.166666666667211</v>
      </c>
      <c r="H825">
        <f t="shared" si="174"/>
        <v>806</v>
      </c>
      <c r="I825">
        <f t="shared" si="175"/>
        <v>-5.5806902832517089</v>
      </c>
      <c r="J825" s="1">
        <f t="shared" si="176"/>
        <v>-2.5152429620285899</v>
      </c>
      <c r="K825" s="1">
        <f t="shared" si="177"/>
        <v>-2.2252989955832021</v>
      </c>
      <c r="L825" s="1">
        <f t="shared" ref="L825:L888" si="184">IF(code_0=1,J825,IF(code_0=2,K825))</f>
        <v>-2.5152429620285899</v>
      </c>
      <c r="M825" s="1">
        <f t="shared" ref="M825:M888" si="185">IF(code_0=1,K825,IF(code_0=2,J825))</f>
        <v>-2.2252989955832021</v>
      </c>
      <c r="N825">
        <f t="shared" ref="N825:N888" si="186">J825+K825</f>
        <v>-4.740541957611792</v>
      </c>
    </row>
    <row r="826" spans="1:14" x14ac:dyDescent="0.25">
      <c r="A826">
        <f t="shared" si="182"/>
        <v>0.05</v>
      </c>
      <c r="B826">
        <f t="shared" si="183"/>
        <v>-319.69999999999084</v>
      </c>
      <c r="C826">
        <f t="shared" si="178"/>
        <v>0</v>
      </c>
      <c r="D826">
        <f t="shared" si="179"/>
        <v>67.25000000000054</v>
      </c>
      <c r="E826">
        <f t="shared" si="180"/>
        <v>807</v>
      </c>
      <c r="F826" s="1">
        <f t="shared" si="181"/>
        <v>-319.69999999999084</v>
      </c>
      <c r="G826">
        <f t="shared" si="173"/>
        <v>67.25000000000054</v>
      </c>
      <c r="H826">
        <f t="shared" si="174"/>
        <v>807</v>
      </c>
      <c r="I826">
        <f t="shared" si="175"/>
        <v>-5.5798176186257118</v>
      </c>
      <c r="J826" s="1">
        <f t="shared" si="176"/>
        <v>1.7868277239974764</v>
      </c>
      <c r="K826" s="1">
        <f t="shared" si="177"/>
        <v>-2.8484474604166707</v>
      </c>
      <c r="L826" s="1">
        <f t="shared" si="184"/>
        <v>1.7868277239974764</v>
      </c>
      <c r="M826" s="1">
        <f t="shared" si="185"/>
        <v>-2.8484474604166707</v>
      </c>
      <c r="N826">
        <f t="shared" si="186"/>
        <v>-1.0616197364191944</v>
      </c>
    </row>
    <row r="827" spans="1:14" x14ac:dyDescent="0.25">
      <c r="A827">
        <f t="shared" si="182"/>
        <v>0.05</v>
      </c>
      <c r="B827">
        <f t="shared" si="183"/>
        <v>-319.64999999999083</v>
      </c>
      <c r="C827">
        <f t="shared" si="178"/>
        <v>0</v>
      </c>
      <c r="D827">
        <f t="shared" si="179"/>
        <v>67.333333333333869</v>
      </c>
      <c r="E827">
        <f t="shared" si="180"/>
        <v>808</v>
      </c>
      <c r="F827" s="1">
        <f t="shared" si="181"/>
        <v>-319.64999999999083</v>
      </c>
      <c r="G827">
        <f t="shared" si="173"/>
        <v>67.333333333333869</v>
      </c>
      <c r="H827">
        <f t="shared" si="174"/>
        <v>808</v>
      </c>
      <c r="I827">
        <f t="shared" si="175"/>
        <v>-5.5789449539997147</v>
      </c>
      <c r="J827" s="1">
        <f t="shared" si="176"/>
        <v>3.1036059435128815</v>
      </c>
      <c r="K827" s="1">
        <f t="shared" si="177"/>
        <v>1.3046358081227667</v>
      </c>
      <c r="L827" s="1">
        <f t="shared" si="184"/>
        <v>3.1036059435128815</v>
      </c>
      <c r="M827" s="1">
        <f t="shared" si="185"/>
        <v>1.3046358081227667</v>
      </c>
      <c r="N827">
        <f t="shared" si="186"/>
        <v>4.4082417516356482</v>
      </c>
    </row>
    <row r="828" spans="1:14" x14ac:dyDescent="0.25">
      <c r="A828">
        <f t="shared" si="182"/>
        <v>0.05</v>
      </c>
      <c r="B828">
        <f t="shared" si="183"/>
        <v>-319.59999999999081</v>
      </c>
      <c r="C828">
        <f t="shared" si="178"/>
        <v>0</v>
      </c>
      <c r="D828">
        <f t="shared" si="179"/>
        <v>67.416666666667197</v>
      </c>
      <c r="E828">
        <f t="shared" si="180"/>
        <v>809</v>
      </c>
      <c r="F828" s="1">
        <f t="shared" si="181"/>
        <v>-319.59999999999081</v>
      </c>
      <c r="G828">
        <f t="shared" si="173"/>
        <v>67.416666666667197</v>
      </c>
      <c r="H828">
        <f t="shared" si="174"/>
        <v>809</v>
      </c>
      <c r="I828">
        <f t="shared" si="175"/>
        <v>-5.5780722893737167</v>
      </c>
      <c r="J828" s="1">
        <f t="shared" si="176"/>
        <v>-0.79262487334280884</v>
      </c>
      <c r="K828" s="1">
        <f t="shared" si="177"/>
        <v>3.2763185393471113</v>
      </c>
      <c r="L828" s="1">
        <f t="shared" si="184"/>
        <v>-0.79262487334280884</v>
      </c>
      <c r="M828" s="1">
        <f t="shared" si="185"/>
        <v>3.2763185393471113</v>
      </c>
      <c r="N828">
        <f t="shared" si="186"/>
        <v>2.4836936660043025</v>
      </c>
    </row>
    <row r="829" spans="1:14" x14ac:dyDescent="0.25">
      <c r="A829">
        <f t="shared" si="182"/>
        <v>0.05</v>
      </c>
      <c r="B829">
        <f t="shared" si="183"/>
        <v>-319.5499999999908</v>
      </c>
      <c r="C829">
        <f t="shared" si="178"/>
        <v>0</v>
      </c>
      <c r="D829">
        <f t="shared" si="179"/>
        <v>67.500000000000526</v>
      </c>
      <c r="E829">
        <f t="shared" si="180"/>
        <v>810</v>
      </c>
      <c r="F829" s="1">
        <f t="shared" si="181"/>
        <v>-319.5499999999908</v>
      </c>
      <c r="G829">
        <f t="shared" si="173"/>
        <v>67.500000000000526</v>
      </c>
      <c r="H829">
        <f t="shared" si="174"/>
        <v>810</v>
      </c>
      <c r="I829">
        <f t="shared" si="175"/>
        <v>-5.5771996247477196</v>
      </c>
      <c r="J829" s="1">
        <f t="shared" si="176"/>
        <v>-3.3645960013148417</v>
      </c>
      <c r="K829" s="1">
        <f t="shared" si="177"/>
        <v>-0.26479944851973608</v>
      </c>
      <c r="L829" s="1">
        <f t="shared" si="184"/>
        <v>-3.3645960013148417</v>
      </c>
      <c r="M829" s="1">
        <f t="shared" si="185"/>
        <v>-0.26479944851973608</v>
      </c>
      <c r="N829">
        <f t="shared" si="186"/>
        <v>-3.6293954498345777</v>
      </c>
    </row>
    <row r="830" spans="1:14" x14ac:dyDescent="0.25">
      <c r="A830">
        <f t="shared" si="182"/>
        <v>0.05</v>
      </c>
      <c r="B830">
        <f t="shared" si="183"/>
        <v>-319.49999999999079</v>
      </c>
      <c r="C830">
        <f t="shared" si="178"/>
        <v>0</v>
      </c>
      <c r="D830">
        <f t="shared" si="179"/>
        <v>67.583333333333854</v>
      </c>
      <c r="E830">
        <f t="shared" si="180"/>
        <v>811</v>
      </c>
      <c r="F830" s="1">
        <f t="shared" si="181"/>
        <v>-319.49999999999079</v>
      </c>
      <c r="G830">
        <f t="shared" si="173"/>
        <v>67.583333333333854</v>
      </c>
      <c r="H830">
        <f t="shared" si="174"/>
        <v>811</v>
      </c>
      <c r="I830">
        <f t="shared" si="175"/>
        <v>-5.5763269601217225</v>
      </c>
      <c r="J830" s="1">
        <f t="shared" si="176"/>
        <v>-0.26512636054051347</v>
      </c>
      <c r="K830" s="1">
        <f t="shared" si="177"/>
        <v>-3.3687498236078368</v>
      </c>
      <c r="L830" s="1">
        <f t="shared" si="184"/>
        <v>-0.26512636054051347</v>
      </c>
      <c r="M830" s="1">
        <f t="shared" si="185"/>
        <v>-3.3687498236078368</v>
      </c>
      <c r="N830">
        <f t="shared" si="186"/>
        <v>-3.6338761841483502</v>
      </c>
    </row>
    <row r="831" spans="1:14" x14ac:dyDescent="0.25">
      <c r="A831">
        <f t="shared" si="182"/>
        <v>0.05</v>
      </c>
      <c r="B831">
        <f t="shared" si="183"/>
        <v>-319.44999999999078</v>
      </c>
      <c r="C831">
        <f t="shared" si="178"/>
        <v>0</v>
      </c>
      <c r="D831">
        <f t="shared" si="179"/>
        <v>67.666666666667183</v>
      </c>
      <c r="E831">
        <f t="shared" si="180"/>
        <v>812</v>
      </c>
      <c r="F831" s="1">
        <f t="shared" si="181"/>
        <v>-319.44999999999078</v>
      </c>
      <c r="G831">
        <f t="shared" si="173"/>
        <v>67.666666666667183</v>
      </c>
      <c r="H831">
        <f t="shared" si="174"/>
        <v>812</v>
      </c>
      <c r="I831">
        <f t="shared" si="175"/>
        <v>-5.5754542954957245</v>
      </c>
      <c r="J831" s="1">
        <f t="shared" si="176"/>
        <v>3.2912250547111914</v>
      </c>
      <c r="K831" s="1">
        <f t="shared" si="177"/>
        <v>-0.78408040639078336</v>
      </c>
      <c r="L831" s="1">
        <f t="shared" si="184"/>
        <v>3.2912250547111914</v>
      </c>
      <c r="M831" s="1">
        <f t="shared" si="185"/>
        <v>-0.78408040639078336</v>
      </c>
      <c r="N831">
        <f t="shared" si="186"/>
        <v>2.5071446483204083</v>
      </c>
    </row>
    <row r="832" spans="1:14" x14ac:dyDescent="0.25">
      <c r="A832">
        <f t="shared" si="182"/>
        <v>0.05</v>
      </c>
      <c r="B832">
        <f t="shared" si="183"/>
        <v>-319.39999999999077</v>
      </c>
      <c r="C832">
        <f t="shared" si="178"/>
        <v>0</v>
      </c>
      <c r="D832">
        <f t="shared" si="179"/>
        <v>67.750000000000512</v>
      </c>
      <c r="E832">
        <f t="shared" si="180"/>
        <v>813</v>
      </c>
      <c r="F832" s="1">
        <f t="shared" si="181"/>
        <v>-319.39999999999077</v>
      </c>
      <c r="G832">
        <f t="shared" si="173"/>
        <v>67.750000000000512</v>
      </c>
      <c r="H832">
        <f t="shared" si="174"/>
        <v>813</v>
      </c>
      <c r="I832">
        <f t="shared" si="175"/>
        <v>-5.5745816308697274</v>
      </c>
      <c r="J832" s="1">
        <f t="shared" si="176"/>
        <v>1.2799356649349982</v>
      </c>
      <c r="K832" s="1">
        <f t="shared" si="177"/>
        <v>3.1363866062122474</v>
      </c>
      <c r="L832" s="1">
        <f t="shared" si="184"/>
        <v>1.2799356649349982</v>
      </c>
      <c r="M832" s="1">
        <f t="shared" si="185"/>
        <v>3.1363866062122474</v>
      </c>
      <c r="N832">
        <f t="shared" si="186"/>
        <v>4.4163222711472461</v>
      </c>
    </row>
    <row r="833" spans="1:14" x14ac:dyDescent="0.25">
      <c r="A833">
        <f t="shared" si="182"/>
        <v>0.05</v>
      </c>
      <c r="B833">
        <f t="shared" si="183"/>
        <v>-319.34999999999076</v>
      </c>
      <c r="C833">
        <f t="shared" si="178"/>
        <v>0</v>
      </c>
      <c r="D833">
        <f t="shared" si="179"/>
        <v>67.83333333333384</v>
      </c>
      <c r="E833">
        <f t="shared" si="180"/>
        <v>814</v>
      </c>
      <c r="F833" s="1">
        <f t="shared" si="181"/>
        <v>-319.34999999999076</v>
      </c>
      <c r="G833">
        <f t="shared" si="173"/>
        <v>67.83333333333384</v>
      </c>
      <c r="H833">
        <f t="shared" si="174"/>
        <v>814</v>
      </c>
      <c r="I833">
        <f t="shared" si="175"/>
        <v>-5.5737089662437302</v>
      </c>
      <c r="J833" s="1">
        <f t="shared" si="176"/>
        <v>-2.9102701388080887</v>
      </c>
      <c r="K833" s="1">
        <f t="shared" si="177"/>
        <v>1.7417607461818339</v>
      </c>
      <c r="L833" s="1">
        <f t="shared" si="184"/>
        <v>-2.9102701388080887</v>
      </c>
      <c r="M833" s="1">
        <f t="shared" si="185"/>
        <v>1.7417607461818339</v>
      </c>
      <c r="N833">
        <f t="shared" si="186"/>
        <v>-1.1685093926262549</v>
      </c>
    </row>
    <row r="834" spans="1:14" x14ac:dyDescent="0.25">
      <c r="A834">
        <f t="shared" si="182"/>
        <v>0.05</v>
      </c>
      <c r="B834">
        <f t="shared" si="183"/>
        <v>-319.29999999999075</v>
      </c>
      <c r="C834">
        <f t="shared" si="178"/>
        <v>0</v>
      </c>
      <c r="D834">
        <f t="shared" si="179"/>
        <v>67.916666666667169</v>
      </c>
      <c r="E834">
        <f t="shared" si="180"/>
        <v>815</v>
      </c>
      <c r="F834" s="1">
        <f t="shared" si="181"/>
        <v>-319.29999999999075</v>
      </c>
      <c r="G834">
        <f t="shared" si="173"/>
        <v>67.916666666667169</v>
      </c>
      <c r="H834">
        <f t="shared" si="174"/>
        <v>815</v>
      </c>
      <c r="I834">
        <f t="shared" si="175"/>
        <v>-5.5728363016177331</v>
      </c>
      <c r="J834" s="1">
        <f t="shared" si="176"/>
        <v>-2.160015622680437</v>
      </c>
      <c r="K834" s="1">
        <f t="shared" si="177"/>
        <v>-2.6203084813728315</v>
      </c>
      <c r="L834" s="1">
        <f t="shared" si="184"/>
        <v>-2.160015622680437</v>
      </c>
      <c r="M834" s="1">
        <f t="shared" si="185"/>
        <v>-2.6203084813728315</v>
      </c>
      <c r="N834">
        <f t="shared" si="186"/>
        <v>-4.7803241040532685</v>
      </c>
    </row>
    <row r="835" spans="1:14" x14ac:dyDescent="0.25">
      <c r="A835">
        <f t="shared" si="182"/>
        <v>0.05</v>
      </c>
      <c r="B835">
        <f t="shared" si="183"/>
        <v>-319.24999999999073</v>
      </c>
      <c r="C835">
        <f t="shared" si="178"/>
        <v>0</v>
      </c>
      <c r="D835">
        <f t="shared" si="179"/>
        <v>68.000000000000497</v>
      </c>
      <c r="E835">
        <f t="shared" si="180"/>
        <v>816</v>
      </c>
      <c r="F835" s="1">
        <f t="shared" si="181"/>
        <v>-319.24999999999073</v>
      </c>
      <c r="G835">
        <f t="shared" si="173"/>
        <v>68.000000000000497</v>
      </c>
      <c r="H835">
        <f t="shared" si="174"/>
        <v>816</v>
      </c>
      <c r="I835">
        <f t="shared" si="175"/>
        <v>-5.5719636369917351</v>
      </c>
      <c r="J835" s="1">
        <f t="shared" si="176"/>
        <v>2.275044061953944</v>
      </c>
      <c r="K835" s="1">
        <f t="shared" si="177"/>
        <v>-2.5266924063225957</v>
      </c>
      <c r="L835" s="1">
        <f t="shared" si="184"/>
        <v>2.275044061953944</v>
      </c>
      <c r="M835" s="1">
        <f t="shared" si="185"/>
        <v>-2.5266924063225957</v>
      </c>
      <c r="N835">
        <f t="shared" si="186"/>
        <v>-0.25164834436865169</v>
      </c>
    </row>
    <row r="836" spans="1:14" x14ac:dyDescent="0.25">
      <c r="A836">
        <f t="shared" si="182"/>
        <v>0.05</v>
      </c>
      <c r="B836">
        <f t="shared" si="183"/>
        <v>-319.19999999999072</v>
      </c>
      <c r="C836">
        <f t="shared" si="178"/>
        <v>0</v>
      </c>
      <c r="D836">
        <f t="shared" si="179"/>
        <v>68.083333333333826</v>
      </c>
      <c r="E836">
        <f t="shared" si="180"/>
        <v>817</v>
      </c>
      <c r="F836" s="1">
        <f t="shared" si="181"/>
        <v>-319.19999999999072</v>
      </c>
      <c r="G836">
        <f t="shared" si="173"/>
        <v>68.083333333333826</v>
      </c>
      <c r="H836">
        <f t="shared" si="174"/>
        <v>817</v>
      </c>
      <c r="I836">
        <f t="shared" si="175"/>
        <v>-5.571090972365738</v>
      </c>
      <c r="J836" s="1">
        <f t="shared" si="176"/>
        <v>2.8354027233348562</v>
      </c>
      <c r="K836" s="1">
        <f t="shared" si="177"/>
        <v>1.883837065924199</v>
      </c>
      <c r="L836" s="1">
        <f t="shared" si="184"/>
        <v>2.8354027233348562</v>
      </c>
      <c r="M836" s="1">
        <f t="shared" si="185"/>
        <v>1.883837065924199</v>
      </c>
      <c r="N836">
        <f t="shared" si="186"/>
        <v>4.7192397892590554</v>
      </c>
    </row>
    <row r="837" spans="1:14" x14ac:dyDescent="0.25">
      <c r="A837">
        <f t="shared" si="182"/>
        <v>0.05</v>
      </c>
      <c r="B837">
        <f t="shared" si="183"/>
        <v>-319.14999999999071</v>
      </c>
      <c r="C837">
        <f t="shared" si="178"/>
        <v>0</v>
      </c>
      <c r="D837">
        <f t="shared" si="179"/>
        <v>68.166666666667155</v>
      </c>
      <c r="E837">
        <f t="shared" si="180"/>
        <v>818</v>
      </c>
      <c r="F837" s="1">
        <f t="shared" si="181"/>
        <v>-319.14999999999071</v>
      </c>
      <c r="G837">
        <f t="shared" si="173"/>
        <v>68.166666666667155</v>
      </c>
      <c r="H837">
        <f t="shared" si="174"/>
        <v>818</v>
      </c>
      <c r="I837">
        <f t="shared" si="175"/>
        <v>-5.5702183077397409</v>
      </c>
      <c r="J837" s="1">
        <f t="shared" si="176"/>
        <v>-1.4565780514529767</v>
      </c>
      <c r="K837" s="1">
        <f t="shared" si="177"/>
        <v>3.0814146899008468</v>
      </c>
      <c r="L837" s="1">
        <f t="shared" si="184"/>
        <v>-1.4565780514529767</v>
      </c>
      <c r="M837" s="1">
        <f t="shared" si="185"/>
        <v>3.0814146899008468</v>
      </c>
      <c r="N837">
        <f t="shared" si="186"/>
        <v>1.6248366384478701</v>
      </c>
    </row>
    <row r="838" spans="1:14" x14ac:dyDescent="0.25">
      <c r="A838">
        <f t="shared" si="182"/>
        <v>0.05</v>
      </c>
      <c r="B838">
        <f t="shared" si="183"/>
        <v>-319.0999999999907</v>
      </c>
      <c r="C838">
        <f t="shared" si="178"/>
        <v>0</v>
      </c>
      <c r="D838">
        <f t="shared" si="179"/>
        <v>68.250000000000483</v>
      </c>
      <c r="E838">
        <f t="shared" si="180"/>
        <v>819</v>
      </c>
      <c r="F838" s="1">
        <f t="shared" si="181"/>
        <v>-319.0999999999907</v>
      </c>
      <c r="G838">
        <f t="shared" si="173"/>
        <v>68.250000000000483</v>
      </c>
      <c r="H838">
        <f t="shared" si="174"/>
        <v>819</v>
      </c>
      <c r="I838">
        <f t="shared" si="175"/>
        <v>-5.5693456431137429</v>
      </c>
      <c r="J838" s="1">
        <f t="shared" si="176"/>
        <v>-3.2616436628650827</v>
      </c>
      <c r="K838" s="1">
        <f t="shared" si="177"/>
        <v>-1.0034126102916054</v>
      </c>
      <c r="L838" s="1">
        <f t="shared" si="184"/>
        <v>-3.2616436628650827</v>
      </c>
      <c r="M838" s="1">
        <f t="shared" si="185"/>
        <v>-1.0034126102916054</v>
      </c>
      <c r="N838">
        <f t="shared" si="186"/>
        <v>-4.2650562731566879</v>
      </c>
    </row>
    <row r="839" spans="1:14" x14ac:dyDescent="0.25">
      <c r="A839">
        <f t="shared" si="182"/>
        <v>0.05</v>
      </c>
      <c r="B839">
        <f t="shared" si="183"/>
        <v>-319.04999999999069</v>
      </c>
      <c r="C839">
        <f t="shared" si="178"/>
        <v>0</v>
      </c>
      <c r="D839">
        <f t="shared" si="179"/>
        <v>68.333333333333812</v>
      </c>
      <c r="E839">
        <f t="shared" si="180"/>
        <v>820</v>
      </c>
      <c r="F839" s="1">
        <f t="shared" si="181"/>
        <v>-319.04999999999069</v>
      </c>
      <c r="G839">
        <f t="shared" si="173"/>
        <v>68.333333333333812</v>
      </c>
      <c r="H839">
        <f t="shared" si="174"/>
        <v>820</v>
      </c>
      <c r="I839">
        <f t="shared" si="175"/>
        <v>-5.5684729784877458</v>
      </c>
      <c r="J839" s="1">
        <f t="shared" si="176"/>
        <v>0.53448442267088148</v>
      </c>
      <c r="K839" s="1">
        <f t="shared" si="177"/>
        <v>-3.3746018302954575</v>
      </c>
      <c r="L839" s="1">
        <f t="shared" si="184"/>
        <v>0.53448442267088148</v>
      </c>
      <c r="M839" s="1">
        <f t="shared" si="185"/>
        <v>-3.3746018302954575</v>
      </c>
      <c r="N839">
        <f t="shared" si="186"/>
        <v>-2.8401174076245761</v>
      </c>
    </row>
    <row r="840" spans="1:14" x14ac:dyDescent="0.25">
      <c r="A840">
        <f t="shared" si="182"/>
        <v>0.05</v>
      </c>
      <c r="B840">
        <f t="shared" si="183"/>
        <v>-318.99999999999068</v>
      </c>
      <c r="C840">
        <f t="shared" si="178"/>
        <v>0</v>
      </c>
      <c r="D840">
        <f t="shared" si="179"/>
        <v>68.41666666666714</v>
      </c>
      <c r="E840">
        <f t="shared" si="180"/>
        <v>821</v>
      </c>
      <c r="F840" s="1">
        <f t="shared" si="181"/>
        <v>-318.99999999999068</v>
      </c>
      <c r="G840">
        <f t="shared" si="173"/>
        <v>68.41666666666714</v>
      </c>
      <c r="H840">
        <f t="shared" si="174"/>
        <v>821</v>
      </c>
      <c r="I840">
        <f t="shared" si="175"/>
        <v>-5.5676003138617487</v>
      </c>
      <c r="J840" s="1">
        <f t="shared" si="176"/>
        <v>3.4203123238395126</v>
      </c>
      <c r="K840" s="1">
        <f t="shared" si="177"/>
        <v>5.9701774145853086E-2</v>
      </c>
      <c r="L840" s="1">
        <f t="shared" si="184"/>
        <v>3.4203123238395126</v>
      </c>
      <c r="M840" s="1">
        <f t="shared" si="185"/>
        <v>5.9701774145853086E-2</v>
      </c>
      <c r="N840">
        <f t="shared" si="186"/>
        <v>3.4800140979853658</v>
      </c>
    </row>
    <row r="841" spans="1:14" x14ac:dyDescent="0.25">
      <c r="A841">
        <f t="shared" si="182"/>
        <v>0.05</v>
      </c>
      <c r="B841">
        <f t="shared" si="183"/>
        <v>-318.94999999999067</v>
      </c>
      <c r="C841">
        <f t="shared" si="178"/>
        <v>0</v>
      </c>
      <c r="D841">
        <f t="shared" si="179"/>
        <v>68.500000000000469</v>
      </c>
      <c r="E841">
        <f t="shared" si="180"/>
        <v>822</v>
      </c>
      <c r="F841" s="1">
        <f t="shared" si="181"/>
        <v>-318.94999999999067</v>
      </c>
      <c r="G841">
        <f t="shared" si="173"/>
        <v>68.500000000000469</v>
      </c>
      <c r="H841">
        <f t="shared" si="174"/>
        <v>822</v>
      </c>
      <c r="I841">
        <f t="shared" si="175"/>
        <v>-5.5667276492357516</v>
      </c>
      <c r="J841" s="1">
        <f t="shared" si="176"/>
        <v>0.41146867255361513</v>
      </c>
      <c r="K841" s="1">
        <f t="shared" si="177"/>
        <v>3.4001938961634424</v>
      </c>
      <c r="L841" s="1">
        <f t="shared" si="184"/>
        <v>0.41146867255361513</v>
      </c>
      <c r="M841" s="1">
        <f t="shared" si="185"/>
        <v>3.4001938961634424</v>
      </c>
      <c r="N841">
        <f t="shared" si="186"/>
        <v>3.8116625687170576</v>
      </c>
    </row>
    <row r="842" spans="1:14" x14ac:dyDescent="0.25">
      <c r="A842">
        <f t="shared" si="182"/>
        <v>0.05</v>
      </c>
      <c r="B842">
        <f t="shared" si="183"/>
        <v>-318.89999999999065</v>
      </c>
      <c r="C842">
        <f t="shared" si="178"/>
        <v>0</v>
      </c>
      <c r="D842">
        <f t="shared" si="179"/>
        <v>68.583333333333798</v>
      </c>
      <c r="E842">
        <f t="shared" si="180"/>
        <v>823</v>
      </c>
      <c r="F842" s="1">
        <f t="shared" si="181"/>
        <v>-318.89999999999065</v>
      </c>
      <c r="G842">
        <f t="shared" si="173"/>
        <v>68.583333333333798</v>
      </c>
      <c r="H842">
        <f t="shared" si="174"/>
        <v>823</v>
      </c>
      <c r="I842">
        <f t="shared" si="175"/>
        <v>-5.5658549846097536</v>
      </c>
      <c r="J842" s="1">
        <f t="shared" si="176"/>
        <v>-3.3169223356778454</v>
      </c>
      <c r="K842" s="1">
        <f t="shared" si="177"/>
        <v>0.87017828452528434</v>
      </c>
      <c r="L842" s="1">
        <f t="shared" si="184"/>
        <v>-3.3169223356778454</v>
      </c>
      <c r="M842" s="1">
        <f t="shared" si="185"/>
        <v>0.87017828452528434</v>
      </c>
      <c r="N842">
        <f t="shared" si="186"/>
        <v>-2.4467440511525611</v>
      </c>
    </row>
    <row r="843" spans="1:14" x14ac:dyDescent="0.25">
      <c r="A843">
        <f t="shared" si="182"/>
        <v>0.05</v>
      </c>
      <c r="B843">
        <f t="shared" si="183"/>
        <v>-318.84999999999064</v>
      </c>
      <c r="C843">
        <f t="shared" si="178"/>
        <v>0</v>
      </c>
      <c r="D843">
        <f t="shared" si="179"/>
        <v>68.666666666667126</v>
      </c>
      <c r="E843">
        <f t="shared" si="180"/>
        <v>824</v>
      </c>
      <c r="F843" s="1">
        <f t="shared" si="181"/>
        <v>-318.84999999999064</v>
      </c>
      <c r="G843">
        <f t="shared" si="173"/>
        <v>68.666666666667126</v>
      </c>
      <c r="H843">
        <f t="shared" si="174"/>
        <v>824</v>
      </c>
      <c r="I843">
        <f t="shared" si="175"/>
        <v>-5.5649823199837565</v>
      </c>
      <c r="J843" s="1">
        <f t="shared" si="176"/>
        <v>-1.3083416250414608</v>
      </c>
      <c r="K843" s="1">
        <f t="shared" si="177"/>
        <v>-3.1742747155786324</v>
      </c>
      <c r="L843" s="1">
        <f t="shared" si="184"/>
        <v>-1.3083416250414608</v>
      </c>
      <c r="M843" s="1">
        <f t="shared" si="185"/>
        <v>-3.1742747155786324</v>
      </c>
      <c r="N843">
        <f t="shared" si="186"/>
        <v>-4.4826163406200932</v>
      </c>
    </row>
    <row r="844" spans="1:14" x14ac:dyDescent="0.25">
      <c r="A844">
        <f t="shared" si="182"/>
        <v>0.05</v>
      </c>
      <c r="B844">
        <f t="shared" si="183"/>
        <v>-318.79999999999063</v>
      </c>
      <c r="C844">
        <f t="shared" si="178"/>
        <v>0</v>
      </c>
      <c r="D844">
        <f t="shared" si="179"/>
        <v>68.750000000000455</v>
      </c>
      <c r="E844">
        <f t="shared" si="180"/>
        <v>825</v>
      </c>
      <c r="F844" s="1">
        <f t="shared" si="181"/>
        <v>-318.79999999999063</v>
      </c>
      <c r="G844">
        <f t="shared" si="173"/>
        <v>68.750000000000455</v>
      </c>
      <c r="H844">
        <f t="shared" si="174"/>
        <v>825</v>
      </c>
      <c r="I844">
        <f t="shared" si="175"/>
        <v>-5.5641096553577594</v>
      </c>
      <c r="J844" s="1">
        <f t="shared" si="176"/>
        <v>2.9769623257410252</v>
      </c>
      <c r="K844" s="1">
        <f t="shared" si="177"/>
        <v>-1.7187499995981808</v>
      </c>
      <c r="L844" s="1">
        <f t="shared" si="184"/>
        <v>2.9769623257410252</v>
      </c>
      <c r="M844" s="1">
        <f t="shared" si="185"/>
        <v>-1.7187499995981808</v>
      </c>
      <c r="N844">
        <f t="shared" si="186"/>
        <v>1.2582123261428444</v>
      </c>
    </row>
    <row r="845" spans="1:14" x14ac:dyDescent="0.25">
      <c r="A845">
        <f t="shared" si="182"/>
        <v>0.05</v>
      </c>
      <c r="B845">
        <f t="shared" si="183"/>
        <v>-318.74999999999062</v>
      </c>
      <c r="C845">
        <f t="shared" si="178"/>
        <v>0</v>
      </c>
      <c r="D845">
        <f t="shared" si="179"/>
        <v>68.833333333333783</v>
      </c>
      <c r="E845">
        <f t="shared" si="180"/>
        <v>826</v>
      </c>
      <c r="F845" s="1">
        <f t="shared" si="181"/>
        <v>-318.74999999999062</v>
      </c>
      <c r="G845">
        <f t="shared" si="173"/>
        <v>68.833333333333783</v>
      </c>
      <c r="H845">
        <f t="shared" si="174"/>
        <v>826</v>
      </c>
      <c r="I845">
        <f t="shared" si="175"/>
        <v>-5.5632369907317614</v>
      </c>
      <c r="J845" s="1">
        <f t="shared" si="176"/>
        <v>2.0951539177997676</v>
      </c>
      <c r="K845" s="1">
        <f t="shared" si="177"/>
        <v>2.7304577464544089</v>
      </c>
      <c r="L845" s="1">
        <f t="shared" si="184"/>
        <v>2.0951539177997676</v>
      </c>
      <c r="M845" s="1">
        <f t="shared" si="185"/>
        <v>2.7304577464544089</v>
      </c>
      <c r="N845">
        <f t="shared" si="186"/>
        <v>4.8256116642541764</v>
      </c>
    </row>
    <row r="846" spans="1:14" x14ac:dyDescent="0.25">
      <c r="A846">
        <f t="shared" si="182"/>
        <v>0.05</v>
      </c>
      <c r="B846">
        <f t="shared" si="183"/>
        <v>-318.69999999999061</v>
      </c>
      <c r="C846">
        <f t="shared" si="178"/>
        <v>0</v>
      </c>
      <c r="D846">
        <f t="shared" si="179"/>
        <v>68.916666666667112</v>
      </c>
      <c r="E846">
        <f t="shared" si="180"/>
        <v>827</v>
      </c>
      <c r="F846" s="1">
        <f t="shared" si="181"/>
        <v>-318.69999999999061</v>
      </c>
      <c r="G846">
        <f t="shared" si="173"/>
        <v>68.916666666667112</v>
      </c>
      <c r="H846">
        <f t="shared" si="174"/>
        <v>827</v>
      </c>
      <c r="I846">
        <f t="shared" si="175"/>
        <v>-5.5623643261057643</v>
      </c>
      <c r="J846" s="1">
        <f t="shared" si="176"/>
        <v>-2.4408210244893125</v>
      </c>
      <c r="K846" s="1">
        <f t="shared" si="177"/>
        <v>2.4323157869656256</v>
      </c>
      <c r="L846" s="1">
        <f t="shared" si="184"/>
        <v>-2.4408210244893125</v>
      </c>
      <c r="M846" s="1">
        <f t="shared" si="185"/>
        <v>2.4323157869656256</v>
      </c>
      <c r="N846">
        <f t="shared" si="186"/>
        <v>-8.505237523686926E-3</v>
      </c>
    </row>
    <row r="847" spans="1:14" x14ac:dyDescent="0.25">
      <c r="A847">
        <f t="shared" si="182"/>
        <v>0.05</v>
      </c>
      <c r="B847">
        <f t="shared" si="183"/>
        <v>-318.6499999999906</v>
      </c>
      <c r="C847">
        <f t="shared" si="178"/>
        <v>0</v>
      </c>
      <c r="D847">
        <f t="shared" si="179"/>
        <v>69.000000000000441</v>
      </c>
      <c r="E847">
        <f t="shared" si="180"/>
        <v>828</v>
      </c>
      <c r="F847" s="1">
        <f t="shared" si="181"/>
        <v>-318.6499999999906</v>
      </c>
      <c r="G847">
        <f t="shared" si="173"/>
        <v>69.000000000000441</v>
      </c>
      <c r="H847">
        <f t="shared" si="174"/>
        <v>828</v>
      </c>
      <c r="I847">
        <f t="shared" si="175"/>
        <v>-5.5614916614797671</v>
      </c>
      <c r="J847" s="1">
        <f t="shared" si="176"/>
        <v>-2.7260347924078947</v>
      </c>
      <c r="K847" s="1">
        <f t="shared" si="177"/>
        <v>-2.1145293354743986</v>
      </c>
      <c r="L847" s="1">
        <f t="shared" si="184"/>
        <v>-2.7260347924078947</v>
      </c>
      <c r="M847" s="1">
        <f t="shared" si="185"/>
        <v>-2.1145293354743986</v>
      </c>
      <c r="N847">
        <f t="shared" si="186"/>
        <v>-4.8405641278822937</v>
      </c>
    </row>
    <row r="848" spans="1:14" x14ac:dyDescent="0.25">
      <c r="A848">
        <f t="shared" si="182"/>
        <v>0.05</v>
      </c>
      <c r="B848">
        <f t="shared" si="183"/>
        <v>-318.59999999999059</v>
      </c>
      <c r="C848">
        <f t="shared" si="178"/>
        <v>0</v>
      </c>
      <c r="D848">
        <f t="shared" si="179"/>
        <v>69.083333333333769</v>
      </c>
      <c r="E848">
        <f t="shared" si="180"/>
        <v>829</v>
      </c>
      <c r="F848" s="1">
        <f t="shared" si="181"/>
        <v>-318.59999999999059</v>
      </c>
      <c r="G848">
        <f t="shared" si="173"/>
        <v>69.083333333333769</v>
      </c>
      <c r="H848">
        <f t="shared" si="174"/>
        <v>829</v>
      </c>
      <c r="I848">
        <f t="shared" si="175"/>
        <v>-5.56061899685377</v>
      </c>
      <c r="J848" s="1">
        <f t="shared" si="176"/>
        <v>1.7583138906424076</v>
      </c>
      <c r="K848" s="1">
        <f t="shared" si="177"/>
        <v>-2.9731464180368286</v>
      </c>
      <c r="L848" s="1">
        <f t="shared" si="184"/>
        <v>1.7583138906424076</v>
      </c>
      <c r="M848" s="1">
        <f t="shared" si="185"/>
        <v>-2.9731464180368286</v>
      </c>
      <c r="N848">
        <f t="shared" si="186"/>
        <v>-1.2148325273944209</v>
      </c>
    </row>
    <row r="849" spans="1:14" x14ac:dyDescent="0.25">
      <c r="A849">
        <f t="shared" si="182"/>
        <v>0.05</v>
      </c>
      <c r="B849">
        <f t="shared" si="183"/>
        <v>-318.54999999999058</v>
      </c>
      <c r="C849">
        <f t="shared" si="178"/>
        <v>0</v>
      </c>
      <c r="D849">
        <f t="shared" si="179"/>
        <v>69.166666666667098</v>
      </c>
      <c r="E849">
        <f t="shared" si="180"/>
        <v>830</v>
      </c>
      <c r="F849" s="1">
        <f t="shared" si="181"/>
        <v>-318.54999999999058</v>
      </c>
      <c r="G849">
        <f t="shared" si="173"/>
        <v>69.166666666667098</v>
      </c>
      <c r="H849">
        <f t="shared" si="174"/>
        <v>830</v>
      </c>
      <c r="I849">
        <f t="shared" si="175"/>
        <v>-5.559746332227772</v>
      </c>
      <c r="J849" s="1">
        <f t="shared" si="176"/>
        <v>3.1714994237264298</v>
      </c>
      <c r="K849" s="1">
        <f t="shared" si="177"/>
        <v>1.3790071971340534</v>
      </c>
      <c r="L849" s="1">
        <f t="shared" si="184"/>
        <v>3.1714994237264298</v>
      </c>
      <c r="M849" s="1">
        <f t="shared" si="185"/>
        <v>1.3790071971340534</v>
      </c>
      <c r="N849">
        <f t="shared" si="186"/>
        <v>4.5505066208604834</v>
      </c>
    </row>
    <row r="850" spans="1:14" x14ac:dyDescent="0.25">
      <c r="A850">
        <f t="shared" si="182"/>
        <v>0.05</v>
      </c>
      <c r="B850">
        <f t="shared" si="183"/>
        <v>-318.49999999999056</v>
      </c>
      <c r="C850">
        <f t="shared" si="178"/>
        <v>0</v>
      </c>
      <c r="D850">
        <f t="shared" si="179"/>
        <v>69.250000000000426</v>
      </c>
      <c r="E850">
        <f t="shared" si="180"/>
        <v>831</v>
      </c>
      <c r="F850" s="1">
        <f t="shared" si="181"/>
        <v>-318.49999999999056</v>
      </c>
      <c r="G850">
        <f t="shared" si="173"/>
        <v>69.250000000000426</v>
      </c>
      <c r="H850">
        <f t="shared" si="174"/>
        <v>831</v>
      </c>
      <c r="I850">
        <f t="shared" si="175"/>
        <v>-5.5588736676017749</v>
      </c>
      <c r="J850" s="1">
        <f t="shared" si="176"/>
        <v>-0.98340313149198422</v>
      </c>
      <c r="K850" s="1">
        <f t="shared" si="177"/>
        <v>3.3199133318464669</v>
      </c>
      <c r="L850" s="1">
        <f t="shared" si="184"/>
        <v>-0.98340313149198422</v>
      </c>
      <c r="M850" s="1">
        <f t="shared" si="185"/>
        <v>3.3199133318464669</v>
      </c>
      <c r="N850">
        <f t="shared" si="186"/>
        <v>2.3365102003544829</v>
      </c>
    </row>
    <row r="851" spans="1:14" x14ac:dyDescent="0.25">
      <c r="A851">
        <f t="shared" si="182"/>
        <v>0.05</v>
      </c>
      <c r="B851">
        <f t="shared" si="183"/>
        <v>-318.44999999999055</v>
      </c>
      <c r="C851">
        <f t="shared" si="178"/>
        <v>0</v>
      </c>
      <c r="D851">
        <f t="shared" si="179"/>
        <v>69.333333333333755</v>
      </c>
      <c r="E851">
        <f t="shared" si="180"/>
        <v>832</v>
      </c>
      <c r="F851" s="1">
        <f t="shared" si="181"/>
        <v>-318.44999999999055</v>
      </c>
      <c r="G851">
        <f t="shared" si="173"/>
        <v>69.333333333333755</v>
      </c>
      <c r="H851">
        <f t="shared" si="174"/>
        <v>832</v>
      </c>
      <c r="I851">
        <f t="shared" si="175"/>
        <v>-5.5580010029757778</v>
      </c>
      <c r="J851" s="1">
        <f t="shared" si="176"/>
        <v>-3.4181195950985126</v>
      </c>
      <c r="K851" s="1">
        <f t="shared" si="177"/>
        <v>-0.57813165575109826</v>
      </c>
      <c r="L851" s="1">
        <f t="shared" si="184"/>
        <v>-3.4181195950985126</v>
      </c>
      <c r="M851" s="1">
        <f t="shared" si="185"/>
        <v>-0.57813165575109826</v>
      </c>
      <c r="N851">
        <f t="shared" si="186"/>
        <v>-3.9962512508496109</v>
      </c>
    </row>
    <row r="852" spans="1:14" x14ac:dyDescent="0.25">
      <c r="A852">
        <f t="shared" si="182"/>
        <v>0.05</v>
      </c>
      <c r="B852">
        <f t="shared" si="183"/>
        <v>-318.39999999999054</v>
      </c>
      <c r="C852">
        <f t="shared" si="178"/>
        <v>0</v>
      </c>
      <c r="D852">
        <f t="shared" si="179"/>
        <v>69.416666666667084</v>
      </c>
      <c r="E852">
        <f t="shared" si="180"/>
        <v>833</v>
      </c>
      <c r="F852" s="1">
        <f t="shared" si="181"/>
        <v>-318.39999999999054</v>
      </c>
      <c r="G852">
        <f t="shared" ref="G852:G915" si="187">IF(code_4=1,D852,1)</f>
        <v>69.416666666667084</v>
      </c>
      <c r="H852">
        <f t="shared" ref="H852:H915" si="188">IF(code_4=1,E852,1)</f>
        <v>833</v>
      </c>
      <c r="I852">
        <f t="shared" ref="I852:I915" si="189">IF(code_2=1,RADIANS(F852),F852)</f>
        <v>-5.5571283383497798</v>
      </c>
      <c r="J852" s="1">
        <f t="shared" ref="J852:J915" si="190">rayon_x*(AMPLI_B*G852)*(COS((V_a*H852*I852)+pi_2)^cos_exposant)</f>
        <v>0.16954940981163769</v>
      </c>
      <c r="K852" s="1">
        <f t="shared" ref="K852:K915" si="191">rayon_y*AMPLI_A*G852*(SIN((V_a^2*H852*I852)+pi_2)^sin_exposant)</f>
        <v>-3.466689634999137</v>
      </c>
      <c r="L852" s="1">
        <f t="shared" si="184"/>
        <v>0.16954940981163769</v>
      </c>
      <c r="M852" s="1">
        <f t="shared" si="185"/>
        <v>-3.466689634999137</v>
      </c>
      <c r="N852">
        <f t="shared" si="186"/>
        <v>-3.2971402251874995</v>
      </c>
    </row>
    <row r="853" spans="1:14" x14ac:dyDescent="0.25">
      <c r="A853">
        <f t="shared" si="182"/>
        <v>0.05</v>
      </c>
      <c r="B853">
        <f t="shared" si="183"/>
        <v>-318.34999999999053</v>
      </c>
      <c r="C853">
        <f t="shared" ref="C853:C916" si="192">IF(ABS(B853)&gt;ABS(degre_1),0,B853)</f>
        <v>0</v>
      </c>
      <c r="D853">
        <f t="shared" ref="D853:D916" si="193">horloge+D852</f>
        <v>69.500000000000412</v>
      </c>
      <c r="E853">
        <f t="shared" ref="E853:E916" si="194">E852+horloge_2</f>
        <v>834</v>
      </c>
      <c r="F853" s="1">
        <f t="shared" ref="F853:F916" si="195">B853</f>
        <v>-318.34999999999053</v>
      </c>
      <c r="G853">
        <f t="shared" si="187"/>
        <v>69.500000000000412</v>
      </c>
      <c r="H853">
        <f t="shared" si="188"/>
        <v>834</v>
      </c>
      <c r="I853">
        <f t="shared" si="189"/>
        <v>-5.5562556737237827</v>
      </c>
      <c r="J853" s="1">
        <f t="shared" si="190"/>
        <v>3.4669528689865245</v>
      </c>
      <c r="K853" s="1">
        <f t="shared" si="191"/>
        <v>-0.23635313458097165</v>
      </c>
      <c r="L853" s="1">
        <f t="shared" si="184"/>
        <v>3.4669528689865245</v>
      </c>
      <c r="M853" s="1">
        <f t="shared" si="185"/>
        <v>-0.23635313458097165</v>
      </c>
      <c r="N853">
        <f t="shared" si="186"/>
        <v>3.230599734405553</v>
      </c>
    </row>
    <row r="854" spans="1:14" x14ac:dyDescent="0.25">
      <c r="A854">
        <f t="shared" ref="A854:A917" si="196">A853</f>
        <v>0.05</v>
      </c>
      <c r="B854">
        <f t="shared" ref="B854:B917" si="197">B853+A854</f>
        <v>-318.29999999999052</v>
      </c>
      <c r="C854">
        <f t="shared" si="192"/>
        <v>0</v>
      </c>
      <c r="D854">
        <f t="shared" si="193"/>
        <v>69.583333333333741</v>
      </c>
      <c r="E854">
        <f t="shared" si="194"/>
        <v>835</v>
      </c>
      <c r="F854" s="1">
        <f t="shared" si="195"/>
        <v>-318.29999999999052</v>
      </c>
      <c r="G854">
        <f t="shared" si="187"/>
        <v>69.583333333333741</v>
      </c>
      <c r="H854">
        <f t="shared" si="188"/>
        <v>835</v>
      </c>
      <c r="I854">
        <f t="shared" si="189"/>
        <v>-5.5553830090977856</v>
      </c>
      <c r="J854" s="1">
        <f t="shared" si="190"/>
        <v>0.63402776530172689</v>
      </c>
      <c r="K854" s="1">
        <f t="shared" si="191"/>
        <v>3.4209076993206184</v>
      </c>
      <c r="L854" s="1">
        <f t="shared" si="184"/>
        <v>0.63402776530172689</v>
      </c>
      <c r="M854" s="1">
        <f t="shared" si="185"/>
        <v>3.4209076993206184</v>
      </c>
      <c r="N854">
        <f t="shared" si="186"/>
        <v>4.0549354646223454</v>
      </c>
    </row>
    <row r="855" spans="1:14" x14ac:dyDescent="0.25">
      <c r="A855">
        <f t="shared" si="196"/>
        <v>0.05</v>
      </c>
      <c r="B855">
        <f t="shared" si="197"/>
        <v>-318.24999999999051</v>
      </c>
      <c r="C855">
        <f t="shared" si="192"/>
        <v>0</v>
      </c>
      <c r="D855">
        <f t="shared" si="193"/>
        <v>69.666666666667069</v>
      </c>
      <c r="E855">
        <f t="shared" si="194"/>
        <v>836</v>
      </c>
      <c r="F855" s="1">
        <f t="shared" si="195"/>
        <v>-318.24999999999051</v>
      </c>
      <c r="G855">
        <f t="shared" si="187"/>
        <v>69.666666666667069</v>
      </c>
      <c r="H855">
        <f t="shared" si="188"/>
        <v>836</v>
      </c>
      <c r="I855">
        <f t="shared" si="189"/>
        <v>-5.5545103444717885</v>
      </c>
      <c r="J855" s="1">
        <f t="shared" si="190"/>
        <v>-3.3311282334127386</v>
      </c>
      <c r="K855" s="1">
        <f t="shared" si="191"/>
        <v>1.0184281043214498</v>
      </c>
      <c r="L855" s="1">
        <f t="shared" si="184"/>
        <v>-3.3311282334127386</v>
      </c>
      <c r="M855" s="1">
        <f t="shared" si="185"/>
        <v>1.0184281043214498</v>
      </c>
      <c r="N855">
        <f t="shared" si="186"/>
        <v>-2.3127001290912887</v>
      </c>
    </row>
    <row r="856" spans="1:14" x14ac:dyDescent="0.25">
      <c r="A856">
        <f t="shared" si="196"/>
        <v>0.05</v>
      </c>
      <c r="B856">
        <f t="shared" si="197"/>
        <v>-318.1999999999905</v>
      </c>
      <c r="C856">
        <f t="shared" si="192"/>
        <v>0</v>
      </c>
      <c r="D856">
        <f t="shared" si="193"/>
        <v>69.750000000000398</v>
      </c>
      <c r="E856">
        <f t="shared" si="194"/>
        <v>837</v>
      </c>
      <c r="F856" s="1">
        <f t="shared" si="195"/>
        <v>-318.1999999999905</v>
      </c>
      <c r="G856">
        <f t="shared" si="187"/>
        <v>69.750000000000398</v>
      </c>
      <c r="H856">
        <f t="shared" si="188"/>
        <v>837</v>
      </c>
      <c r="I856">
        <f t="shared" si="189"/>
        <v>-5.5536376798457905</v>
      </c>
      <c r="J856" s="1">
        <f t="shared" si="190"/>
        <v>-1.3850532681417336</v>
      </c>
      <c r="K856" s="1">
        <f t="shared" si="191"/>
        <v>-3.2006692572663682</v>
      </c>
      <c r="L856" s="1">
        <f t="shared" si="184"/>
        <v>-1.3850532681417336</v>
      </c>
      <c r="M856" s="1">
        <f t="shared" si="185"/>
        <v>-3.2006692572663682</v>
      </c>
      <c r="N856">
        <f t="shared" si="186"/>
        <v>-4.5857225254081015</v>
      </c>
    </row>
    <row r="857" spans="1:14" x14ac:dyDescent="0.25">
      <c r="A857">
        <f t="shared" si="196"/>
        <v>0.05</v>
      </c>
      <c r="B857">
        <f t="shared" si="197"/>
        <v>-318.14999999999048</v>
      </c>
      <c r="C857">
        <f t="shared" si="192"/>
        <v>0</v>
      </c>
      <c r="D857">
        <f t="shared" si="193"/>
        <v>69.833333333333727</v>
      </c>
      <c r="E857">
        <f t="shared" si="194"/>
        <v>838</v>
      </c>
      <c r="F857" s="1">
        <f t="shared" si="195"/>
        <v>-318.14999999999048</v>
      </c>
      <c r="G857">
        <f t="shared" si="187"/>
        <v>69.833333333333727</v>
      </c>
      <c r="H857">
        <f t="shared" si="188"/>
        <v>838</v>
      </c>
      <c r="I857">
        <f t="shared" si="189"/>
        <v>-5.5527650152197934</v>
      </c>
      <c r="J857" s="1">
        <f t="shared" si="190"/>
        <v>3.0329717048216365</v>
      </c>
      <c r="K857" s="1">
        <f t="shared" si="191"/>
        <v>-1.7299765168529273</v>
      </c>
      <c r="L857" s="1">
        <f t="shared" si="184"/>
        <v>3.0329717048216365</v>
      </c>
      <c r="M857" s="1">
        <f t="shared" si="185"/>
        <v>-1.7299765168529273</v>
      </c>
      <c r="N857">
        <f t="shared" si="186"/>
        <v>1.3029951879687092</v>
      </c>
    </row>
    <row r="858" spans="1:14" x14ac:dyDescent="0.25">
      <c r="A858">
        <f t="shared" si="196"/>
        <v>0.05</v>
      </c>
      <c r="B858">
        <f t="shared" si="197"/>
        <v>-318.09999999999047</v>
      </c>
      <c r="C858">
        <f t="shared" si="192"/>
        <v>0</v>
      </c>
      <c r="D858">
        <f t="shared" si="193"/>
        <v>69.916666666667055</v>
      </c>
      <c r="E858">
        <f t="shared" si="194"/>
        <v>839</v>
      </c>
      <c r="F858" s="1">
        <f t="shared" si="195"/>
        <v>-318.09999999999047</v>
      </c>
      <c r="G858">
        <f t="shared" si="187"/>
        <v>69.916666666667055</v>
      </c>
      <c r="H858">
        <f t="shared" si="188"/>
        <v>839</v>
      </c>
      <c r="I858">
        <f t="shared" si="189"/>
        <v>-5.5518923505937963</v>
      </c>
      <c r="J858" s="1">
        <f t="shared" si="190"/>
        <v>2.0498600300264589</v>
      </c>
      <c r="K858" s="1">
        <f t="shared" si="191"/>
        <v>2.8317705683449192</v>
      </c>
      <c r="L858" s="1">
        <f t="shared" si="184"/>
        <v>2.0498600300264589</v>
      </c>
      <c r="M858" s="1">
        <f t="shared" si="185"/>
        <v>2.8317705683449192</v>
      </c>
      <c r="N858">
        <f t="shared" si="186"/>
        <v>4.8816305983713786</v>
      </c>
    </row>
    <row r="859" spans="1:14" x14ac:dyDescent="0.25">
      <c r="A859">
        <f t="shared" si="196"/>
        <v>0.05</v>
      </c>
      <c r="B859">
        <f t="shared" si="197"/>
        <v>-318.04999999999046</v>
      </c>
      <c r="C859">
        <f t="shared" si="192"/>
        <v>0</v>
      </c>
      <c r="D859">
        <f t="shared" si="193"/>
        <v>70.000000000000384</v>
      </c>
      <c r="E859">
        <f t="shared" si="194"/>
        <v>840</v>
      </c>
      <c r="F859" s="1">
        <f t="shared" si="195"/>
        <v>-318.04999999999046</v>
      </c>
      <c r="G859">
        <f t="shared" si="187"/>
        <v>70.000000000000384</v>
      </c>
      <c r="H859">
        <f t="shared" si="188"/>
        <v>840</v>
      </c>
      <c r="I859">
        <f t="shared" si="189"/>
        <v>-5.5510196859677983</v>
      </c>
      <c r="J859" s="1">
        <f t="shared" si="190"/>
        <v>-2.601006889500836</v>
      </c>
      <c r="K859" s="1">
        <f t="shared" si="191"/>
        <v>2.3419571218895796</v>
      </c>
      <c r="L859" s="1">
        <f t="shared" si="184"/>
        <v>-2.601006889500836</v>
      </c>
      <c r="M859" s="1">
        <f t="shared" si="185"/>
        <v>2.3419571218895796</v>
      </c>
      <c r="N859">
        <f t="shared" si="186"/>
        <v>-0.25904976761125642</v>
      </c>
    </row>
    <row r="860" spans="1:14" x14ac:dyDescent="0.25">
      <c r="A860">
        <f t="shared" si="196"/>
        <v>0.05</v>
      </c>
      <c r="B860">
        <f t="shared" si="197"/>
        <v>-317.99999999999045</v>
      </c>
      <c r="C860">
        <f t="shared" si="192"/>
        <v>0</v>
      </c>
      <c r="D860">
        <f t="shared" si="193"/>
        <v>70.083333333333712</v>
      </c>
      <c r="E860">
        <f t="shared" si="194"/>
        <v>841</v>
      </c>
      <c r="F860" s="1">
        <f t="shared" si="195"/>
        <v>-317.99999999999045</v>
      </c>
      <c r="G860">
        <f t="shared" si="187"/>
        <v>70.083333333333712</v>
      </c>
      <c r="H860">
        <f t="shared" si="188"/>
        <v>841</v>
      </c>
      <c r="I860">
        <f t="shared" si="189"/>
        <v>-5.5501470213418012</v>
      </c>
      <c r="J860" s="1">
        <f t="shared" si="190"/>
        <v>-2.6041033256147119</v>
      </c>
      <c r="K860" s="1">
        <f t="shared" si="191"/>
        <v>-2.3447451668145756</v>
      </c>
      <c r="L860" s="1">
        <f t="shared" si="184"/>
        <v>-2.6041033256147119</v>
      </c>
      <c r="M860" s="1">
        <f t="shared" si="185"/>
        <v>-2.3447451668145756</v>
      </c>
      <c r="N860">
        <f t="shared" si="186"/>
        <v>-4.9488484924292875</v>
      </c>
    </row>
    <row r="861" spans="1:14" x14ac:dyDescent="0.25">
      <c r="A861">
        <f t="shared" si="196"/>
        <v>0.05</v>
      </c>
      <c r="B861">
        <f t="shared" si="197"/>
        <v>-317.94999999999044</v>
      </c>
      <c r="C861">
        <f t="shared" si="192"/>
        <v>0</v>
      </c>
      <c r="D861">
        <f t="shared" si="193"/>
        <v>70.166666666667041</v>
      </c>
      <c r="E861">
        <f t="shared" si="194"/>
        <v>842</v>
      </c>
      <c r="F861" s="1">
        <f t="shared" si="195"/>
        <v>-317.94999999999044</v>
      </c>
      <c r="G861">
        <f t="shared" si="187"/>
        <v>70.166666666667041</v>
      </c>
      <c r="H861">
        <f t="shared" si="188"/>
        <v>842</v>
      </c>
      <c r="I861">
        <f t="shared" si="189"/>
        <v>-5.549274356715804</v>
      </c>
      <c r="J861" s="1">
        <f t="shared" si="190"/>
        <v>2.0670972207803904</v>
      </c>
      <c r="K861" s="1">
        <f t="shared" si="191"/>
        <v>-2.8346978423845983</v>
      </c>
      <c r="L861" s="1">
        <f t="shared" si="184"/>
        <v>2.0670972207803904</v>
      </c>
      <c r="M861" s="1">
        <f t="shared" si="185"/>
        <v>-2.8346978423845983</v>
      </c>
      <c r="N861">
        <f t="shared" si="186"/>
        <v>-0.76760062160420794</v>
      </c>
    </row>
    <row r="862" spans="1:14" x14ac:dyDescent="0.25">
      <c r="A862">
        <f t="shared" si="196"/>
        <v>0.05</v>
      </c>
      <c r="B862">
        <f t="shared" si="197"/>
        <v>-317.89999999999043</v>
      </c>
      <c r="C862">
        <f t="shared" si="192"/>
        <v>0</v>
      </c>
      <c r="D862">
        <f t="shared" si="193"/>
        <v>70.250000000000369</v>
      </c>
      <c r="E862">
        <f t="shared" si="194"/>
        <v>843</v>
      </c>
      <c r="F862" s="1">
        <f t="shared" si="195"/>
        <v>-317.89999999999043</v>
      </c>
      <c r="G862">
        <f t="shared" si="187"/>
        <v>70.250000000000369</v>
      </c>
      <c r="H862">
        <f t="shared" si="188"/>
        <v>843</v>
      </c>
      <c r="I862">
        <f t="shared" si="189"/>
        <v>-5.5484016920898069</v>
      </c>
      <c r="J862" s="1">
        <f t="shared" si="190"/>
        <v>3.0326768712557759</v>
      </c>
      <c r="K862" s="1">
        <f t="shared" si="191"/>
        <v>1.772153279078988</v>
      </c>
      <c r="L862" s="1">
        <f t="shared" si="184"/>
        <v>3.0326768712557759</v>
      </c>
      <c r="M862" s="1">
        <f t="shared" si="185"/>
        <v>1.772153279078988</v>
      </c>
      <c r="N862">
        <f t="shared" si="186"/>
        <v>4.8048301503347641</v>
      </c>
    </row>
    <row r="863" spans="1:14" x14ac:dyDescent="0.25">
      <c r="A863">
        <f t="shared" si="196"/>
        <v>0.05</v>
      </c>
      <c r="B863">
        <f t="shared" si="197"/>
        <v>-317.84999999999042</v>
      </c>
      <c r="C863">
        <f t="shared" si="192"/>
        <v>0</v>
      </c>
      <c r="D863">
        <f t="shared" si="193"/>
        <v>70.333333333333698</v>
      </c>
      <c r="E863">
        <f t="shared" si="194"/>
        <v>844</v>
      </c>
      <c r="F863" s="1">
        <f t="shared" si="195"/>
        <v>-317.84999999999042</v>
      </c>
      <c r="G863">
        <f t="shared" si="187"/>
        <v>70.333333333333698</v>
      </c>
      <c r="H863">
        <f t="shared" si="188"/>
        <v>844</v>
      </c>
      <c r="I863">
        <f t="shared" si="189"/>
        <v>-5.5475290274638089</v>
      </c>
      <c r="J863" s="1">
        <f t="shared" si="190"/>
        <v>-1.4639207865700428</v>
      </c>
      <c r="K863" s="1">
        <f t="shared" si="191"/>
        <v>3.1974803166075505</v>
      </c>
      <c r="L863" s="1">
        <f t="shared" si="184"/>
        <v>-1.4639207865700428</v>
      </c>
      <c r="M863" s="1">
        <f t="shared" si="185"/>
        <v>3.1974803166075505</v>
      </c>
      <c r="N863">
        <f t="shared" si="186"/>
        <v>1.7335595300375077</v>
      </c>
    </row>
    <row r="864" spans="1:14" x14ac:dyDescent="0.25">
      <c r="A864">
        <f t="shared" si="196"/>
        <v>0.05</v>
      </c>
      <c r="B864">
        <f t="shared" si="197"/>
        <v>-317.7999999999904</v>
      </c>
      <c r="C864">
        <f t="shared" si="192"/>
        <v>0</v>
      </c>
      <c r="D864">
        <f t="shared" si="193"/>
        <v>70.416666666667027</v>
      </c>
      <c r="E864">
        <f t="shared" si="194"/>
        <v>845</v>
      </c>
      <c r="F864" s="1">
        <f t="shared" si="195"/>
        <v>-317.7999999999904</v>
      </c>
      <c r="G864">
        <f t="shared" si="187"/>
        <v>70.416666666667027</v>
      </c>
      <c r="H864">
        <f t="shared" si="188"/>
        <v>845</v>
      </c>
      <c r="I864">
        <f t="shared" si="189"/>
        <v>-5.5466563628378118</v>
      </c>
      <c r="J864" s="1">
        <f t="shared" si="190"/>
        <v>-3.3290133180931742</v>
      </c>
      <c r="K864" s="1">
        <f t="shared" si="191"/>
        <v>-1.1462712109573003</v>
      </c>
      <c r="L864" s="1">
        <f t="shared" si="184"/>
        <v>-3.3290133180931742</v>
      </c>
      <c r="M864" s="1">
        <f t="shared" si="185"/>
        <v>-1.1462712109573003</v>
      </c>
      <c r="N864">
        <f t="shared" si="186"/>
        <v>-4.4752845290504748</v>
      </c>
    </row>
    <row r="865" spans="1:14" x14ac:dyDescent="0.25">
      <c r="A865">
        <f t="shared" si="196"/>
        <v>0.05</v>
      </c>
      <c r="B865">
        <f t="shared" si="197"/>
        <v>-317.74999999999039</v>
      </c>
      <c r="C865">
        <f t="shared" si="192"/>
        <v>0</v>
      </c>
      <c r="D865">
        <f t="shared" si="193"/>
        <v>70.500000000000355</v>
      </c>
      <c r="E865">
        <f t="shared" si="194"/>
        <v>846</v>
      </c>
      <c r="F865" s="1">
        <f t="shared" si="195"/>
        <v>-317.74999999999039</v>
      </c>
      <c r="G865">
        <f t="shared" si="187"/>
        <v>70.500000000000355</v>
      </c>
      <c r="H865">
        <f t="shared" si="188"/>
        <v>846</v>
      </c>
      <c r="I865">
        <f t="shared" si="189"/>
        <v>-5.5457836982118147</v>
      </c>
      <c r="J865" s="1">
        <f t="shared" si="190"/>
        <v>0.82289490807894761</v>
      </c>
      <c r="K865" s="1">
        <f t="shared" si="191"/>
        <v>-3.4276039692849389</v>
      </c>
      <c r="L865" s="1">
        <f t="shared" si="184"/>
        <v>0.82289490807894761</v>
      </c>
      <c r="M865" s="1">
        <f t="shared" si="185"/>
        <v>-3.4276039692849389</v>
      </c>
      <c r="N865">
        <f t="shared" si="186"/>
        <v>-2.6047090612059911</v>
      </c>
    </row>
    <row r="866" spans="1:14" x14ac:dyDescent="0.25">
      <c r="A866">
        <f t="shared" si="196"/>
        <v>0.05</v>
      </c>
      <c r="B866">
        <f t="shared" si="197"/>
        <v>-317.69999999999038</v>
      </c>
      <c r="C866">
        <f t="shared" si="192"/>
        <v>0</v>
      </c>
      <c r="D866">
        <f t="shared" si="193"/>
        <v>70.583333333333684</v>
      </c>
      <c r="E866">
        <f t="shared" si="194"/>
        <v>847</v>
      </c>
      <c r="F866" s="1">
        <f t="shared" si="195"/>
        <v>-317.69999999999038</v>
      </c>
      <c r="G866">
        <f t="shared" si="187"/>
        <v>70.583333333333684</v>
      </c>
      <c r="H866">
        <f t="shared" si="188"/>
        <v>847</v>
      </c>
      <c r="I866">
        <f t="shared" si="189"/>
        <v>-5.5449110335858167</v>
      </c>
      <c r="J866" s="1">
        <f t="shared" si="190"/>
        <v>3.4939584919535323</v>
      </c>
      <c r="K866" s="1">
        <f t="shared" si="191"/>
        <v>0.49726393154645382</v>
      </c>
      <c r="L866" s="1">
        <f t="shared" si="184"/>
        <v>3.4939584919535323</v>
      </c>
      <c r="M866" s="1">
        <f t="shared" si="185"/>
        <v>0.49726393154645382</v>
      </c>
      <c r="N866">
        <f t="shared" si="186"/>
        <v>3.9912224234999862</v>
      </c>
    </row>
    <row r="867" spans="1:14" x14ac:dyDescent="0.25">
      <c r="A867">
        <f t="shared" si="196"/>
        <v>0.05</v>
      </c>
      <c r="B867">
        <f t="shared" si="197"/>
        <v>-317.64999999999037</v>
      </c>
      <c r="C867">
        <f t="shared" si="192"/>
        <v>0</v>
      </c>
      <c r="D867">
        <f t="shared" si="193"/>
        <v>70.666666666667012</v>
      </c>
      <c r="E867">
        <f t="shared" si="194"/>
        <v>848</v>
      </c>
      <c r="F867" s="1">
        <f t="shared" si="195"/>
        <v>-317.64999999999037</v>
      </c>
      <c r="G867">
        <f t="shared" si="187"/>
        <v>70.666666666667012</v>
      </c>
      <c r="H867">
        <f t="shared" si="188"/>
        <v>848</v>
      </c>
      <c r="I867">
        <f t="shared" si="189"/>
        <v>-5.5440383689598196</v>
      </c>
      <c r="J867" s="1">
        <f t="shared" si="190"/>
        <v>-0.1726025204506226</v>
      </c>
      <c r="K867" s="1">
        <f t="shared" si="191"/>
        <v>3.5291150185816647</v>
      </c>
      <c r="L867" s="1">
        <f t="shared" si="184"/>
        <v>-0.1726025204506226</v>
      </c>
      <c r="M867" s="1">
        <f t="shared" si="185"/>
        <v>3.5291150185816647</v>
      </c>
      <c r="N867">
        <f t="shared" si="186"/>
        <v>3.3565124981310421</v>
      </c>
    </row>
    <row r="868" spans="1:14" x14ac:dyDescent="0.25">
      <c r="A868">
        <f t="shared" si="196"/>
        <v>0.05</v>
      </c>
      <c r="B868">
        <f t="shared" si="197"/>
        <v>-317.59999999999036</v>
      </c>
      <c r="C868">
        <f t="shared" si="192"/>
        <v>0</v>
      </c>
      <c r="D868">
        <f t="shared" si="193"/>
        <v>70.750000000000341</v>
      </c>
      <c r="E868">
        <f t="shared" si="194"/>
        <v>849</v>
      </c>
      <c r="F868" s="1">
        <f t="shared" si="195"/>
        <v>-317.59999999999036</v>
      </c>
      <c r="G868">
        <f t="shared" si="187"/>
        <v>70.750000000000341</v>
      </c>
      <c r="H868">
        <f t="shared" si="188"/>
        <v>849</v>
      </c>
      <c r="I868">
        <f t="shared" si="189"/>
        <v>-5.5431657043338225</v>
      </c>
      <c r="J868" s="1">
        <f t="shared" si="190"/>
        <v>-3.5343970114958996</v>
      </c>
      <c r="K868" s="1">
        <f t="shared" si="191"/>
        <v>0.14813512456192152</v>
      </c>
      <c r="L868" s="1">
        <f t="shared" si="184"/>
        <v>-3.5343970114958996</v>
      </c>
      <c r="M868" s="1">
        <f t="shared" si="185"/>
        <v>0.14813512456192152</v>
      </c>
      <c r="N868">
        <f t="shared" si="186"/>
        <v>-3.386261886933978</v>
      </c>
    </row>
    <row r="869" spans="1:14" x14ac:dyDescent="0.25">
      <c r="A869">
        <f t="shared" si="196"/>
        <v>0.05</v>
      </c>
      <c r="B869">
        <f t="shared" si="197"/>
        <v>-317.54999999999035</v>
      </c>
      <c r="C869">
        <f t="shared" si="192"/>
        <v>0</v>
      </c>
      <c r="D869">
        <f t="shared" si="193"/>
        <v>70.83333333333367</v>
      </c>
      <c r="E869">
        <f t="shared" si="194"/>
        <v>850</v>
      </c>
      <c r="F869" s="1">
        <f t="shared" si="195"/>
        <v>-317.54999999999035</v>
      </c>
      <c r="G869">
        <f t="shared" si="187"/>
        <v>70.83333333333367</v>
      </c>
      <c r="H869">
        <f t="shared" si="188"/>
        <v>850</v>
      </c>
      <c r="I869">
        <f t="shared" si="189"/>
        <v>-5.5422930397078254</v>
      </c>
      <c r="J869" s="1">
        <f t="shared" si="190"/>
        <v>-0.46228026360897456</v>
      </c>
      <c r="K869" s="1">
        <f t="shared" si="191"/>
        <v>-3.5113672174319106</v>
      </c>
      <c r="L869" s="1">
        <f t="shared" si="184"/>
        <v>-0.46228026360897456</v>
      </c>
      <c r="M869" s="1">
        <f t="shared" si="185"/>
        <v>-3.5113672174319106</v>
      </c>
      <c r="N869">
        <f t="shared" si="186"/>
        <v>-3.9736474810408851</v>
      </c>
    </row>
    <row r="870" spans="1:14" x14ac:dyDescent="0.25">
      <c r="A870">
        <f t="shared" si="196"/>
        <v>0.05</v>
      </c>
      <c r="B870">
        <f t="shared" si="197"/>
        <v>-317.49999999999034</v>
      </c>
      <c r="C870">
        <f t="shared" si="192"/>
        <v>0</v>
      </c>
      <c r="D870">
        <f t="shared" si="193"/>
        <v>70.916666666666998</v>
      </c>
      <c r="E870">
        <f t="shared" si="194"/>
        <v>851</v>
      </c>
      <c r="F870" s="1">
        <f t="shared" si="195"/>
        <v>-317.49999999999034</v>
      </c>
      <c r="G870">
        <f t="shared" si="187"/>
        <v>70.916666666666998</v>
      </c>
      <c r="H870">
        <f t="shared" si="188"/>
        <v>851</v>
      </c>
      <c r="I870">
        <f t="shared" si="189"/>
        <v>-5.5414203750818274</v>
      </c>
      <c r="J870" s="1">
        <f t="shared" si="190"/>
        <v>3.4617829253567112</v>
      </c>
      <c r="K870" s="1">
        <f t="shared" si="191"/>
        <v>-0.76745879725665311</v>
      </c>
      <c r="L870" s="1">
        <f t="shared" si="184"/>
        <v>3.4617829253567112</v>
      </c>
      <c r="M870" s="1">
        <f t="shared" si="185"/>
        <v>-0.76745879725665311</v>
      </c>
      <c r="N870">
        <f t="shared" si="186"/>
        <v>2.6943241281000581</v>
      </c>
    </row>
    <row r="871" spans="1:14" x14ac:dyDescent="0.25">
      <c r="A871">
        <f t="shared" si="196"/>
        <v>0.05</v>
      </c>
      <c r="B871">
        <f t="shared" si="197"/>
        <v>-317.44999999999033</v>
      </c>
      <c r="C871">
        <f t="shared" si="192"/>
        <v>0</v>
      </c>
      <c r="D871">
        <f t="shared" si="193"/>
        <v>71.000000000000327</v>
      </c>
      <c r="E871">
        <f t="shared" si="194"/>
        <v>852</v>
      </c>
      <c r="F871" s="1">
        <f t="shared" si="195"/>
        <v>-317.44999999999033</v>
      </c>
      <c r="G871">
        <f t="shared" si="187"/>
        <v>71.000000000000327</v>
      </c>
      <c r="H871">
        <f t="shared" si="188"/>
        <v>852</v>
      </c>
      <c r="I871">
        <f t="shared" si="189"/>
        <v>-5.5405477104558303</v>
      </c>
      <c r="J871" s="1">
        <f t="shared" si="190"/>
        <v>1.0615948120213747</v>
      </c>
      <c r="K871" s="1">
        <f t="shared" si="191"/>
        <v>3.3875531663856466</v>
      </c>
      <c r="L871" s="1">
        <f t="shared" si="184"/>
        <v>1.0615948120213747</v>
      </c>
      <c r="M871" s="1">
        <f t="shared" si="185"/>
        <v>3.3875531663856466</v>
      </c>
      <c r="N871">
        <f t="shared" si="186"/>
        <v>4.4491479784070211</v>
      </c>
    </row>
    <row r="872" spans="1:14" x14ac:dyDescent="0.25">
      <c r="A872">
        <f t="shared" si="196"/>
        <v>0.05</v>
      </c>
      <c r="B872">
        <f t="shared" si="197"/>
        <v>-317.39999999999031</v>
      </c>
      <c r="C872">
        <f t="shared" si="192"/>
        <v>0</v>
      </c>
      <c r="D872">
        <f t="shared" si="193"/>
        <v>71.083333333333655</v>
      </c>
      <c r="E872">
        <f t="shared" si="194"/>
        <v>853</v>
      </c>
      <c r="F872" s="1">
        <f t="shared" si="195"/>
        <v>-317.39999999999031</v>
      </c>
      <c r="G872">
        <f t="shared" si="187"/>
        <v>71.083333333333655</v>
      </c>
      <c r="H872">
        <f t="shared" si="188"/>
        <v>853</v>
      </c>
      <c r="I872">
        <f t="shared" si="189"/>
        <v>-5.5396750458298332</v>
      </c>
      <c r="J872" s="1">
        <f t="shared" si="190"/>
        <v>-3.2906983703722132</v>
      </c>
      <c r="K872" s="1">
        <f t="shared" si="191"/>
        <v>1.3429091293435385</v>
      </c>
      <c r="L872" s="1">
        <f t="shared" si="184"/>
        <v>-3.2906983703722132</v>
      </c>
      <c r="M872" s="1">
        <f t="shared" si="185"/>
        <v>1.3429091293435385</v>
      </c>
      <c r="N872">
        <f t="shared" si="186"/>
        <v>-1.9477892410286748</v>
      </c>
    </row>
    <row r="873" spans="1:14" x14ac:dyDescent="0.25">
      <c r="A873">
        <f t="shared" si="196"/>
        <v>0.05</v>
      </c>
      <c r="B873">
        <f t="shared" si="197"/>
        <v>-317.3499999999903</v>
      </c>
      <c r="C873">
        <f t="shared" si="192"/>
        <v>0</v>
      </c>
      <c r="D873">
        <f t="shared" si="193"/>
        <v>71.166666666666984</v>
      </c>
      <c r="E873">
        <f t="shared" si="194"/>
        <v>854</v>
      </c>
      <c r="F873" s="1">
        <f t="shared" si="195"/>
        <v>-317.3499999999903</v>
      </c>
      <c r="G873">
        <f t="shared" si="187"/>
        <v>71.166666666666984</v>
      </c>
      <c r="H873">
        <f t="shared" si="188"/>
        <v>854</v>
      </c>
      <c r="I873">
        <f t="shared" si="189"/>
        <v>-5.5388023812038352</v>
      </c>
      <c r="J873" s="1">
        <f t="shared" si="190"/>
        <v>-1.6099135068409789</v>
      </c>
      <c r="K873" s="1">
        <f t="shared" si="191"/>
        <v>-3.1733128764120013</v>
      </c>
      <c r="L873" s="1">
        <f t="shared" si="184"/>
        <v>-1.6099135068409789</v>
      </c>
      <c r="M873" s="1">
        <f t="shared" si="185"/>
        <v>-3.1733128764120013</v>
      </c>
      <c r="N873">
        <f t="shared" si="186"/>
        <v>-4.7832263832529804</v>
      </c>
    </row>
    <row r="874" spans="1:14" x14ac:dyDescent="0.25">
      <c r="A874">
        <f t="shared" si="196"/>
        <v>0.05</v>
      </c>
      <c r="B874">
        <f t="shared" si="197"/>
        <v>-317.29999999999029</v>
      </c>
      <c r="C874">
        <f t="shared" si="192"/>
        <v>0</v>
      </c>
      <c r="D874">
        <f t="shared" si="193"/>
        <v>71.250000000000313</v>
      </c>
      <c r="E874">
        <f t="shared" si="194"/>
        <v>855</v>
      </c>
      <c r="F874" s="1">
        <f t="shared" si="195"/>
        <v>-317.29999999999029</v>
      </c>
      <c r="G874">
        <f t="shared" si="187"/>
        <v>71.250000000000313</v>
      </c>
      <c r="H874">
        <f t="shared" si="188"/>
        <v>855</v>
      </c>
      <c r="I874">
        <f t="shared" si="189"/>
        <v>-5.5379297165778381</v>
      </c>
      <c r="J874" s="1">
        <f t="shared" si="190"/>
        <v>3.0375305857818078</v>
      </c>
      <c r="K874" s="1">
        <f t="shared" si="191"/>
        <v>-1.8614011363594198</v>
      </c>
      <c r="L874" s="1">
        <f t="shared" si="184"/>
        <v>3.0375305857818078</v>
      </c>
      <c r="M874" s="1">
        <f t="shared" si="185"/>
        <v>-1.8614011363594198</v>
      </c>
      <c r="N874">
        <f t="shared" si="186"/>
        <v>1.176129449422388</v>
      </c>
    </row>
    <row r="875" spans="1:14" x14ac:dyDescent="0.25">
      <c r="A875">
        <f t="shared" si="196"/>
        <v>0.05</v>
      </c>
      <c r="B875">
        <f t="shared" si="197"/>
        <v>-317.24999999999028</v>
      </c>
      <c r="C875">
        <f t="shared" si="192"/>
        <v>0</v>
      </c>
      <c r="D875">
        <f t="shared" si="193"/>
        <v>71.333333333333641</v>
      </c>
      <c r="E875">
        <f t="shared" si="194"/>
        <v>856</v>
      </c>
      <c r="F875" s="1">
        <f t="shared" si="195"/>
        <v>-317.24999999999028</v>
      </c>
      <c r="G875">
        <f t="shared" si="187"/>
        <v>71.333333333333641</v>
      </c>
      <c r="H875">
        <f t="shared" si="188"/>
        <v>856</v>
      </c>
      <c r="I875">
        <f t="shared" si="189"/>
        <v>-5.5370570519518409</v>
      </c>
      <c r="J875" s="1">
        <f t="shared" si="190"/>
        <v>2.0964340660897154</v>
      </c>
      <c r="K875" s="1">
        <f t="shared" si="191"/>
        <v>2.8854939469092233</v>
      </c>
      <c r="L875" s="1">
        <f t="shared" si="184"/>
        <v>2.0964340660897154</v>
      </c>
      <c r="M875" s="1">
        <f t="shared" si="185"/>
        <v>2.8854939469092233</v>
      </c>
      <c r="N875">
        <f t="shared" si="186"/>
        <v>4.9819280129989387</v>
      </c>
    </row>
    <row r="876" spans="1:14" x14ac:dyDescent="0.25">
      <c r="A876">
        <f t="shared" si="196"/>
        <v>0.05</v>
      </c>
      <c r="B876">
        <f t="shared" si="197"/>
        <v>-317.19999999999027</v>
      </c>
      <c r="C876">
        <f t="shared" si="192"/>
        <v>0</v>
      </c>
      <c r="D876">
        <f t="shared" si="193"/>
        <v>71.41666666666697</v>
      </c>
      <c r="E876">
        <f t="shared" si="194"/>
        <v>857</v>
      </c>
      <c r="F876" s="1">
        <f t="shared" si="195"/>
        <v>-317.19999999999027</v>
      </c>
      <c r="G876">
        <f t="shared" si="187"/>
        <v>71.41666666666697</v>
      </c>
      <c r="H876">
        <f t="shared" si="188"/>
        <v>857</v>
      </c>
      <c r="I876">
        <f t="shared" si="189"/>
        <v>-5.5361843873258438</v>
      </c>
      <c r="J876" s="1">
        <f t="shared" si="190"/>
        <v>-2.719326373500516</v>
      </c>
      <c r="K876" s="1">
        <f t="shared" si="191"/>
        <v>2.3143281463157055</v>
      </c>
      <c r="L876" s="1">
        <f t="shared" si="184"/>
        <v>-2.719326373500516</v>
      </c>
      <c r="M876" s="1">
        <f t="shared" si="185"/>
        <v>2.3143281463157055</v>
      </c>
      <c r="N876">
        <f t="shared" si="186"/>
        <v>-0.40499822718481049</v>
      </c>
    </row>
    <row r="877" spans="1:14" x14ac:dyDescent="0.25">
      <c r="A877">
        <f t="shared" si="196"/>
        <v>0.05</v>
      </c>
      <c r="B877">
        <f t="shared" si="197"/>
        <v>-317.14999999999026</v>
      </c>
      <c r="C877">
        <f t="shared" si="192"/>
        <v>0</v>
      </c>
      <c r="D877">
        <f t="shared" si="193"/>
        <v>71.500000000000298</v>
      </c>
      <c r="E877">
        <f t="shared" si="194"/>
        <v>858</v>
      </c>
      <c r="F877" s="1">
        <f t="shared" si="195"/>
        <v>-317.14999999999026</v>
      </c>
      <c r="G877">
        <f t="shared" si="187"/>
        <v>71.500000000000298</v>
      </c>
      <c r="H877">
        <f t="shared" si="188"/>
        <v>858</v>
      </c>
      <c r="I877">
        <f t="shared" si="189"/>
        <v>-5.5353117226998458</v>
      </c>
      <c r="J877" s="1">
        <f t="shared" si="190"/>
        <v>-2.5146360621748234</v>
      </c>
      <c r="K877" s="1">
        <f t="shared" si="191"/>
        <v>-2.5411081194648149</v>
      </c>
      <c r="L877" s="1">
        <f t="shared" si="184"/>
        <v>-2.5146360621748234</v>
      </c>
      <c r="M877" s="1">
        <f t="shared" si="185"/>
        <v>-2.5411081194648149</v>
      </c>
      <c r="N877">
        <f t="shared" si="186"/>
        <v>-5.0557441816396382</v>
      </c>
    </row>
    <row r="878" spans="1:14" x14ac:dyDescent="0.25">
      <c r="A878">
        <f t="shared" si="196"/>
        <v>0.05</v>
      </c>
      <c r="B878">
        <f t="shared" si="197"/>
        <v>-317.09999999999025</v>
      </c>
      <c r="C878">
        <f t="shared" si="192"/>
        <v>0</v>
      </c>
      <c r="D878">
        <f t="shared" si="193"/>
        <v>71.583333333333627</v>
      </c>
      <c r="E878">
        <f t="shared" si="194"/>
        <v>859</v>
      </c>
      <c r="F878" s="1">
        <f t="shared" si="195"/>
        <v>-317.09999999999025</v>
      </c>
      <c r="G878">
        <f t="shared" si="187"/>
        <v>71.583333333333627</v>
      </c>
      <c r="H878">
        <f t="shared" si="188"/>
        <v>859</v>
      </c>
      <c r="I878">
        <f t="shared" si="189"/>
        <v>-5.5344390580738487</v>
      </c>
      <c r="J878" s="1">
        <f t="shared" si="190"/>
        <v>2.3528555676331786</v>
      </c>
      <c r="K878" s="1">
        <f t="shared" si="191"/>
        <v>-2.6971289746015925</v>
      </c>
      <c r="L878" s="1">
        <f t="shared" si="184"/>
        <v>2.3528555676331786</v>
      </c>
      <c r="M878" s="1">
        <f t="shared" si="185"/>
        <v>-2.6971289746015925</v>
      </c>
      <c r="N878">
        <f t="shared" si="186"/>
        <v>-0.34427340696841391</v>
      </c>
    </row>
    <row r="879" spans="1:14" x14ac:dyDescent="0.25">
      <c r="A879">
        <f t="shared" si="196"/>
        <v>0.05</v>
      </c>
      <c r="B879">
        <f t="shared" si="197"/>
        <v>-317.04999999999023</v>
      </c>
      <c r="C879">
        <f t="shared" si="192"/>
        <v>0</v>
      </c>
      <c r="D879">
        <f t="shared" si="193"/>
        <v>71.666666666666956</v>
      </c>
      <c r="E879">
        <f t="shared" si="194"/>
        <v>860</v>
      </c>
      <c r="F879" s="1">
        <f t="shared" si="195"/>
        <v>-317.04999999999023</v>
      </c>
      <c r="G879">
        <f t="shared" si="187"/>
        <v>71.666666666666956</v>
      </c>
      <c r="H879">
        <f t="shared" si="188"/>
        <v>860</v>
      </c>
      <c r="I879">
        <f t="shared" si="189"/>
        <v>-5.5335663934478516</v>
      </c>
      <c r="J879" s="1">
        <f t="shared" si="190"/>
        <v>2.8617772440203408</v>
      </c>
      <c r="K879" s="1">
        <f t="shared" si="191"/>
        <v>2.1565038333806013</v>
      </c>
      <c r="L879" s="1">
        <f t="shared" si="184"/>
        <v>2.8617772440203408</v>
      </c>
      <c r="M879" s="1">
        <f t="shared" si="185"/>
        <v>2.1565038333806013</v>
      </c>
      <c r="N879">
        <f t="shared" si="186"/>
        <v>5.0182810774009425</v>
      </c>
    </row>
    <row r="880" spans="1:14" x14ac:dyDescent="0.25">
      <c r="A880">
        <f t="shared" si="196"/>
        <v>0.05</v>
      </c>
      <c r="B880">
        <f t="shared" si="197"/>
        <v>-316.99999999999022</v>
      </c>
      <c r="C880">
        <f t="shared" si="192"/>
        <v>0</v>
      </c>
      <c r="D880">
        <f t="shared" si="193"/>
        <v>71.750000000000284</v>
      </c>
      <c r="E880">
        <f t="shared" si="194"/>
        <v>861</v>
      </c>
      <c r="F880" s="1">
        <f t="shared" si="195"/>
        <v>-316.99999999999022</v>
      </c>
      <c r="G880">
        <f t="shared" si="187"/>
        <v>71.750000000000284</v>
      </c>
      <c r="H880">
        <f t="shared" si="188"/>
        <v>861</v>
      </c>
      <c r="I880">
        <f t="shared" si="189"/>
        <v>-5.5326937288218536</v>
      </c>
      <c r="J880" s="1">
        <f t="shared" si="190"/>
        <v>-1.9538925385599502</v>
      </c>
      <c r="K880" s="1">
        <f t="shared" si="191"/>
        <v>3.0087306622161876</v>
      </c>
      <c r="L880" s="1">
        <f t="shared" si="184"/>
        <v>-1.9538925385599502</v>
      </c>
      <c r="M880" s="1">
        <f t="shared" si="185"/>
        <v>3.0087306622161876</v>
      </c>
      <c r="N880">
        <f t="shared" si="186"/>
        <v>1.0548381236562374</v>
      </c>
    </row>
    <row r="881" spans="1:14" x14ac:dyDescent="0.25">
      <c r="A881">
        <f t="shared" si="196"/>
        <v>0.05</v>
      </c>
      <c r="B881">
        <f t="shared" si="197"/>
        <v>-316.94999999999021</v>
      </c>
      <c r="C881">
        <f t="shared" si="192"/>
        <v>0</v>
      </c>
      <c r="D881">
        <f t="shared" si="193"/>
        <v>71.833333333333613</v>
      </c>
      <c r="E881">
        <f t="shared" si="194"/>
        <v>862</v>
      </c>
      <c r="F881" s="1">
        <f t="shared" si="195"/>
        <v>-316.94999999999021</v>
      </c>
      <c r="G881">
        <f t="shared" si="187"/>
        <v>71.833333333333613</v>
      </c>
      <c r="H881">
        <f t="shared" si="188"/>
        <v>862</v>
      </c>
      <c r="I881">
        <f t="shared" si="189"/>
        <v>-5.5318210641958565</v>
      </c>
      <c r="J881" s="1">
        <f t="shared" si="190"/>
        <v>-3.1382985674779027</v>
      </c>
      <c r="K881" s="1">
        <f t="shared" si="191"/>
        <v>-1.7467545751509257</v>
      </c>
      <c r="L881" s="1">
        <f t="shared" si="184"/>
        <v>-3.1382985674779027</v>
      </c>
      <c r="M881" s="1">
        <f t="shared" si="185"/>
        <v>-1.7467545751509257</v>
      </c>
      <c r="N881">
        <f t="shared" si="186"/>
        <v>-4.8850531426288288</v>
      </c>
    </row>
    <row r="882" spans="1:14" x14ac:dyDescent="0.25">
      <c r="A882">
        <f t="shared" si="196"/>
        <v>0.05</v>
      </c>
      <c r="B882">
        <f t="shared" si="197"/>
        <v>-316.8999999999902</v>
      </c>
      <c r="C882">
        <f t="shared" si="192"/>
        <v>0</v>
      </c>
      <c r="D882">
        <f t="shared" si="193"/>
        <v>71.916666666666941</v>
      </c>
      <c r="E882">
        <f t="shared" si="194"/>
        <v>863</v>
      </c>
      <c r="F882" s="1">
        <f t="shared" si="195"/>
        <v>-316.8999999999902</v>
      </c>
      <c r="G882">
        <f t="shared" si="187"/>
        <v>71.916666666666941</v>
      </c>
      <c r="H882">
        <f t="shared" si="188"/>
        <v>863</v>
      </c>
      <c r="I882">
        <f t="shared" si="189"/>
        <v>-5.5309483995698594</v>
      </c>
      <c r="J882" s="1">
        <f t="shared" si="190"/>
        <v>1.5367076509106266</v>
      </c>
      <c r="K882" s="1">
        <f t="shared" si="191"/>
        <v>-3.2509301679279359</v>
      </c>
      <c r="L882" s="1">
        <f t="shared" si="184"/>
        <v>1.5367076509106266</v>
      </c>
      <c r="M882" s="1">
        <f t="shared" si="185"/>
        <v>-3.2509301679279359</v>
      </c>
      <c r="N882">
        <f t="shared" si="186"/>
        <v>-1.7142225170173093</v>
      </c>
    </row>
    <row r="883" spans="1:14" x14ac:dyDescent="0.25">
      <c r="A883">
        <f t="shared" si="196"/>
        <v>0.05</v>
      </c>
      <c r="B883">
        <f t="shared" si="197"/>
        <v>-316.84999999999019</v>
      </c>
      <c r="C883">
        <f t="shared" si="192"/>
        <v>0</v>
      </c>
      <c r="D883">
        <f t="shared" si="193"/>
        <v>72.00000000000027</v>
      </c>
      <c r="E883">
        <f t="shared" si="194"/>
        <v>864</v>
      </c>
      <c r="F883" s="1">
        <f t="shared" si="195"/>
        <v>-316.84999999999019</v>
      </c>
      <c r="G883">
        <f t="shared" si="187"/>
        <v>72.00000000000027</v>
      </c>
      <c r="H883">
        <f t="shared" si="188"/>
        <v>864</v>
      </c>
      <c r="I883">
        <f t="shared" si="189"/>
        <v>-5.5300757349438623</v>
      </c>
      <c r="J883" s="1">
        <f t="shared" si="190"/>
        <v>3.3471953490011312</v>
      </c>
      <c r="K883" s="1">
        <f t="shared" si="191"/>
        <v>1.3252483901613665</v>
      </c>
      <c r="L883" s="1">
        <f t="shared" si="184"/>
        <v>3.3471953490011312</v>
      </c>
      <c r="M883" s="1">
        <f t="shared" si="185"/>
        <v>1.3252483901613665</v>
      </c>
      <c r="N883">
        <f t="shared" si="186"/>
        <v>4.6724437391624978</v>
      </c>
    </row>
    <row r="884" spans="1:14" x14ac:dyDescent="0.25">
      <c r="A884">
        <f t="shared" si="196"/>
        <v>0.05</v>
      </c>
      <c r="B884">
        <f t="shared" si="197"/>
        <v>-316.79999999999018</v>
      </c>
      <c r="C884">
        <f t="shared" si="192"/>
        <v>0</v>
      </c>
      <c r="D884">
        <f t="shared" si="193"/>
        <v>72.083333333333599</v>
      </c>
      <c r="E884">
        <f t="shared" si="194"/>
        <v>865</v>
      </c>
      <c r="F884" s="1">
        <f t="shared" si="195"/>
        <v>-316.79999999999018</v>
      </c>
      <c r="G884">
        <f t="shared" si="187"/>
        <v>72.083333333333599</v>
      </c>
      <c r="H884">
        <f t="shared" si="188"/>
        <v>865</v>
      </c>
      <c r="I884">
        <f t="shared" si="189"/>
        <v>-5.5292030703178643</v>
      </c>
      <c r="J884" s="1">
        <f t="shared" si="190"/>
        <v>-1.1137487510700788</v>
      </c>
      <c r="K884" s="1">
        <f t="shared" si="191"/>
        <v>3.4277661939813004</v>
      </c>
      <c r="L884" s="1">
        <f t="shared" si="184"/>
        <v>-1.1137487510700788</v>
      </c>
      <c r="M884" s="1">
        <f t="shared" si="185"/>
        <v>3.4277661939813004</v>
      </c>
      <c r="N884">
        <f t="shared" si="186"/>
        <v>2.3140174429112217</v>
      </c>
    </row>
    <row r="885" spans="1:14" x14ac:dyDescent="0.25">
      <c r="A885">
        <f t="shared" si="196"/>
        <v>0.05</v>
      </c>
      <c r="B885">
        <f t="shared" si="197"/>
        <v>-316.74999999999017</v>
      </c>
      <c r="C885">
        <f t="shared" si="192"/>
        <v>0</v>
      </c>
      <c r="D885">
        <f t="shared" si="193"/>
        <v>72.166666666666927</v>
      </c>
      <c r="E885">
        <f t="shared" si="194"/>
        <v>866</v>
      </c>
      <c r="F885" s="1">
        <f t="shared" si="195"/>
        <v>-316.74999999999017</v>
      </c>
      <c r="G885">
        <f t="shared" si="187"/>
        <v>72.166666666666927</v>
      </c>
      <c r="H885">
        <f t="shared" si="188"/>
        <v>866</v>
      </c>
      <c r="I885">
        <f t="shared" si="189"/>
        <v>-5.5283304056918672</v>
      </c>
      <c r="J885" s="1">
        <f t="shared" si="190"/>
        <v>-3.4933994022300459</v>
      </c>
      <c r="K885" s="1">
        <f t="shared" si="191"/>
        <v>-0.90345451514910224</v>
      </c>
      <c r="L885" s="1">
        <f t="shared" si="184"/>
        <v>-3.4933994022300459</v>
      </c>
      <c r="M885" s="1">
        <f t="shared" si="185"/>
        <v>-0.90345451514910224</v>
      </c>
      <c r="N885">
        <f t="shared" si="186"/>
        <v>-4.3968539173791479</v>
      </c>
    </row>
    <row r="886" spans="1:14" x14ac:dyDescent="0.25">
      <c r="A886">
        <f t="shared" si="196"/>
        <v>0.05</v>
      </c>
      <c r="B886">
        <f t="shared" si="197"/>
        <v>-316.69999999999015</v>
      </c>
      <c r="C886">
        <f t="shared" si="192"/>
        <v>0</v>
      </c>
      <c r="D886">
        <f t="shared" si="193"/>
        <v>72.250000000000256</v>
      </c>
      <c r="E886">
        <f t="shared" si="194"/>
        <v>867</v>
      </c>
      <c r="F886" s="1">
        <f t="shared" si="195"/>
        <v>-316.69999999999015</v>
      </c>
      <c r="G886">
        <f t="shared" si="187"/>
        <v>72.250000000000256</v>
      </c>
      <c r="H886">
        <f t="shared" si="188"/>
        <v>867</v>
      </c>
      <c r="I886">
        <f t="shared" si="189"/>
        <v>-5.5274577410658701</v>
      </c>
      <c r="J886" s="1">
        <f t="shared" si="190"/>
        <v>0.69548560460465336</v>
      </c>
      <c r="K886" s="1">
        <f t="shared" si="191"/>
        <v>-3.5449197485680539</v>
      </c>
      <c r="L886" s="1">
        <f t="shared" si="184"/>
        <v>0.69548560460465336</v>
      </c>
      <c r="M886" s="1">
        <f t="shared" si="185"/>
        <v>-3.5449197485680539</v>
      </c>
      <c r="N886">
        <f t="shared" si="186"/>
        <v>-2.8494341439634008</v>
      </c>
    </row>
    <row r="887" spans="1:14" x14ac:dyDescent="0.25">
      <c r="A887">
        <f t="shared" si="196"/>
        <v>0.05</v>
      </c>
      <c r="B887">
        <f t="shared" si="197"/>
        <v>-316.64999999999014</v>
      </c>
      <c r="C887">
        <f t="shared" si="192"/>
        <v>0</v>
      </c>
      <c r="D887">
        <f t="shared" si="193"/>
        <v>72.333333333333584</v>
      </c>
      <c r="E887">
        <f t="shared" si="194"/>
        <v>868</v>
      </c>
      <c r="F887" s="1">
        <f t="shared" si="195"/>
        <v>-316.64999999999014</v>
      </c>
      <c r="G887">
        <f t="shared" si="187"/>
        <v>72.333333333333584</v>
      </c>
      <c r="H887">
        <f t="shared" si="188"/>
        <v>868</v>
      </c>
      <c r="I887">
        <f t="shared" si="189"/>
        <v>-5.5265850764398721</v>
      </c>
      <c r="J887" s="1">
        <f t="shared" si="190"/>
        <v>3.5832046896312564</v>
      </c>
      <c r="K887" s="1">
        <f t="shared" si="191"/>
        <v>0.49083798750956598</v>
      </c>
      <c r="L887" s="1">
        <f t="shared" si="184"/>
        <v>3.5832046896312564</v>
      </c>
      <c r="M887" s="1">
        <f t="shared" si="185"/>
        <v>0.49083798750956598</v>
      </c>
      <c r="N887">
        <f t="shared" si="186"/>
        <v>4.074042677140822</v>
      </c>
    </row>
    <row r="888" spans="1:14" x14ac:dyDescent="0.25">
      <c r="A888">
        <f t="shared" si="196"/>
        <v>0.05</v>
      </c>
      <c r="B888">
        <f t="shared" si="197"/>
        <v>-316.59999999999013</v>
      </c>
      <c r="C888">
        <f t="shared" si="192"/>
        <v>0</v>
      </c>
      <c r="D888">
        <f t="shared" si="193"/>
        <v>72.416666666666913</v>
      </c>
      <c r="E888">
        <f t="shared" si="194"/>
        <v>869</v>
      </c>
      <c r="F888" s="1">
        <f t="shared" si="195"/>
        <v>-316.59999999999013</v>
      </c>
      <c r="G888">
        <f t="shared" si="187"/>
        <v>72.416666666666913</v>
      </c>
      <c r="H888">
        <f t="shared" si="188"/>
        <v>869</v>
      </c>
      <c r="I888">
        <f t="shared" si="189"/>
        <v>-5.525712411813875</v>
      </c>
      <c r="J888" s="1">
        <f t="shared" si="190"/>
        <v>-0.29038693905062685</v>
      </c>
      <c r="K888" s="1">
        <f t="shared" si="191"/>
        <v>3.6091701890333017</v>
      </c>
      <c r="L888" s="1">
        <f t="shared" si="184"/>
        <v>-0.29038693905062685</v>
      </c>
      <c r="M888" s="1">
        <f t="shared" si="185"/>
        <v>3.6091701890333017</v>
      </c>
      <c r="N888">
        <f t="shared" si="186"/>
        <v>3.3187832499826748</v>
      </c>
    </row>
    <row r="889" spans="1:14" x14ac:dyDescent="0.25">
      <c r="A889">
        <f t="shared" si="196"/>
        <v>0.05</v>
      </c>
      <c r="B889">
        <f t="shared" si="197"/>
        <v>-316.54999999999012</v>
      </c>
      <c r="C889">
        <f t="shared" si="192"/>
        <v>0</v>
      </c>
      <c r="D889">
        <f t="shared" si="193"/>
        <v>72.500000000000242</v>
      </c>
      <c r="E889">
        <f t="shared" si="194"/>
        <v>870</v>
      </c>
      <c r="F889" s="1">
        <f t="shared" si="195"/>
        <v>-316.54999999999012</v>
      </c>
      <c r="G889">
        <f t="shared" si="187"/>
        <v>72.500000000000242</v>
      </c>
      <c r="H889">
        <f t="shared" si="188"/>
        <v>870</v>
      </c>
      <c r="I889">
        <f t="shared" si="189"/>
        <v>-5.5248397471878778</v>
      </c>
      <c r="J889" s="1">
        <f t="shared" si="190"/>
        <v>-3.6237578030221012</v>
      </c>
      <c r="K889" s="1">
        <f t="shared" si="191"/>
        <v>-9.4891438162378841E-2</v>
      </c>
      <c r="L889" s="1">
        <f t="shared" ref="L889:L952" si="198">IF(code_0=1,J889,IF(code_0=2,K889))</f>
        <v>-3.6237578030221012</v>
      </c>
      <c r="M889" s="1">
        <f t="shared" ref="M889:M952" si="199">IF(code_0=1,K889,IF(code_0=2,J889))</f>
        <v>-9.4891438162378841E-2</v>
      </c>
      <c r="N889">
        <f t="shared" ref="N889:N952" si="200">J889+K889</f>
        <v>-3.71864924118448</v>
      </c>
    </row>
    <row r="890" spans="1:14" x14ac:dyDescent="0.25">
      <c r="A890">
        <f t="shared" si="196"/>
        <v>0.05</v>
      </c>
      <c r="B890">
        <f t="shared" si="197"/>
        <v>-316.49999999999011</v>
      </c>
      <c r="C890">
        <f t="shared" si="192"/>
        <v>0</v>
      </c>
      <c r="D890">
        <f t="shared" si="193"/>
        <v>72.58333333333357</v>
      </c>
      <c r="E890">
        <f t="shared" si="194"/>
        <v>871</v>
      </c>
      <c r="F890" s="1">
        <f t="shared" si="195"/>
        <v>-316.49999999999011</v>
      </c>
      <c r="G890">
        <f t="shared" si="187"/>
        <v>72.58333333333357</v>
      </c>
      <c r="H890">
        <f t="shared" si="188"/>
        <v>871</v>
      </c>
      <c r="I890">
        <f t="shared" si="189"/>
        <v>-5.5239670825618807</v>
      </c>
      <c r="J890" s="1">
        <f t="shared" si="190"/>
        <v>-9.500050768895095E-2</v>
      </c>
      <c r="K890" s="1">
        <f t="shared" si="191"/>
        <v>-3.6279230419047446</v>
      </c>
      <c r="L890" s="1">
        <f t="shared" si="198"/>
        <v>-9.500050768895095E-2</v>
      </c>
      <c r="M890" s="1">
        <f t="shared" si="199"/>
        <v>-3.6279230419047446</v>
      </c>
      <c r="N890">
        <f t="shared" si="200"/>
        <v>-3.7229235495936956</v>
      </c>
    </row>
    <row r="891" spans="1:14" x14ac:dyDescent="0.25">
      <c r="A891">
        <f t="shared" si="196"/>
        <v>0.05</v>
      </c>
      <c r="B891">
        <f t="shared" si="197"/>
        <v>-316.4499999999901</v>
      </c>
      <c r="C891">
        <f t="shared" si="192"/>
        <v>0</v>
      </c>
      <c r="D891">
        <f t="shared" si="193"/>
        <v>72.666666666666899</v>
      </c>
      <c r="E891">
        <f t="shared" si="194"/>
        <v>872</v>
      </c>
      <c r="F891" s="1">
        <f t="shared" si="195"/>
        <v>-316.4499999999901</v>
      </c>
      <c r="G891">
        <f t="shared" si="187"/>
        <v>72.666666666666899</v>
      </c>
      <c r="H891">
        <f t="shared" si="188"/>
        <v>872</v>
      </c>
      <c r="I891">
        <f t="shared" si="189"/>
        <v>-5.5230944179358827</v>
      </c>
      <c r="J891" s="1">
        <f t="shared" si="190"/>
        <v>3.6226249998000926</v>
      </c>
      <c r="K891" s="1">
        <f t="shared" si="191"/>
        <v>-0.27874580164475693</v>
      </c>
      <c r="L891" s="1">
        <f t="shared" si="198"/>
        <v>3.6226249998000926</v>
      </c>
      <c r="M891" s="1">
        <f t="shared" si="199"/>
        <v>-0.27874580164475693</v>
      </c>
      <c r="N891">
        <f t="shared" si="200"/>
        <v>3.3438791981553355</v>
      </c>
    </row>
    <row r="892" spans="1:14" x14ac:dyDescent="0.25">
      <c r="A892">
        <f t="shared" si="196"/>
        <v>0.05</v>
      </c>
      <c r="B892">
        <f t="shared" si="197"/>
        <v>-316.39999999999009</v>
      </c>
      <c r="C892">
        <f t="shared" si="192"/>
        <v>0</v>
      </c>
      <c r="D892">
        <f t="shared" si="193"/>
        <v>72.750000000000227</v>
      </c>
      <c r="E892">
        <f t="shared" si="194"/>
        <v>873</v>
      </c>
      <c r="F892" s="1">
        <f t="shared" si="195"/>
        <v>-316.39999999999009</v>
      </c>
      <c r="G892">
        <f t="shared" si="187"/>
        <v>72.750000000000227</v>
      </c>
      <c r="H892">
        <f t="shared" si="188"/>
        <v>873</v>
      </c>
      <c r="I892">
        <f t="shared" si="189"/>
        <v>-5.5222217533098856</v>
      </c>
      <c r="J892" s="1">
        <f t="shared" si="190"/>
        <v>0.45589963654393356</v>
      </c>
      <c r="K892" s="1">
        <f t="shared" si="191"/>
        <v>3.6088172261004288</v>
      </c>
      <c r="L892" s="1">
        <f t="shared" si="198"/>
        <v>0.45589963654393356</v>
      </c>
      <c r="M892" s="1">
        <f t="shared" si="199"/>
        <v>3.6088172261004288</v>
      </c>
      <c r="N892">
        <f t="shared" si="200"/>
        <v>4.0647168626443619</v>
      </c>
    </row>
    <row r="893" spans="1:14" x14ac:dyDescent="0.25">
      <c r="A893">
        <f t="shared" si="196"/>
        <v>0.05</v>
      </c>
      <c r="B893">
        <f t="shared" si="197"/>
        <v>-316.34999999999008</v>
      </c>
      <c r="C893">
        <f t="shared" si="192"/>
        <v>0</v>
      </c>
      <c r="D893">
        <f t="shared" si="193"/>
        <v>72.833333333333556</v>
      </c>
      <c r="E893">
        <f t="shared" si="194"/>
        <v>874</v>
      </c>
      <c r="F893" s="1">
        <f t="shared" si="195"/>
        <v>-316.34999999999008</v>
      </c>
      <c r="G893">
        <f t="shared" si="187"/>
        <v>72.833333333333556</v>
      </c>
      <c r="H893">
        <f t="shared" si="188"/>
        <v>874</v>
      </c>
      <c r="I893">
        <f t="shared" si="189"/>
        <v>-5.5213490886838885</v>
      </c>
      <c r="J893" s="1">
        <f t="shared" si="190"/>
        <v>-3.5874397961749769</v>
      </c>
      <c r="K893" s="1">
        <f t="shared" si="191"/>
        <v>0.6261084729751174</v>
      </c>
      <c r="L893" s="1">
        <f t="shared" si="198"/>
        <v>-3.5874397961749769</v>
      </c>
      <c r="M893" s="1">
        <f t="shared" si="199"/>
        <v>0.6261084729751174</v>
      </c>
      <c r="N893">
        <f t="shared" si="200"/>
        <v>-2.9613313231998593</v>
      </c>
    </row>
    <row r="894" spans="1:14" x14ac:dyDescent="0.25">
      <c r="A894">
        <f t="shared" si="196"/>
        <v>0.05</v>
      </c>
      <c r="B894">
        <f t="shared" si="197"/>
        <v>-316.29999999999006</v>
      </c>
      <c r="C894">
        <f t="shared" si="192"/>
        <v>0</v>
      </c>
      <c r="D894">
        <f t="shared" si="193"/>
        <v>72.916666666666885</v>
      </c>
      <c r="E894">
        <f t="shared" si="194"/>
        <v>875</v>
      </c>
      <c r="F894" s="1">
        <f t="shared" si="195"/>
        <v>-316.29999999999006</v>
      </c>
      <c r="G894">
        <f t="shared" si="187"/>
        <v>72.916666666666885</v>
      </c>
      <c r="H894">
        <f t="shared" si="188"/>
        <v>875</v>
      </c>
      <c r="I894">
        <f t="shared" si="189"/>
        <v>-5.5204764240578905</v>
      </c>
      <c r="J894" s="1">
        <f t="shared" si="190"/>
        <v>-0.78910275860484513</v>
      </c>
      <c r="K894" s="1">
        <f t="shared" si="191"/>
        <v>-3.5594125260788121</v>
      </c>
      <c r="L894" s="1">
        <f t="shared" si="198"/>
        <v>-0.78910275860484513</v>
      </c>
      <c r="M894" s="1">
        <f t="shared" si="199"/>
        <v>-3.5594125260788121</v>
      </c>
      <c r="N894">
        <f t="shared" si="200"/>
        <v>-4.348515284683657</v>
      </c>
    </row>
    <row r="895" spans="1:14" x14ac:dyDescent="0.25">
      <c r="A895">
        <f t="shared" si="196"/>
        <v>0.05</v>
      </c>
      <c r="B895">
        <f t="shared" si="197"/>
        <v>-316.24999999999005</v>
      </c>
      <c r="C895">
        <f t="shared" si="192"/>
        <v>0</v>
      </c>
      <c r="D895">
        <f t="shared" si="193"/>
        <v>73.000000000000213</v>
      </c>
      <c r="E895">
        <f t="shared" si="194"/>
        <v>876</v>
      </c>
      <c r="F895" s="1">
        <f t="shared" si="195"/>
        <v>-316.24999999999005</v>
      </c>
      <c r="G895">
        <f t="shared" si="187"/>
        <v>73.000000000000213</v>
      </c>
      <c r="H895">
        <f t="shared" si="188"/>
        <v>876</v>
      </c>
      <c r="I895">
        <f t="shared" si="189"/>
        <v>-5.5196037594318934</v>
      </c>
      <c r="J895" s="1">
        <f t="shared" si="190"/>
        <v>3.5256292660996977</v>
      </c>
      <c r="K895" s="1">
        <f t="shared" si="191"/>
        <v>-0.94468951408459501</v>
      </c>
      <c r="L895" s="1">
        <f t="shared" si="198"/>
        <v>3.5256292660996977</v>
      </c>
      <c r="M895" s="1">
        <f t="shared" si="199"/>
        <v>-0.94468951408459501</v>
      </c>
      <c r="N895">
        <f t="shared" si="200"/>
        <v>2.5809397520151025</v>
      </c>
    </row>
    <row r="896" spans="1:14" x14ac:dyDescent="0.25">
      <c r="A896">
        <f t="shared" si="196"/>
        <v>0.05</v>
      </c>
      <c r="B896">
        <f t="shared" si="197"/>
        <v>-316.19999999999004</v>
      </c>
      <c r="C896">
        <f t="shared" si="192"/>
        <v>0</v>
      </c>
      <c r="D896">
        <f t="shared" si="193"/>
        <v>73.083333333333542</v>
      </c>
      <c r="E896">
        <f t="shared" si="194"/>
        <v>877</v>
      </c>
      <c r="F896" s="1">
        <f t="shared" si="195"/>
        <v>-316.19999999999004</v>
      </c>
      <c r="G896">
        <f t="shared" si="187"/>
        <v>73.083333333333542</v>
      </c>
      <c r="H896">
        <f t="shared" si="188"/>
        <v>877</v>
      </c>
      <c r="I896">
        <f t="shared" si="189"/>
        <v>-5.5187310948058963</v>
      </c>
      <c r="J896" s="1">
        <f t="shared" si="190"/>
        <v>1.0927448945045592</v>
      </c>
      <c r="K896" s="1">
        <f t="shared" si="191"/>
        <v>3.4869532006197153</v>
      </c>
      <c r="L896" s="1">
        <f t="shared" si="198"/>
        <v>1.0927448945045592</v>
      </c>
      <c r="M896" s="1">
        <f t="shared" si="199"/>
        <v>3.4869532006197153</v>
      </c>
      <c r="N896">
        <f t="shared" si="200"/>
        <v>4.5796980951242743</v>
      </c>
    </row>
    <row r="897" spans="1:14" x14ac:dyDescent="0.25">
      <c r="A897">
        <f t="shared" si="196"/>
        <v>0.05</v>
      </c>
      <c r="B897">
        <f t="shared" si="197"/>
        <v>-316.14999999999003</v>
      </c>
      <c r="C897">
        <f t="shared" si="192"/>
        <v>0</v>
      </c>
      <c r="D897">
        <f t="shared" si="193"/>
        <v>73.16666666666687</v>
      </c>
      <c r="E897">
        <f t="shared" si="194"/>
        <v>878</v>
      </c>
      <c r="F897" s="1">
        <f t="shared" si="195"/>
        <v>-316.14999999999003</v>
      </c>
      <c r="G897">
        <f t="shared" si="187"/>
        <v>73.16666666666687</v>
      </c>
      <c r="H897">
        <f t="shared" si="188"/>
        <v>878</v>
      </c>
      <c r="I897">
        <f t="shared" si="189"/>
        <v>-5.5178584301798992</v>
      </c>
      <c r="J897" s="1">
        <f t="shared" si="190"/>
        <v>-3.4442130766256596</v>
      </c>
      <c r="K897" s="1">
        <f t="shared" si="191"/>
        <v>1.2332068198719401</v>
      </c>
      <c r="L897" s="1">
        <f t="shared" si="198"/>
        <v>-3.4442130766256596</v>
      </c>
      <c r="M897" s="1">
        <f t="shared" si="199"/>
        <v>1.2332068198719401</v>
      </c>
      <c r="N897">
        <f t="shared" si="200"/>
        <v>-2.2110062567537194</v>
      </c>
    </row>
    <row r="898" spans="1:14" x14ac:dyDescent="0.25">
      <c r="A898">
        <f t="shared" si="196"/>
        <v>0.05</v>
      </c>
      <c r="B898">
        <f t="shared" si="197"/>
        <v>-316.09999999999002</v>
      </c>
      <c r="C898">
        <f t="shared" si="192"/>
        <v>0</v>
      </c>
      <c r="D898">
        <f t="shared" si="193"/>
        <v>73.250000000000199</v>
      </c>
      <c r="E898">
        <f t="shared" si="194"/>
        <v>879</v>
      </c>
      <c r="F898" s="1">
        <f t="shared" si="195"/>
        <v>-316.09999999999002</v>
      </c>
      <c r="G898">
        <f t="shared" si="187"/>
        <v>73.250000000000199</v>
      </c>
      <c r="H898">
        <f t="shared" si="188"/>
        <v>879</v>
      </c>
      <c r="I898">
        <f t="shared" si="189"/>
        <v>-5.5169857655539012</v>
      </c>
      <c r="J898" s="1">
        <f t="shared" si="190"/>
        <v>-1.3660677531604757</v>
      </c>
      <c r="K898" s="1">
        <f t="shared" si="191"/>
        <v>-3.3982002801152209</v>
      </c>
      <c r="L898" s="1">
        <f t="shared" si="198"/>
        <v>-1.3660677531604757</v>
      </c>
      <c r="M898" s="1">
        <f t="shared" si="199"/>
        <v>-3.3982002801152209</v>
      </c>
      <c r="N898">
        <f t="shared" si="200"/>
        <v>-4.7642680332756964</v>
      </c>
    </row>
    <row r="899" spans="1:14" x14ac:dyDescent="0.25">
      <c r="A899">
        <f t="shared" si="196"/>
        <v>0.05</v>
      </c>
      <c r="B899">
        <f t="shared" si="197"/>
        <v>-316.04999999999001</v>
      </c>
      <c r="C899">
        <f t="shared" si="192"/>
        <v>0</v>
      </c>
      <c r="D899">
        <f t="shared" si="193"/>
        <v>73.333333333333528</v>
      </c>
      <c r="E899">
        <f t="shared" si="194"/>
        <v>880</v>
      </c>
      <c r="F899" s="1">
        <f t="shared" si="195"/>
        <v>-316.04999999999001</v>
      </c>
      <c r="G899">
        <f t="shared" si="187"/>
        <v>73.333333333333528</v>
      </c>
      <c r="H899">
        <f t="shared" si="188"/>
        <v>880</v>
      </c>
      <c r="I899">
        <f t="shared" si="189"/>
        <v>-5.5161131009279041</v>
      </c>
      <c r="J899" s="1">
        <f t="shared" si="190"/>
        <v>3.3496666782520914</v>
      </c>
      <c r="K899" s="1">
        <f t="shared" si="191"/>
        <v>-1.4913676907631195</v>
      </c>
      <c r="L899" s="1">
        <f t="shared" si="198"/>
        <v>3.3496666782520914</v>
      </c>
      <c r="M899" s="1">
        <f t="shared" si="199"/>
        <v>-1.4913676907631195</v>
      </c>
      <c r="N899">
        <f t="shared" si="200"/>
        <v>1.8582989874889719</v>
      </c>
    </row>
    <row r="900" spans="1:14" x14ac:dyDescent="0.25">
      <c r="A900">
        <f t="shared" si="196"/>
        <v>0.05</v>
      </c>
      <c r="B900">
        <f t="shared" si="197"/>
        <v>-315.99999999999</v>
      </c>
      <c r="C900">
        <f t="shared" si="192"/>
        <v>0</v>
      </c>
      <c r="D900">
        <f t="shared" si="193"/>
        <v>73.416666666666856</v>
      </c>
      <c r="E900">
        <f t="shared" si="194"/>
        <v>881</v>
      </c>
      <c r="F900" s="1">
        <f t="shared" si="195"/>
        <v>-315.99999999999</v>
      </c>
      <c r="G900">
        <f t="shared" si="187"/>
        <v>73.416666666666856</v>
      </c>
      <c r="H900">
        <f t="shared" si="188"/>
        <v>881</v>
      </c>
      <c r="I900">
        <f t="shared" si="189"/>
        <v>-5.515240436301907</v>
      </c>
      <c r="J900" s="1">
        <f t="shared" si="190"/>
        <v>1.6091874174955405</v>
      </c>
      <c r="K900" s="1">
        <f t="shared" si="191"/>
        <v>3.2993231452049701</v>
      </c>
      <c r="L900" s="1">
        <f t="shared" si="198"/>
        <v>1.6091874174955405</v>
      </c>
      <c r="M900" s="1">
        <f t="shared" si="199"/>
        <v>3.2993231452049701</v>
      </c>
      <c r="N900">
        <f t="shared" si="200"/>
        <v>4.9085105627005108</v>
      </c>
    </row>
    <row r="901" spans="1:14" x14ac:dyDescent="0.25">
      <c r="A901">
        <f t="shared" si="196"/>
        <v>0.05</v>
      </c>
      <c r="B901">
        <f t="shared" si="197"/>
        <v>-315.94999999998998</v>
      </c>
      <c r="C901">
        <f t="shared" si="192"/>
        <v>0</v>
      </c>
      <c r="D901">
        <f t="shared" si="193"/>
        <v>73.500000000000185</v>
      </c>
      <c r="E901">
        <f t="shared" si="194"/>
        <v>882</v>
      </c>
      <c r="F901" s="1">
        <f t="shared" si="195"/>
        <v>-315.94999999998998</v>
      </c>
      <c r="G901">
        <f t="shared" si="187"/>
        <v>73.500000000000185</v>
      </c>
      <c r="H901">
        <f t="shared" si="188"/>
        <v>882</v>
      </c>
      <c r="I901">
        <f t="shared" si="189"/>
        <v>-5.514367771675909</v>
      </c>
      <c r="J901" s="1">
        <f t="shared" si="190"/>
        <v>-3.247838690842848</v>
      </c>
      <c r="K901" s="1">
        <f t="shared" si="191"/>
        <v>1.7196420669035417</v>
      </c>
      <c r="L901" s="1">
        <f t="shared" si="198"/>
        <v>-3.247838690842848</v>
      </c>
      <c r="M901" s="1">
        <f t="shared" si="199"/>
        <v>1.7196420669035417</v>
      </c>
      <c r="N901">
        <f t="shared" si="200"/>
        <v>-1.5281966239393063</v>
      </c>
    </row>
    <row r="902" spans="1:14" x14ac:dyDescent="0.25">
      <c r="A902">
        <f t="shared" si="196"/>
        <v>0.05</v>
      </c>
      <c r="B902">
        <f t="shared" si="197"/>
        <v>-315.89999999998997</v>
      </c>
      <c r="C902">
        <f t="shared" si="192"/>
        <v>0</v>
      </c>
      <c r="D902">
        <f t="shared" si="193"/>
        <v>73.583333333333513</v>
      </c>
      <c r="E902">
        <f t="shared" si="194"/>
        <v>883</v>
      </c>
      <c r="F902" s="1">
        <f t="shared" si="195"/>
        <v>-315.89999999998997</v>
      </c>
      <c r="G902">
        <f t="shared" si="187"/>
        <v>73.583333333333513</v>
      </c>
      <c r="H902">
        <f t="shared" si="188"/>
        <v>883</v>
      </c>
      <c r="I902">
        <f t="shared" si="189"/>
        <v>-5.5134951070499119</v>
      </c>
      <c r="J902" s="1">
        <f t="shared" si="190"/>
        <v>-1.8228750171114791</v>
      </c>
      <c r="K902" s="1">
        <f t="shared" si="191"/>
        <v>-3.1958401138201524</v>
      </c>
      <c r="L902" s="1">
        <f t="shared" si="198"/>
        <v>-1.8228750171114791</v>
      </c>
      <c r="M902" s="1">
        <f t="shared" si="199"/>
        <v>-3.1958401138201524</v>
      </c>
      <c r="N902">
        <f t="shared" si="200"/>
        <v>-5.018715130931632</v>
      </c>
    </row>
    <row r="903" spans="1:14" x14ac:dyDescent="0.25">
      <c r="A903">
        <f t="shared" si="196"/>
        <v>0.05</v>
      </c>
      <c r="B903">
        <f t="shared" si="197"/>
        <v>-315.84999999998996</v>
      </c>
      <c r="C903">
        <f t="shared" si="192"/>
        <v>0</v>
      </c>
      <c r="D903">
        <f t="shared" si="193"/>
        <v>73.666666666666842</v>
      </c>
      <c r="E903">
        <f t="shared" si="194"/>
        <v>884</v>
      </c>
      <c r="F903" s="1">
        <f t="shared" si="195"/>
        <v>-315.84999999998996</v>
      </c>
      <c r="G903">
        <f t="shared" si="187"/>
        <v>73.666666666666842</v>
      </c>
      <c r="H903">
        <f t="shared" si="188"/>
        <v>884</v>
      </c>
      <c r="I903">
        <f t="shared" si="189"/>
        <v>-5.5126224424239147</v>
      </c>
      <c r="J903" s="1">
        <f t="shared" si="190"/>
        <v>3.1439121035956497</v>
      </c>
      <c r="K903" s="1">
        <f t="shared" si="191"/>
        <v>-1.9190521434576213</v>
      </c>
      <c r="L903" s="1">
        <f t="shared" si="198"/>
        <v>3.1439121035956497</v>
      </c>
      <c r="M903" s="1">
        <f t="shared" si="199"/>
        <v>-1.9190521434576213</v>
      </c>
      <c r="N903">
        <f t="shared" si="200"/>
        <v>1.2248599601380283</v>
      </c>
    </row>
    <row r="904" spans="1:14" x14ac:dyDescent="0.25">
      <c r="A904">
        <f t="shared" si="196"/>
        <v>0.05</v>
      </c>
      <c r="B904">
        <f t="shared" si="197"/>
        <v>-315.79999999998995</v>
      </c>
      <c r="C904">
        <f t="shared" si="192"/>
        <v>0</v>
      </c>
      <c r="D904">
        <f t="shared" si="193"/>
        <v>73.750000000000171</v>
      </c>
      <c r="E904">
        <f t="shared" si="194"/>
        <v>885</v>
      </c>
      <c r="F904" s="1">
        <f t="shared" si="195"/>
        <v>-315.79999999998995</v>
      </c>
      <c r="G904">
        <f t="shared" si="187"/>
        <v>73.750000000000171</v>
      </c>
      <c r="H904">
        <f t="shared" si="188"/>
        <v>885</v>
      </c>
      <c r="I904">
        <f t="shared" si="189"/>
        <v>-5.5117497777979176</v>
      </c>
      <c r="J904" s="1">
        <f t="shared" si="190"/>
        <v>2.008356441136538</v>
      </c>
      <c r="K904" s="1">
        <f t="shared" si="191"/>
        <v>3.0925977196113701</v>
      </c>
      <c r="L904" s="1">
        <f t="shared" si="198"/>
        <v>2.008356441136538</v>
      </c>
      <c r="M904" s="1">
        <f t="shared" si="199"/>
        <v>3.0925977196113701</v>
      </c>
      <c r="N904">
        <f t="shared" si="200"/>
        <v>5.1009541607479081</v>
      </c>
    </row>
    <row r="905" spans="1:14" x14ac:dyDescent="0.25">
      <c r="A905">
        <f t="shared" si="196"/>
        <v>0.05</v>
      </c>
      <c r="B905">
        <f t="shared" si="197"/>
        <v>-315.74999999998994</v>
      </c>
      <c r="C905">
        <f t="shared" si="192"/>
        <v>0</v>
      </c>
      <c r="D905">
        <f t="shared" si="193"/>
        <v>73.833333333333499</v>
      </c>
      <c r="E905">
        <f t="shared" si="194"/>
        <v>886</v>
      </c>
      <c r="F905" s="1">
        <f t="shared" si="195"/>
        <v>-315.74999999998994</v>
      </c>
      <c r="G905">
        <f t="shared" si="187"/>
        <v>73.833333333333499</v>
      </c>
      <c r="H905">
        <f t="shared" si="188"/>
        <v>886</v>
      </c>
      <c r="I905">
        <f t="shared" si="189"/>
        <v>-5.5108771131719196</v>
      </c>
      <c r="J905" s="1">
        <f t="shared" si="190"/>
        <v>-3.0423991799892494</v>
      </c>
      <c r="K905" s="1">
        <f t="shared" si="191"/>
        <v>2.0909830241727416</v>
      </c>
      <c r="L905" s="1">
        <f t="shared" si="198"/>
        <v>-3.0423991799892494</v>
      </c>
      <c r="M905" s="1">
        <f t="shared" si="199"/>
        <v>2.0909830241727416</v>
      </c>
      <c r="N905">
        <f t="shared" si="200"/>
        <v>-0.95141615581650774</v>
      </c>
    </row>
    <row r="906" spans="1:14" x14ac:dyDescent="0.25">
      <c r="A906">
        <f t="shared" si="196"/>
        <v>0.05</v>
      </c>
      <c r="B906">
        <f t="shared" si="197"/>
        <v>-315.69999999998993</v>
      </c>
      <c r="C906">
        <f t="shared" si="192"/>
        <v>0</v>
      </c>
      <c r="D906">
        <f t="shared" si="193"/>
        <v>73.916666666666828</v>
      </c>
      <c r="E906">
        <f t="shared" si="194"/>
        <v>887</v>
      </c>
      <c r="F906" s="1">
        <f t="shared" si="195"/>
        <v>-315.69999999998993</v>
      </c>
      <c r="G906">
        <f t="shared" si="187"/>
        <v>73.916666666666828</v>
      </c>
      <c r="H906">
        <f t="shared" si="188"/>
        <v>887</v>
      </c>
      <c r="I906">
        <f t="shared" si="189"/>
        <v>-5.5100044485459225</v>
      </c>
      <c r="J906" s="1">
        <f t="shared" si="190"/>
        <v>-2.1671345013006231</v>
      </c>
      <c r="K906" s="1">
        <f t="shared" si="191"/>
        <v>-2.9937788964869032</v>
      </c>
      <c r="L906" s="1">
        <f t="shared" si="198"/>
        <v>-2.1671345013006231</v>
      </c>
      <c r="M906" s="1">
        <f t="shared" si="199"/>
        <v>-2.9937788964869032</v>
      </c>
      <c r="N906">
        <f t="shared" si="200"/>
        <v>-5.1609133977875263</v>
      </c>
    </row>
    <row r="907" spans="1:14" x14ac:dyDescent="0.25">
      <c r="A907">
        <f t="shared" si="196"/>
        <v>0.05</v>
      </c>
      <c r="B907">
        <f t="shared" si="197"/>
        <v>-315.64999999998992</v>
      </c>
      <c r="C907">
        <f t="shared" si="192"/>
        <v>0</v>
      </c>
      <c r="D907">
        <f t="shared" si="193"/>
        <v>74.000000000000156</v>
      </c>
      <c r="E907">
        <f t="shared" si="194"/>
        <v>888</v>
      </c>
      <c r="F907" s="1">
        <f t="shared" si="195"/>
        <v>-315.64999999998992</v>
      </c>
      <c r="G907">
        <f t="shared" si="187"/>
        <v>74.000000000000156</v>
      </c>
      <c r="H907">
        <f t="shared" si="188"/>
        <v>888</v>
      </c>
      <c r="I907">
        <f t="shared" si="189"/>
        <v>-5.5091317839199254</v>
      </c>
      <c r="J907" s="1">
        <f t="shared" si="190"/>
        <v>2.9471606970391826</v>
      </c>
      <c r="K907" s="1">
        <f t="shared" si="191"/>
        <v>-2.2370167245301458</v>
      </c>
      <c r="L907" s="1">
        <f t="shared" si="198"/>
        <v>2.9471606970391826</v>
      </c>
      <c r="M907" s="1">
        <f t="shared" si="199"/>
        <v>-2.2370167245301458</v>
      </c>
      <c r="N907">
        <f t="shared" si="200"/>
        <v>0.71014397250903682</v>
      </c>
    </row>
    <row r="908" spans="1:14" x14ac:dyDescent="0.25">
      <c r="A908">
        <f t="shared" si="196"/>
        <v>0.05</v>
      </c>
      <c r="B908">
        <f t="shared" si="197"/>
        <v>-315.5999999999899</v>
      </c>
      <c r="C908">
        <f t="shared" si="192"/>
        <v>0</v>
      </c>
      <c r="D908">
        <f t="shared" si="193"/>
        <v>74.083333333333485</v>
      </c>
      <c r="E908">
        <f t="shared" si="194"/>
        <v>889</v>
      </c>
      <c r="F908" s="1">
        <f t="shared" si="195"/>
        <v>-315.5999999999899</v>
      </c>
      <c r="G908">
        <f t="shared" si="187"/>
        <v>74.083333333333485</v>
      </c>
      <c r="H908">
        <f t="shared" si="188"/>
        <v>889</v>
      </c>
      <c r="I908">
        <f t="shared" si="189"/>
        <v>-5.5082591192939274</v>
      </c>
      <c r="J908" s="1">
        <f t="shared" si="190"/>
        <v>2.3008349023249632</v>
      </c>
      <c r="K908" s="1">
        <f t="shared" si="191"/>
        <v>2.902931181872519</v>
      </c>
      <c r="L908" s="1">
        <f t="shared" si="198"/>
        <v>2.3008349023249632</v>
      </c>
      <c r="M908" s="1">
        <f t="shared" si="199"/>
        <v>2.902931181872519</v>
      </c>
      <c r="N908">
        <f t="shared" si="200"/>
        <v>5.2037660841974827</v>
      </c>
    </row>
    <row r="909" spans="1:14" x14ac:dyDescent="0.25">
      <c r="A909">
        <f t="shared" si="196"/>
        <v>0.05</v>
      </c>
      <c r="B909">
        <f t="shared" si="197"/>
        <v>-315.54999999998989</v>
      </c>
      <c r="C909">
        <f t="shared" si="192"/>
        <v>0</v>
      </c>
      <c r="D909">
        <f t="shared" si="193"/>
        <v>74.166666666666814</v>
      </c>
      <c r="E909">
        <f t="shared" si="194"/>
        <v>890</v>
      </c>
      <c r="F909" s="1">
        <f t="shared" si="195"/>
        <v>-315.54999999998989</v>
      </c>
      <c r="G909">
        <f t="shared" si="187"/>
        <v>74.166666666666814</v>
      </c>
      <c r="H909">
        <f t="shared" si="188"/>
        <v>890</v>
      </c>
      <c r="I909">
        <f t="shared" si="189"/>
        <v>-5.5073864546679303</v>
      </c>
      <c r="J909" s="1">
        <f t="shared" si="190"/>
        <v>-2.8614411637687081</v>
      </c>
      <c r="K909" s="1">
        <f t="shared" si="191"/>
        <v>2.3587900664114114</v>
      </c>
      <c r="L909" s="1">
        <f t="shared" si="198"/>
        <v>-2.8614411637687081</v>
      </c>
      <c r="M909" s="1">
        <f t="shared" si="199"/>
        <v>2.3587900664114114</v>
      </c>
      <c r="N909">
        <f t="shared" si="200"/>
        <v>-0.50265109735729663</v>
      </c>
    </row>
    <row r="910" spans="1:14" x14ac:dyDescent="0.25">
      <c r="A910">
        <f t="shared" si="196"/>
        <v>0.05</v>
      </c>
      <c r="B910">
        <f t="shared" si="197"/>
        <v>-315.49999999998988</v>
      </c>
      <c r="C910">
        <f t="shared" si="192"/>
        <v>0</v>
      </c>
      <c r="D910">
        <f t="shared" si="193"/>
        <v>74.250000000000142</v>
      </c>
      <c r="E910">
        <f t="shared" si="194"/>
        <v>891</v>
      </c>
      <c r="F910" s="1">
        <f t="shared" si="195"/>
        <v>-315.49999999998988</v>
      </c>
      <c r="G910">
        <f t="shared" si="187"/>
        <v>74.250000000000142</v>
      </c>
      <c r="H910">
        <f t="shared" si="188"/>
        <v>891</v>
      </c>
      <c r="I910">
        <f t="shared" si="189"/>
        <v>-5.5065137900419332</v>
      </c>
      <c r="J910" s="1">
        <f t="shared" si="190"/>
        <v>-2.4110758789796343</v>
      </c>
      <c r="K910" s="1">
        <f t="shared" si="191"/>
        <v>-2.8230071476711918</v>
      </c>
      <c r="L910" s="1">
        <f t="shared" si="198"/>
        <v>-2.4110758789796343</v>
      </c>
      <c r="M910" s="1">
        <f t="shared" si="199"/>
        <v>-2.8230071476711918</v>
      </c>
      <c r="N910">
        <f t="shared" si="200"/>
        <v>-5.2340830266508256</v>
      </c>
    </row>
    <row r="911" spans="1:14" x14ac:dyDescent="0.25">
      <c r="A911">
        <f t="shared" si="196"/>
        <v>0.05</v>
      </c>
      <c r="B911">
        <f t="shared" si="197"/>
        <v>-315.44999999998987</v>
      </c>
      <c r="C911">
        <f t="shared" si="192"/>
        <v>0</v>
      </c>
      <c r="D911">
        <f t="shared" si="193"/>
        <v>74.333333333333471</v>
      </c>
      <c r="E911">
        <f t="shared" si="194"/>
        <v>892</v>
      </c>
      <c r="F911" s="1">
        <f t="shared" si="195"/>
        <v>-315.44999999998987</v>
      </c>
      <c r="G911">
        <f t="shared" si="187"/>
        <v>74.333333333333471</v>
      </c>
      <c r="H911">
        <f t="shared" si="188"/>
        <v>892</v>
      </c>
      <c r="I911">
        <f t="shared" si="189"/>
        <v>-5.5056411254159361</v>
      </c>
      <c r="J911" s="1">
        <f t="shared" si="190"/>
        <v>2.7879128091822256</v>
      </c>
      <c r="K911" s="1">
        <f t="shared" si="191"/>
        <v>-2.4578757656783301</v>
      </c>
      <c r="L911" s="1">
        <f t="shared" si="198"/>
        <v>2.7879128091822256</v>
      </c>
      <c r="M911" s="1">
        <f t="shared" si="199"/>
        <v>-2.4578757656783301</v>
      </c>
      <c r="N911">
        <f t="shared" si="200"/>
        <v>0.33003704350389551</v>
      </c>
    </row>
    <row r="912" spans="1:14" x14ac:dyDescent="0.25">
      <c r="A912">
        <f t="shared" si="196"/>
        <v>0.05</v>
      </c>
      <c r="B912">
        <f t="shared" si="197"/>
        <v>-315.39999999998986</v>
      </c>
      <c r="C912">
        <f t="shared" si="192"/>
        <v>0</v>
      </c>
      <c r="D912">
        <f t="shared" si="193"/>
        <v>74.416666666666799</v>
      </c>
      <c r="E912">
        <f t="shared" si="194"/>
        <v>893</v>
      </c>
      <c r="F912" s="1">
        <f t="shared" si="195"/>
        <v>-315.39999999998986</v>
      </c>
      <c r="G912">
        <f t="shared" si="187"/>
        <v>74.416666666666799</v>
      </c>
      <c r="H912">
        <f t="shared" si="188"/>
        <v>893</v>
      </c>
      <c r="I912">
        <f t="shared" si="189"/>
        <v>-5.5047684607899381</v>
      </c>
      <c r="J912" s="1">
        <f t="shared" si="190"/>
        <v>2.4993603590020879</v>
      </c>
      <c r="K912" s="1">
        <f t="shared" si="191"/>
        <v>2.7564104357467252</v>
      </c>
      <c r="L912" s="1">
        <f t="shared" si="198"/>
        <v>2.4993603590020879</v>
      </c>
      <c r="M912" s="1">
        <f t="shared" si="199"/>
        <v>2.7564104357467252</v>
      </c>
      <c r="N912">
        <f t="shared" si="200"/>
        <v>5.2557707947488126</v>
      </c>
    </row>
    <row r="913" spans="1:14" x14ac:dyDescent="0.25">
      <c r="A913">
        <f t="shared" si="196"/>
        <v>0.05</v>
      </c>
      <c r="B913">
        <f t="shared" si="197"/>
        <v>-315.34999999998985</v>
      </c>
      <c r="C913">
        <f t="shared" si="192"/>
        <v>0</v>
      </c>
      <c r="D913">
        <f t="shared" si="193"/>
        <v>74.500000000000128</v>
      </c>
      <c r="E913">
        <f t="shared" si="194"/>
        <v>894</v>
      </c>
      <c r="F913" s="1">
        <f t="shared" si="195"/>
        <v>-315.34999999998985</v>
      </c>
      <c r="G913">
        <f t="shared" si="187"/>
        <v>74.500000000000128</v>
      </c>
      <c r="H913">
        <f t="shared" si="188"/>
        <v>894</v>
      </c>
      <c r="I913">
        <f t="shared" si="189"/>
        <v>-5.503895796163941</v>
      </c>
      <c r="J913" s="1">
        <f t="shared" si="190"/>
        <v>-2.7287222983863724</v>
      </c>
      <c r="K913" s="1">
        <f t="shared" si="191"/>
        <v>2.535685236437883</v>
      </c>
      <c r="L913" s="1">
        <f t="shared" si="198"/>
        <v>-2.7287222983863724</v>
      </c>
      <c r="M913" s="1">
        <f t="shared" si="199"/>
        <v>2.535685236437883</v>
      </c>
      <c r="N913">
        <f t="shared" si="200"/>
        <v>-0.19303706194848935</v>
      </c>
    </row>
    <row r="914" spans="1:14" x14ac:dyDescent="0.25">
      <c r="A914">
        <f t="shared" si="196"/>
        <v>0.05</v>
      </c>
      <c r="B914">
        <f t="shared" si="197"/>
        <v>-315.29999999998984</v>
      </c>
      <c r="C914">
        <f t="shared" si="192"/>
        <v>0</v>
      </c>
      <c r="D914">
        <f t="shared" si="193"/>
        <v>74.583333333333456</v>
      </c>
      <c r="E914">
        <f t="shared" si="194"/>
        <v>895</v>
      </c>
      <c r="F914" s="1">
        <f t="shared" si="195"/>
        <v>-315.29999999998984</v>
      </c>
      <c r="G914">
        <f t="shared" si="187"/>
        <v>74.583333333333456</v>
      </c>
      <c r="H914">
        <f t="shared" si="188"/>
        <v>895</v>
      </c>
      <c r="I914">
        <f t="shared" si="189"/>
        <v>-5.5030231315379439</v>
      </c>
      <c r="J914" s="1">
        <f t="shared" si="190"/>
        <v>-2.5669889380951725</v>
      </c>
      <c r="K914" s="1">
        <f t="shared" si="191"/>
        <v>-2.7050419256408658</v>
      </c>
      <c r="L914" s="1">
        <f t="shared" si="198"/>
        <v>-2.5669889380951725</v>
      </c>
      <c r="M914" s="1">
        <f t="shared" si="199"/>
        <v>-2.7050419256408658</v>
      </c>
      <c r="N914">
        <f t="shared" si="200"/>
        <v>-5.2720308637360382</v>
      </c>
    </row>
    <row r="915" spans="1:14" x14ac:dyDescent="0.25">
      <c r="A915">
        <f t="shared" si="196"/>
        <v>0.05</v>
      </c>
      <c r="B915">
        <f t="shared" si="197"/>
        <v>-315.24999999998983</v>
      </c>
      <c r="C915">
        <f t="shared" si="192"/>
        <v>0</v>
      </c>
      <c r="D915">
        <f t="shared" si="193"/>
        <v>74.666666666666785</v>
      </c>
      <c r="E915">
        <f t="shared" si="194"/>
        <v>896</v>
      </c>
      <c r="F915" s="1">
        <f t="shared" si="195"/>
        <v>-315.24999999998983</v>
      </c>
      <c r="G915">
        <f t="shared" si="187"/>
        <v>74.666666666666785</v>
      </c>
      <c r="H915">
        <f t="shared" si="188"/>
        <v>896</v>
      </c>
      <c r="I915">
        <f t="shared" si="189"/>
        <v>-5.5021504669119459</v>
      </c>
      <c r="J915" s="1">
        <f t="shared" si="190"/>
        <v>2.6855352550112102</v>
      </c>
      <c r="K915" s="1">
        <f t="shared" si="191"/>
        <v>-2.5933912492853253</v>
      </c>
      <c r="L915" s="1">
        <f t="shared" si="198"/>
        <v>2.6855352550112102</v>
      </c>
      <c r="M915" s="1">
        <f t="shared" si="199"/>
        <v>-2.5933912492853253</v>
      </c>
      <c r="N915">
        <f t="shared" si="200"/>
        <v>9.2144005725884881E-2</v>
      </c>
    </row>
    <row r="916" spans="1:14" x14ac:dyDescent="0.25">
      <c r="A916">
        <f t="shared" si="196"/>
        <v>0.05</v>
      </c>
      <c r="B916">
        <f t="shared" si="197"/>
        <v>-315.19999999998981</v>
      </c>
      <c r="C916">
        <f t="shared" si="192"/>
        <v>0</v>
      </c>
      <c r="D916">
        <f t="shared" si="193"/>
        <v>74.750000000000114</v>
      </c>
      <c r="E916">
        <f t="shared" si="194"/>
        <v>897</v>
      </c>
      <c r="F916" s="1">
        <f t="shared" si="195"/>
        <v>-315.19999999998981</v>
      </c>
      <c r="G916">
        <f t="shared" ref="G916:G979" si="201">IF(code_4=1,D916,1)</f>
        <v>74.750000000000114</v>
      </c>
      <c r="H916">
        <f t="shared" ref="H916:H979" si="202">IF(code_4=1,E916,1)</f>
        <v>897</v>
      </c>
      <c r="I916">
        <f t="shared" ref="I916:I979" si="203">IF(code_2=1,RADIANS(F916),F916)</f>
        <v>-5.5012778022859488</v>
      </c>
      <c r="J916" s="1">
        <f t="shared" ref="J916:J979" si="204">rayon_x*(AMPLI_B*G916)*(COS((V_a*H916*I916)+pi_2)^cos_exposant)</f>
        <v>2.6149917347406348</v>
      </c>
      <c r="K916" s="1">
        <f t="shared" ref="K916:K979" si="205">rayon_y*AMPLI_A*G916*(SIN((V_a^2*H916*I916)+pi_2)^sin_exposant)</f>
        <v>2.6703416405468063</v>
      </c>
      <c r="L916" s="1">
        <f t="shared" si="198"/>
        <v>2.6149917347406348</v>
      </c>
      <c r="M916" s="1">
        <f t="shared" si="199"/>
        <v>2.6703416405468063</v>
      </c>
      <c r="N916">
        <f t="shared" si="200"/>
        <v>5.2853333752874416</v>
      </c>
    </row>
    <row r="917" spans="1:14" x14ac:dyDescent="0.25">
      <c r="A917">
        <f t="shared" si="196"/>
        <v>0.05</v>
      </c>
      <c r="B917">
        <f t="shared" si="197"/>
        <v>-315.1499999999898</v>
      </c>
      <c r="C917">
        <f t="shared" ref="C917:C980" si="206">IF(ABS(B917)&gt;ABS(degre_1),0,B917)</f>
        <v>0</v>
      </c>
      <c r="D917">
        <f t="shared" ref="D917:D980" si="207">horloge+D916</f>
        <v>74.833333333333442</v>
      </c>
      <c r="E917">
        <f t="shared" ref="E917:E980" si="208">E916+horloge_2</f>
        <v>898</v>
      </c>
      <c r="F917" s="1">
        <f t="shared" ref="F917:F980" si="209">B917</f>
        <v>-315.1499999999898</v>
      </c>
      <c r="G917">
        <f t="shared" si="201"/>
        <v>74.833333333333442</v>
      </c>
      <c r="H917">
        <f t="shared" si="202"/>
        <v>898</v>
      </c>
      <c r="I917">
        <f t="shared" si="203"/>
        <v>-5.5004051376599516</v>
      </c>
      <c r="J917" s="1">
        <f t="shared" si="204"/>
        <v>-2.6595746984968121</v>
      </c>
      <c r="K917" s="1">
        <f t="shared" si="205"/>
        <v>2.6318685125895023</v>
      </c>
      <c r="L917" s="1">
        <f t="shared" si="198"/>
        <v>-2.6595746984968121</v>
      </c>
      <c r="M917" s="1">
        <f t="shared" si="199"/>
        <v>2.6318685125895023</v>
      </c>
      <c r="N917">
        <f t="shared" si="200"/>
        <v>-2.7706185907309777E-2</v>
      </c>
    </row>
    <row r="918" spans="1:14" x14ac:dyDescent="0.25">
      <c r="A918">
        <f t="shared" ref="A918:A981" si="210">A917</f>
        <v>0.05</v>
      </c>
      <c r="B918">
        <f t="shared" ref="B918:B981" si="211">B917+A918</f>
        <v>-315.09999999998979</v>
      </c>
      <c r="C918">
        <f t="shared" si="206"/>
        <v>0</v>
      </c>
      <c r="D918">
        <f t="shared" si="207"/>
        <v>74.916666666666771</v>
      </c>
      <c r="E918">
        <f t="shared" si="208"/>
        <v>899</v>
      </c>
      <c r="F918" s="1">
        <f t="shared" si="209"/>
        <v>-315.09999999998979</v>
      </c>
      <c r="G918">
        <f t="shared" si="201"/>
        <v>74.916666666666771</v>
      </c>
      <c r="H918">
        <f t="shared" si="202"/>
        <v>899</v>
      </c>
      <c r="I918">
        <f t="shared" si="203"/>
        <v>-5.4995324730339545</v>
      </c>
      <c r="J918" s="1">
        <f t="shared" si="204"/>
        <v>-2.6440772580746459</v>
      </c>
      <c r="K918" s="1">
        <f t="shared" si="205"/>
        <v>-2.6533229759009012</v>
      </c>
      <c r="L918" s="1">
        <f t="shared" si="198"/>
        <v>-2.6440772580746459</v>
      </c>
      <c r="M918" s="1">
        <f t="shared" si="199"/>
        <v>-2.6533229759009012</v>
      </c>
      <c r="N918">
        <f t="shared" si="200"/>
        <v>-5.297400233975547</v>
      </c>
    </row>
    <row r="919" spans="1:14" x14ac:dyDescent="0.25">
      <c r="A919">
        <f t="shared" si="210"/>
        <v>0.05</v>
      </c>
      <c r="B919">
        <f t="shared" si="211"/>
        <v>-315.04999999998978</v>
      </c>
      <c r="C919">
        <f t="shared" si="206"/>
        <v>0</v>
      </c>
      <c r="D919">
        <f t="shared" si="207"/>
        <v>75.000000000000099</v>
      </c>
      <c r="E919">
        <f t="shared" si="208"/>
        <v>900</v>
      </c>
      <c r="F919" s="1">
        <f t="shared" si="209"/>
        <v>-315.04999999998978</v>
      </c>
      <c r="G919">
        <f t="shared" si="201"/>
        <v>75.000000000000099</v>
      </c>
      <c r="H919">
        <f t="shared" si="202"/>
        <v>900</v>
      </c>
      <c r="I919">
        <f t="shared" si="203"/>
        <v>-5.4986598084079565</v>
      </c>
      <c r="J919" s="1">
        <f t="shared" si="204"/>
        <v>2.6516504298759784</v>
      </c>
      <c r="K919" s="1">
        <f t="shared" si="205"/>
        <v>-2.6516504290231353</v>
      </c>
      <c r="L919" s="1">
        <f t="shared" si="198"/>
        <v>2.6516504298759784</v>
      </c>
      <c r="M919" s="1">
        <f t="shared" si="199"/>
        <v>-2.6516504290231353</v>
      </c>
      <c r="N919">
        <f t="shared" si="200"/>
        <v>8.5284312945077545E-10</v>
      </c>
    </row>
    <row r="920" spans="1:14" x14ac:dyDescent="0.25">
      <c r="A920">
        <f t="shared" si="210"/>
        <v>0.05</v>
      </c>
      <c r="B920">
        <f t="shared" si="211"/>
        <v>-314.99999999998977</v>
      </c>
      <c r="C920">
        <f t="shared" si="206"/>
        <v>0</v>
      </c>
      <c r="D920">
        <f t="shared" si="207"/>
        <v>75.083333333333428</v>
      </c>
      <c r="E920">
        <f t="shared" si="208"/>
        <v>901</v>
      </c>
      <c r="F920" s="1">
        <f t="shared" si="209"/>
        <v>-314.99999999998977</v>
      </c>
      <c r="G920">
        <f t="shared" si="201"/>
        <v>75.083333333333428</v>
      </c>
      <c r="H920">
        <f t="shared" si="202"/>
        <v>901</v>
      </c>
      <c r="I920">
        <f t="shared" si="203"/>
        <v>-5.4977871437819594</v>
      </c>
      <c r="J920" s="1">
        <f t="shared" si="204"/>
        <v>2.654596707276506</v>
      </c>
      <c r="K920" s="1">
        <f t="shared" si="205"/>
        <v>2.6545967081324955</v>
      </c>
      <c r="L920" s="1">
        <f t="shared" si="198"/>
        <v>2.654596707276506</v>
      </c>
      <c r="M920" s="1">
        <f t="shared" si="199"/>
        <v>2.6545967081324955</v>
      </c>
      <c r="N920">
        <f t="shared" si="200"/>
        <v>5.3091934154090019</v>
      </c>
    </row>
    <row r="921" spans="1:14" x14ac:dyDescent="0.25">
      <c r="A921">
        <f t="shared" si="210"/>
        <v>0.05</v>
      </c>
      <c r="B921">
        <f t="shared" si="211"/>
        <v>-314.94999999998976</v>
      </c>
      <c r="C921">
        <f t="shared" si="206"/>
        <v>0</v>
      </c>
      <c r="D921">
        <f t="shared" si="207"/>
        <v>75.166666666666757</v>
      </c>
      <c r="E921">
        <f t="shared" si="208"/>
        <v>902</v>
      </c>
      <c r="F921" s="1">
        <f t="shared" si="209"/>
        <v>-314.94999999998976</v>
      </c>
      <c r="G921">
        <f t="shared" si="201"/>
        <v>75.166666666666757</v>
      </c>
      <c r="H921">
        <f t="shared" si="202"/>
        <v>902</v>
      </c>
      <c r="I921">
        <f t="shared" si="203"/>
        <v>-5.4969144791559623</v>
      </c>
      <c r="J921" s="1">
        <f t="shared" si="204"/>
        <v>-2.662177223877169</v>
      </c>
      <c r="K921" s="1">
        <f t="shared" si="205"/>
        <v>2.6529006527034009</v>
      </c>
      <c r="L921" s="1">
        <f t="shared" si="198"/>
        <v>-2.662177223877169</v>
      </c>
      <c r="M921" s="1">
        <f t="shared" si="199"/>
        <v>2.6529006527034009</v>
      </c>
      <c r="N921">
        <f t="shared" si="200"/>
        <v>-9.2765711737681222E-3</v>
      </c>
    </row>
    <row r="922" spans="1:14" x14ac:dyDescent="0.25">
      <c r="A922">
        <f t="shared" si="210"/>
        <v>0.05</v>
      </c>
      <c r="B922">
        <f t="shared" si="211"/>
        <v>-314.89999999998975</v>
      </c>
      <c r="C922">
        <f t="shared" si="206"/>
        <v>0</v>
      </c>
      <c r="D922">
        <f t="shared" si="207"/>
        <v>75.250000000000085</v>
      </c>
      <c r="E922">
        <f t="shared" si="208"/>
        <v>903</v>
      </c>
      <c r="F922" s="1">
        <f t="shared" si="209"/>
        <v>-314.89999999998975</v>
      </c>
      <c r="G922">
        <f t="shared" si="201"/>
        <v>75.250000000000085</v>
      </c>
      <c r="H922">
        <f t="shared" si="202"/>
        <v>903</v>
      </c>
      <c r="I922">
        <f t="shared" si="203"/>
        <v>-5.4960418145299652</v>
      </c>
      <c r="J922" s="1">
        <f t="shared" si="204"/>
        <v>-2.6465225688925744</v>
      </c>
      <c r="K922" s="1">
        <f t="shared" si="205"/>
        <v>-2.6743830208745876</v>
      </c>
      <c r="L922" s="1">
        <f t="shared" si="198"/>
        <v>-2.6465225688925744</v>
      </c>
      <c r="M922" s="1">
        <f t="shared" si="199"/>
        <v>-2.6743830208745876</v>
      </c>
      <c r="N922">
        <f t="shared" si="200"/>
        <v>-5.320905589767162</v>
      </c>
    </row>
    <row r="923" spans="1:14" x14ac:dyDescent="0.25">
      <c r="A923">
        <f t="shared" si="210"/>
        <v>0.05</v>
      </c>
      <c r="B923">
        <f t="shared" si="211"/>
        <v>-314.84999999998973</v>
      </c>
      <c r="C923">
        <f t="shared" si="206"/>
        <v>0</v>
      </c>
      <c r="D923">
        <f t="shared" si="207"/>
        <v>75.333333333333414</v>
      </c>
      <c r="E923">
        <f t="shared" si="208"/>
        <v>904</v>
      </c>
      <c r="F923" s="1">
        <f t="shared" si="209"/>
        <v>-314.84999999998973</v>
      </c>
      <c r="G923">
        <f t="shared" si="201"/>
        <v>75.333333333333414</v>
      </c>
      <c r="H923">
        <f t="shared" si="202"/>
        <v>904</v>
      </c>
      <c r="I923">
        <f t="shared" si="203"/>
        <v>-5.4951691499039672</v>
      </c>
      <c r="J923" s="1">
        <f t="shared" si="204"/>
        <v>2.6911804270446087</v>
      </c>
      <c r="K923" s="1">
        <f t="shared" si="205"/>
        <v>-2.6353985821635804</v>
      </c>
      <c r="L923" s="1">
        <f t="shared" si="198"/>
        <v>2.6911804270446087</v>
      </c>
      <c r="M923" s="1">
        <f t="shared" si="199"/>
        <v>-2.6353985821635804</v>
      </c>
      <c r="N923">
        <f t="shared" si="200"/>
        <v>5.5781844881028331E-2</v>
      </c>
    </row>
    <row r="924" spans="1:14" x14ac:dyDescent="0.25">
      <c r="A924">
        <f t="shared" si="210"/>
        <v>0.05</v>
      </c>
      <c r="B924">
        <f t="shared" si="211"/>
        <v>-314.79999999998972</v>
      </c>
      <c r="C924">
        <f t="shared" si="206"/>
        <v>0</v>
      </c>
      <c r="D924">
        <f t="shared" si="207"/>
        <v>75.416666666666742</v>
      </c>
      <c r="E924">
        <f t="shared" si="208"/>
        <v>905</v>
      </c>
      <c r="F924" s="1">
        <f t="shared" si="209"/>
        <v>-314.79999999998972</v>
      </c>
      <c r="G924">
        <f t="shared" si="201"/>
        <v>75.416666666666742</v>
      </c>
      <c r="H924">
        <f t="shared" si="202"/>
        <v>905</v>
      </c>
      <c r="I924">
        <f t="shared" si="203"/>
        <v>-5.4942964852779701</v>
      </c>
      <c r="J924" s="1">
        <f t="shared" si="204"/>
        <v>2.6194409381655928</v>
      </c>
      <c r="K924" s="1">
        <f t="shared" si="205"/>
        <v>2.7125104975354417</v>
      </c>
      <c r="L924" s="1">
        <f t="shared" si="198"/>
        <v>2.6194409381655928</v>
      </c>
      <c r="M924" s="1">
        <f t="shared" si="199"/>
        <v>2.7125104975354417</v>
      </c>
      <c r="N924">
        <f t="shared" si="200"/>
        <v>5.3319514357010345</v>
      </c>
    </row>
    <row r="925" spans="1:14" x14ac:dyDescent="0.25">
      <c r="A925">
        <f t="shared" si="210"/>
        <v>0.05</v>
      </c>
      <c r="B925">
        <f t="shared" si="211"/>
        <v>-314.74999999998971</v>
      </c>
      <c r="C925">
        <f t="shared" si="206"/>
        <v>0</v>
      </c>
      <c r="D925">
        <f t="shared" si="207"/>
        <v>75.500000000000071</v>
      </c>
      <c r="E925">
        <f t="shared" si="208"/>
        <v>906</v>
      </c>
      <c r="F925" s="1">
        <f t="shared" si="209"/>
        <v>-314.74999999998971</v>
      </c>
      <c r="G925">
        <f t="shared" si="201"/>
        <v>75.500000000000071</v>
      </c>
      <c r="H925">
        <f t="shared" si="202"/>
        <v>906</v>
      </c>
      <c r="I925">
        <f t="shared" si="203"/>
        <v>-5.493423820651973</v>
      </c>
      <c r="J925" s="1">
        <f t="shared" si="204"/>
        <v>-2.7382882509934086</v>
      </c>
      <c r="K925" s="1">
        <f t="shared" si="205"/>
        <v>2.5985385227992079</v>
      </c>
      <c r="L925" s="1">
        <f t="shared" si="198"/>
        <v>-2.7382882509934086</v>
      </c>
      <c r="M925" s="1">
        <f t="shared" si="199"/>
        <v>2.5985385227992079</v>
      </c>
      <c r="N925">
        <f t="shared" si="200"/>
        <v>-0.13974972819420062</v>
      </c>
    </row>
    <row r="926" spans="1:14" x14ac:dyDescent="0.25">
      <c r="A926">
        <f t="shared" si="210"/>
        <v>0.05</v>
      </c>
      <c r="B926">
        <f t="shared" si="211"/>
        <v>-314.6999999999897</v>
      </c>
      <c r="C926">
        <f t="shared" si="206"/>
        <v>0</v>
      </c>
      <c r="D926">
        <f t="shared" si="207"/>
        <v>75.5833333333334</v>
      </c>
      <c r="E926">
        <f t="shared" si="208"/>
        <v>907</v>
      </c>
      <c r="F926" s="1">
        <f t="shared" si="209"/>
        <v>-314.6999999999897</v>
      </c>
      <c r="G926">
        <f t="shared" si="201"/>
        <v>75.5833333333334</v>
      </c>
      <c r="H926">
        <f t="shared" si="202"/>
        <v>907</v>
      </c>
      <c r="I926">
        <f t="shared" si="203"/>
        <v>-5.492551156025975</v>
      </c>
      <c r="J926" s="1">
        <f t="shared" si="204"/>
        <v>-2.5725576168211255</v>
      </c>
      <c r="K926" s="1">
        <f t="shared" si="205"/>
        <v>-2.7684017054213941</v>
      </c>
      <c r="L926" s="1">
        <f t="shared" si="198"/>
        <v>-2.5725576168211255</v>
      </c>
      <c r="M926" s="1">
        <f t="shared" si="199"/>
        <v>-2.7684017054213941</v>
      </c>
      <c r="N926">
        <f t="shared" si="200"/>
        <v>-5.3409593222425196</v>
      </c>
    </row>
    <row r="927" spans="1:14" x14ac:dyDescent="0.25">
      <c r="A927">
        <f t="shared" si="210"/>
        <v>0.05</v>
      </c>
      <c r="B927">
        <f t="shared" si="211"/>
        <v>-314.64999999998969</v>
      </c>
      <c r="C927">
        <f t="shared" si="206"/>
        <v>0</v>
      </c>
      <c r="D927">
        <f t="shared" si="207"/>
        <v>75.666666666666728</v>
      </c>
      <c r="E927">
        <f t="shared" si="208"/>
        <v>908</v>
      </c>
      <c r="F927" s="1">
        <f t="shared" si="209"/>
        <v>-314.64999999998969</v>
      </c>
      <c r="G927">
        <f t="shared" si="201"/>
        <v>75.666666666666728</v>
      </c>
      <c r="H927">
        <f t="shared" si="202"/>
        <v>908</v>
      </c>
      <c r="I927">
        <f t="shared" si="203"/>
        <v>-5.4916784913999779</v>
      </c>
      <c r="J927" s="1">
        <f t="shared" si="204"/>
        <v>2.8027107230347768</v>
      </c>
      <c r="K927" s="1">
        <f t="shared" si="205"/>
        <v>-2.5413428958125692</v>
      </c>
      <c r="L927" s="1">
        <f t="shared" si="198"/>
        <v>2.8027107230347768</v>
      </c>
      <c r="M927" s="1">
        <f t="shared" si="199"/>
        <v>-2.5413428958125692</v>
      </c>
      <c r="N927">
        <f t="shared" si="200"/>
        <v>0.26136782722220753</v>
      </c>
    </row>
    <row r="928" spans="1:14" x14ac:dyDescent="0.25">
      <c r="A928">
        <f t="shared" si="210"/>
        <v>0.05</v>
      </c>
      <c r="B928">
        <f t="shared" si="211"/>
        <v>-314.59999999998968</v>
      </c>
      <c r="C928">
        <f t="shared" si="206"/>
        <v>0</v>
      </c>
      <c r="D928">
        <f t="shared" si="207"/>
        <v>75.750000000000057</v>
      </c>
      <c r="E928">
        <f t="shared" si="208"/>
        <v>909</v>
      </c>
      <c r="F928" s="1">
        <f t="shared" si="209"/>
        <v>-314.59999999998968</v>
      </c>
      <c r="G928">
        <f t="shared" si="201"/>
        <v>75.750000000000057</v>
      </c>
      <c r="H928">
        <f t="shared" si="202"/>
        <v>909</v>
      </c>
      <c r="I928">
        <f t="shared" si="203"/>
        <v>-5.4908058267739808</v>
      </c>
      <c r="J928" s="1">
        <f t="shared" si="204"/>
        <v>2.5047186894462614</v>
      </c>
      <c r="K928" s="1">
        <f t="shared" si="205"/>
        <v>2.8410456766371475</v>
      </c>
      <c r="L928" s="1">
        <f t="shared" si="198"/>
        <v>2.5047186894462614</v>
      </c>
      <c r="M928" s="1">
        <f t="shared" si="199"/>
        <v>2.8410456766371475</v>
      </c>
      <c r="N928">
        <f t="shared" si="200"/>
        <v>5.3457643660834089</v>
      </c>
    </row>
    <row r="929" spans="1:14" x14ac:dyDescent="0.25">
      <c r="A929">
        <f t="shared" si="210"/>
        <v>0.05</v>
      </c>
      <c r="B929">
        <f t="shared" si="211"/>
        <v>-314.54999999998967</v>
      </c>
      <c r="C929">
        <f t="shared" si="206"/>
        <v>0</v>
      </c>
      <c r="D929">
        <f t="shared" si="207"/>
        <v>75.833333333333385</v>
      </c>
      <c r="E929">
        <f t="shared" si="208"/>
        <v>910</v>
      </c>
      <c r="F929" s="1">
        <f t="shared" si="209"/>
        <v>-314.54999999998967</v>
      </c>
      <c r="G929">
        <f t="shared" si="201"/>
        <v>75.833333333333385</v>
      </c>
      <c r="H929">
        <f t="shared" si="202"/>
        <v>910</v>
      </c>
      <c r="I929">
        <f t="shared" si="203"/>
        <v>-5.4899331621479837</v>
      </c>
      <c r="J929" s="1">
        <f t="shared" si="204"/>
        <v>-2.8832059533042114</v>
      </c>
      <c r="K929" s="1">
        <f t="shared" si="205"/>
        <v>2.4624905161121511</v>
      </c>
      <c r="L929" s="1">
        <f t="shared" si="198"/>
        <v>-2.8832059533042114</v>
      </c>
      <c r="M929" s="1">
        <f t="shared" si="199"/>
        <v>2.4624905161121511</v>
      </c>
      <c r="N929">
        <f t="shared" si="200"/>
        <v>-0.42071543719206028</v>
      </c>
    </row>
    <row r="930" spans="1:14" x14ac:dyDescent="0.25">
      <c r="A930">
        <f t="shared" si="210"/>
        <v>0.05</v>
      </c>
      <c r="B930">
        <f t="shared" si="211"/>
        <v>-314.49999999998965</v>
      </c>
      <c r="C930">
        <f t="shared" si="206"/>
        <v>0</v>
      </c>
      <c r="D930">
        <f t="shared" si="207"/>
        <v>75.916666666666714</v>
      </c>
      <c r="E930">
        <f t="shared" si="208"/>
        <v>911</v>
      </c>
      <c r="F930" s="1">
        <f t="shared" si="209"/>
        <v>-314.49999999998965</v>
      </c>
      <c r="G930">
        <f t="shared" si="201"/>
        <v>75.916666666666714</v>
      </c>
      <c r="H930">
        <f t="shared" si="202"/>
        <v>911</v>
      </c>
      <c r="I930">
        <f t="shared" si="203"/>
        <v>-5.4890604975219857</v>
      </c>
      <c r="J930" s="1">
        <f t="shared" si="204"/>
        <v>-2.4144469106549065</v>
      </c>
      <c r="K930" s="1">
        <f t="shared" si="205"/>
        <v>-2.928958314840524</v>
      </c>
      <c r="L930" s="1">
        <f t="shared" si="198"/>
        <v>-2.4144469106549065</v>
      </c>
      <c r="M930" s="1">
        <f t="shared" si="199"/>
        <v>-2.928958314840524</v>
      </c>
      <c r="N930">
        <f t="shared" si="200"/>
        <v>-5.343405225495431</v>
      </c>
    </row>
    <row r="931" spans="1:14" x14ac:dyDescent="0.25">
      <c r="A931">
        <f t="shared" si="210"/>
        <v>0.05</v>
      </c>
      <c r="B931">
        <f t="shared" si="211"/>
        <v>-314.44999999998964</v>
      </c>
      <c r="C931">
        <f t="shared" si="206"/>
        <v>0</v>
      </c>
      <c r="D931">
        <f t="shared" si="207"/>
        <v>76.000000000000043</v>
      </c>
      <c r="E931">
        <f t="shared" si="208"/>
        <v>912</v>
      </c>
      <c r="F931" s="1">
        <f t="shared" si="209"/>
        <v>-314.44999999998964</v>
      </c>
      <c r="G931">
        <f t="shared" si="201"/>
        <v>76.000000000000043</v>
      </c>
      <c r="H931">
        <f t="shared" si="202"/>
        <v>912</v>
      </c>
      <c r="I931">
        <f t="shared" si="203"/>
        <v>-5.4881878328959885</v>
      </c>
      <c r="J931" s="1">
        <f t="shared" si="204"/>
        <v>2.9780351382292567</v>
      </c>
      <c r="K931" s="1">
        <f t="shared" si="205"/>
        <v>-2.3603615645641813</v>
      </c>
      <c r="L931" s="1">
        <f t="shared" si="198"/>
        <v>2.9780351382292567</v>
      </c>
      <c r="M931" s="1">
        <f t="shared" si="199"/>
        <v>-2.3603615645641813</v>
      </c>
      <c r="N931">
        <f t="shared" si="200"/>
        <v>0.61767357366507536</v>
      </c>
    </row>
    <row r="932" spans="1:14" x14ac:dyDescent="0.25">
      <c r="A932">
        <f t="shared" si="210"/>
        <v>0.05</v>
      </c>
      <c r="B932">
        <f t="shared" si="211"/>
        <v>-314.39999999998963</v>
      </c>
      <c r="C932">
        <f t="shared" si="206"/>
        <v>0</v>
      </c>
      <c r="D932">
        <f t="shared" si="207"/>
        <v>76.083333333333371</v>
      </c>
      <c r="E932">
        <f t="shared" si="208"/>
        <v>913</v>
      </c>
      <c r="F932" s="1">
        <f t="shared" si="209"/>
        <v>-314.39999999998963</v>
      </c>
      <c r="G932">
        <f t="shared" si="201"/>
        <v>76.083333333333371</v>
      </c>
      <c r="H932">
        <f t="shared" si="202"/>
        <v>913</v>
      </c>
      <c r="I932">
        <f t="shared" si="203"/>
        <v>-5.4873151682699914</v>
      </c>
      <c r="J932" s="1">
        <f t="shared" si="204"/>
        <v>2.2999957989533923</v>
      </c>
      <c r="K932" s="1">
        <f t="shared" si="205"/>
        <v>3.0301325635315925</v>
      </c>
      <c r="L932" s="1">
        <f t="shared" si="198"/>
        <v>2.2999957989533923</v>
      </c>
      <c r="M932" s="1">
        <f t="shared" si="199"/>
        <v>3.0301325635315925</v>
      </c>
      <c r="N932">
        <f t="shared" si="200"/>
        <v>5.3301283624849845</v>
      </c>
    </row>
    <row r="933" spans="1:14" x14ac:dyDescent="0.25">
      <c r="A933">
        <f t="shared" si="210"/>
        <v>0.05</v>
      </c>
      <c r="B933">
        <f t="shared" si="211"/>
        <v>-314.34999999998962</v>
      </c>
      <c r="C933">
        <f t="shared" si="206"/>
        <v>0</v>
      </c>
      <c r="D933">
        <f t="shared" si="207"/>
        <v>76.1666666666667</v>
      </c>
      <c r="E933">
        <f t="shared" si="208"/>
        <v>914</v>
      </c>
      <c r="F933" s="1">
        <f t="shared" si="209"/>
        <v>-314.34999999998962</v>
      </c>
      <c r="G933">
        <f t="shared" si="201"/>
        <v>76.1666666666667</v>
      </c>
      <c r="H933">
        <f t="shared" si="202"/>
        <v>914</v>
      </c>
      <c r="I933">
        <f t="shared" si="203"/>
        <v>-5.4864425036439934</v>
      </c>
      <c r="J933" s="1">
        <f t="shared" si="204"/>
        <v>-3.0849085810682824</v>
      </c>
      <c r="K933" s="1">
        <f t="shared" si="205"/>
        <v>2.2331013913902495</v>
      </c>
      <c r="L933" s="1">
        <f t="shared" si="198"/>
        <v>-3.0849085810682824</v>
      </c>
      <c r="M933" s="1">
        <f t="shared" si="199"/>
        <v>2.2331013913902495</v>
      </c>
      <c r="N933">
        <f t="shared" si="200"/>
        <v>-0.85180718967803282</v>
      </c>
    </row>
    <row r="934" spans="1:14" x14ac:dyDescent="0.25">
      <c r="A934">
        <f t="shared" si="210"/>
        <v>0.05</v>
      </c>
      <c r="B934">
        <f t="shared" si="211"/>
        <v>-314.29999999998961</v>
      </c>
      <c r="C934">
        <f t="shared" si="206"/>
        <v>0</v>
      </c>
      <c r="D934">
        <f t="shared" si="207"/>
        <v>76.250000000000028</v>
      </c>
      <c r="E934">
        <f t="shared" si="208"/>
        <v>915</v>
      </c>
      <c r="F934" s="1">
        <f t="shared" si="209"/>
        <v>-314.29999999998961</v>
      </c>
      <c r="G934">
        <f t="shared" si="201"/>
        <v>76.250000000000028</v>
      </c>
      <c r="H934">
        <f t="shared" si="202"/>
        <v>915</v>
      </c>
      <c r="I934">
        <f t="shared" si="203"/>
        <v>-5.4855698390179963</v>
      </c>
      <c r="J934" s="1">
        <f t="shared" si="204"/>
        <v>-2.1594237777536009</v>
      </c>
      <c r="K934" s="1">
        <f t="shared" si="205"/>
        <v>-3.1419810944804207</v>
      </c>
      <c r="L934" s="1">
        <f t="shared" si="198"/>
        <v>-2.1594237777536009</v>
      </c>
      <c r="M934" s="1">
        <f t="shared" si="199"/>
        <v>-3.1419810944804207</v>
      </c>
      <c r="N934">
        <f t="shared" si="200"/>
        <v>-5.3014048722340217</v>
      </c>
    </row>
    <row r="935" spans="1:14" x14ac:dyDescent="0.25">
      <c r="A935">
        <f t="shared" si="210"/>
        <v>0.05</v>
      </c>
      <c r="B935">
        <f t="shared" si="211"/>
        <v>-314.2499999999896</v>
      </c>
      <c r="C935">
        <f t="shared" si="206"/>
        <v>0</v>
      </c>
      <c r="D935">
        <f t="shared" si="207"/>
        <v>76.333333333333357</v>
      </c>
      <c r="E935">
        <f t="shared" si="208"/>
        <v>916</v>
      </c>
      <c r="F935" s="1">
        <f t="shared" si="209"/>
        <v>-314.2499999999896</v>
      </c>
      <c r="G935">
        <f t="shared" si="201"/>
        <v>76.333333333333357</v>
      </c>
      <c r="H935">
        <f t="shared" si="202"/>
        <v>916</v>
      </c>
      <c r="I935">
        <f t="shared" si="203"/>
        <v>-5.4846971743919992</v>
      </c>
      <c r="J935" s="1">
        <f t="shared" si="204"/>
        <v>3.2009260013381668</v>
      </c>
      <c r="K935" s="1">
        <f t="shared" si="205"/>
        <v>-2.078705649773847</v>
      </c>
      <c r="L935" s="1">
        <f t="shared" si="198"/>
        <v>3.2009260013381668</v>
      </c>
      <c r="M935" s="1">
        <f t="shared" si="199"/>
        <v>-2.078705649773847</v>
      </c>
      <c r="N935">
        <f t="shared" si="200"/>
        <v>1.1222203515643199</v>
      </c>
    </row>
    <row r="936" spans="1:14" x14ac:dyDescent="0.25">
      <c r="A936">
        <f t="shared" si="210"/>
        <v>0.05</v>
      </c>
      <c r="B936">
        <f t="shared" si="211"/>
        <v>-314.19999999998959</v>
      </c>
      <c r="C936">
        <f t="shared" si="206"/>
        <v>0</v>
      </c>
      <c r="D936">
        <f t="shared" si="207"/>
        <v>76.416666666666686</v>
      </c>
      <c r="E936">
        <f t="shared" si="208"/>
        <v>917</v>
      </c>
      <c r="F936" s="1">
        <f t="shared" si="209"/>
        <v>-314.19999999998959</v>
      </c>
      <c r="G936">
        <f t="shared" si="201"/>
        <v>76.416666666666686</v>
      </c>
      <c r="H936">
        <f t="shared" si="202"/>
        <v>917</v>
      </c>
      <c r="I936">
        <f t="shared" si="203"/>
        <v>-5.4838245097660021</v>
      </c>
      <c r="J936" s="1">
        <f t="shared" si="204"/>
        <v>1.9906909677817952</v>
      </c>
      <c r="K936" s="1">
        <f t="shared" si="205"/>
        <v>3.2612753382539017</v>
      </c>
      <c r="L936" s="1">
        <f t="shared" si="198"/>
        <v>1.9906909677817952</v>
      </c>
      <c r="M936" s="1">
        <f t="shared" si="199"/>
        <v>3.2612753382539017</v>
      </c>
      <c r="N936">
        <f t="shared" si="200"/>
        <v>5.2519663060356967</v>
      </c>
    </row>
    <row r="937" spans="1:14" x14ac:dyDescent="0.25">
      <c r="A937">
        <f t="shared" si="210"/>
        <v>0.05</v>
      </c>
      <c r="B937">
        <f t="shared" si="211"/>
        <v>-314.14999999998957</v>
      </c>
      <c r="C937">
        <f t="shared" si="206"/>
        <v>0</v>
      </c>
      <c r="D937">
        <f t="shared" si="207"/>
        <v>76.500000000000014</v>
      </c>
      <c r="E937">
        <f t="shared" si="208"/>
        <v>918</v>
      </c>
      <c r="F937" s="1">
        <f t="shared" si="209"/>
        <v>-314.14999999998957</v>
      </c>
      <c r="G937">
        <f t="shared" si="201"/>
        <v>76.500000000000014</v>
      </c>
      <c r="H937">
        <f t="shared" si="202"/>
        <v>918</v>
      </c>
      <c r="I937">
        <f t="shared" si="203"/>
        <v>-5.4829518451400041</v>
      </c>
      <c r="J937" s="1">
        <f t="shared" si="204"/>
        <v>-3.3225155430442825</v>
      </c>
      <c r="K937" s="1">
        <f t="shared" si="205"/>
        <v>1.8951294061960955</v>
      </c>
      <c r="L937" s="1">
        <f t="shared" si="198"/>
        <v>-3.3225155430442825</v>
      </c>
      <c r="M937" s="1">
        <f t="shared" si="199"/>
        <v>1.8951294061960955</v>
      </c>
      <c r="N937">
        <f t="shared" si="200"/>
        <v>-1.427386136848187</v>
      </c>
    </row>
    <row r="938" spans="1:14" x14ac:dyDescent="0.25">
      <c r="A938">
        <f t="shared" si="210"/>
        <v>0.05</v>
      </c>
      <c r="B938">
        <f t="shared" si="211"/>
        <v>-314.09999999998956</v>
      </c>
      <c r="C938">
        <f t="shared" si="206"/>
        <v>0</v>
      </c>
      <c r="D938">
        <f t="shared" si="207"/>
        <v>76.583333333333343</v>
      </c>
      <c r="E938">
        <f t="shared" si="208"/>
        <v>919</v>
      </c>
      <c r="F938" s="1">
        <f t="shared" si="209"/>
        <v>-314.09999999998956</v>
      </c>
      <c r="G938">
        <f t="shared" si="201"/>
        <v>76.583333333333343</v>
      </c>
      <c r="H938">
        <f t="shared" si="202"/>
        <v>919</v>
      </c>
      <c r="I938">
        <f t="shared" si="203"/>
        <v>-5.482079180514007</v>
      </c>
      <c r="J938" s="1">
        <f t="shared" si="204"/>
        <v>-1.7917812465382834</v>
      </c>
      <c r="K938" s="1">
        <f t="shared" si="205"/>
        <v>-3.3840858921819392</v>
      </c>
      <c r="L938" s="1">
        <f t="shared" si="198"/>
        <v>-1.7917812465382834</v>
      </c>
      <c r="M938" s="1">
        <f t="shared" si="199"/>
        <v>-3.3840858921819392</v>
      </c>
      <c r="N938">
        <f t="shared" si="200"/>
        <v>-5.1758671387202231</v>
      </c>
    </row>
    <row r="939" spans="1:14" x14ac:dyDescent="0.25">
      <c r="A939">
        <f t="shared" si="210"/>
        <v>0.05</v>
      </c>
      <c r="B939">
        <f t="shared" si="211"/>
        <v>-314.04999999998955</v>
      </c>
      <c r="C939">
        <f t="shared" si="206"/>
        <v>0</v>
      </c>
      <c r="D939">
        <f t="shared" si="207"/>
        <v>76.666666666666671</v>
      </c>
      <c r="E939">
        <f t="shared" si="208"/>
        <v>920</v>
      </c>
      <c r="F939" s="1">
        <f t="shared" si="209"/>
        <v>-314.04999999998955</v>
      </c>
      <c r="G939">
        <f t="shared" si="201"/>
        <v>76.666666666666671</v>
      </c>
      <c r="H939">
        <f t="shared" si="202"/>
        <v>920</v>
      </c>
      <c r="I939">
        <f t="shared" si="203"/>
        <v>-5.4812065158880099</v>
      </c>
      <c r="J939" s="1">
        <f t="shared" si="204"/>
        <v>3.445377177762126</v>
      </c>
      <c r="K939" s="1">
        <f t="shared" si="205"/>
        <v>-1.6804227287799745</v>
      </c>
      <c r="L939" s="1">
        <f t="shared" si="198"/>
        <v>3.445377177762126</v>
      </c>
      <c r="M939" s="1">
        <f t="shared" si="199"/>
        <v>-1.6804227287799745</v>
      </c>
      <c r="N939">
        <f t="shared" si="200"/>
        <v>1.7649544489821516</v>
      </c>
    </row>
    <row r="940" spans="1:14" x14ac:dyDescent="0.25">
      <c r="A940">
        <f t="shared" si="210"/>
        <v>0.05</v>
      </c>
      <c r="B940">
        <f t="shared" si="211"/>
        <v>-313.99999999998954</v>
      </c>
      <c r="C940">
        <f t="shared" si="206"/>
        <v>0</v>
      </c>
      <c r="D940">
        <f t="shared" si="207"/>
        <v>76.75</v>
      </c>
      <c r="E940">
        <f t="shared" si="208"/>
        <v>921</v>
      </c>
      <c r="F940" s="1">
        <f t="shared" si="209"/>
        <v>-313.99999999998954</v>
      </c>
      <c r="G940">
        <f t="shared" si="201"/>
        <v>76.75</v>
      </c>
      <c r="H940">
        <f t="shared" si="202"/>
        <v>921</v>
      </c>
      <c r="I940">
        <f t="shared" si="203"/>
        <v>-5.4803338512620119</v>
      </c>
      <c r="J940" s="1">
        <f t="shared" si="204"/>
        <v>1.5608518672114389</v>
      </c>
      <c r="K940" s="1">
        <f t="shared" si="205"/>
        <v>3.5057306939670321</v>
      </c>
      <c r="L940" s="1">
        <f t="shared" si="198"/>
        <v>1.5608518672114389</v>
      </c>
      <c r="M940" s="1">
        <f t="shared" si="199"/>
        <v>3.5057306939670321</v>
      </c>
      <c r="N940">
        <f t="shared" si="200"/>
        <v>5.0665825611784712</v>
      </c>
    </row>
    <row r="941" spans="1:14" x14ac:dyDescent="0.25">
      <c r="A941">
        <f t="shared" si="210"/>
        <v>0.05</v>
      </c>
      <c r="B941">
        <f t="shared" si="211"/>
        <v>-313.94999999998953</v>
      </c>
      <c r="C941">
        <f t="shared" si="206"/>
        <v>0</v>
      </c>
      <c r="D941">
        <f t="shared" si="207"/>
        <v>76.833333333333329</v>
      </c>
      <c r="E941">
        <f t="shared" si="208"/>
        <v>922</v>
      </c>
      <c r="F941" s="1">
        <f t="shared" si="209"/>
        <v>-313.94999999998953</v>
      </c>
      <c r="G941">
        <f t="shared" si="201"/>
        <v>76.833333333333329</v>
      </c>
      <c r="H941">
        <f t="shared" si="202"/>
        <v>922</v>
      </c>
      <c r="I941">
        <f t="shared" si="203"/>
        <v>-5.4794611866360148</v>
      </c>
      <c r="J941" s="1">
        <f t="shared" si="204"/>
        <v>-3.5644376089706644</v>
      </c>
      <c r="K941" s="1">
        <f t="shared" si="205"/>
        <v>1.4328947307926252</v>
      </c>
      <c r="L941" s="1">
        <f t="shared" si="198"/>
        <v>-3.5644376089706644</v>
      </c>
      <c r="M941" s="1">
        <f t="shared" si="199"/>
        <v>1.4328947307926252</v>
      </c>
      <c r="N941">
        <f t="shared" si="200"/>
        <v>-2.1315428781780392</v>
      </c>
    </row>
    <row r="942" spans="1:14" x14ac:dyDescent="0.25">
      <c r="A942">
        <f t="shared" si="210"/>
        <v>0.05</v>
      </c>
      <c r="B942">
        <f t="shared" si="211"/>
        <v>-313.89999999998952</v>
      </c>
      <c r="C942">
        <f t="shared" si="206"/>
        <v>0</v>
      </c>
      <c r="D942">
        <f t="shared" si="207"/>
        <v>76.916666666666657</v>
      </c>
      <c r="E942">
        <f t="shared" si="208"/>
        <v>923</v>
      </c>
      <c r="F942" s="1">
        <f t="shared" si="209"/>
        <v>-313.89999999998952</v>
      </c>
      <c r="G942">
        <f t="shared" si="201"/>
        <v>76.916666666666657</v>
      </c>
      <c r="H942">
        <f t="shared" si="202"/>
        <v>923</v>
      </c>
      <c r="I942">
        <f t="shared" si="203"/>
        <v>-5.4785885220100177</v>
      </c>
      <c r="J942" s="1">
        <f t="shared" si="204"/>
        <v>-1.2964121807384332</v>
      </c>
      <c r="K942" s="1">
        <f t="shared" si="205"/>
        <v>-3.6207388038093549</v>
      </c>
      <c r="L942" s="1">
        <f t="shared" si="198"/>
        <v>-1.2964121807384332</v>
      </c>
      <c r="M942" s="1">
        <f t="shared" si="199"/>
        <v>-3.6207388038093549</v>
      </c>
      <c r="N942">
        <f t="shared" si="200"/>
        <v>-4.9171509845477885</v>
      </c>
    </row>
    <row r="943" spans="1:14" x14ac:dyDescent="0.25">
      <c r="A943">
        <f t="shared" si="210"/>
        <v>0.05</v>
      </c>
      <c r="B943">
        <f t="shared" si="211"/>
        <v>-313.84999999998951</v>
      </c>
      <c r="C943">
        <f t="shared" si="206"/>
        <v>0</v>
      </c>
      <c r="D943">
        <f t="shared" si="207"/>
        <v>76.999999999999986</v>
      </c>
      <c r="E943">
        <f t="shared" si="208"/>
        <v>924</v>
      </c>
      <c r="F943" s="1">
        <f t="shared" si="209"/>
        <v>-313.84999999998951</v>
      </c>
      <c r="G943">
        <f t="shared" si="201"/>
        <v>76.999999999999986</v>
      </c>
      <c r="H943">
        <f t="shared" si="202"/>
        <v>924</v>
      </c>
      <c r="I943">
        <f t="shared" si="203"/>
        <v>-5.4777158573840206</v>
      </c>
      <c r="J943" s="1">
        <f t="shared" si="204"/>
        <v>3.6738252649823289</v>
      </c>
      <c r="K943" s="1">
        <f t="shared" si="205"/>
        <v>-1.1513070495647626</v>
      </c>
      <c r="L943" s="1">
        <f t="shared" si="198"/>
        <v>3.6738252649823289</v>
      </c>
      <c r="M943" s="1">
        <f t="shared" si="199"/>
        <v>-1.1513070495647626</v>
      </c>
      <c r="N943">
        <f t="shared" si="200"/>
        <v>2.5225182154175663</v>
      </c>
    </row>
    <row r="944" spans="1:14" x14ac:dyDescent="0.25">
      <c r="A944">
        <f t="shared" si="210"/>
        <v>0.05</v>
      </c>
      <c r="B944">
        <f t="shared" si="211"/>
        <v>-313.7999999999895</v>
      </c>
      <c r="C944">
        <f t="shared" si="206"/>
        <v>0</v>
      </c>
      <c r="D944">
        <f t="shared" si="207"/>
        <v>77.083333333333314</v>
      </c>
      <c r="E944">
        <f t="shared" si="208"/>
        <v>925</v>
      </c>
      <c r="F944" s="1">
        <f t="shared" si="209"/>
        <v>-313.7999999999895</v>
      </c>
      <c r="G944">
        <f t="shared" si="201"/>
        <v>77.083333333333314</v>
      </c>
      <c r="H944">
        <f t="shared" si="202"/>
        <v>925</v>
      </c>
      <c r="I944">
        <f t="shared" si="203"/>
        <v>-5.4768431927580226</v>
      </c>
      <c r="J944" s="1">
        <f t="shared" si="204"/>
        <v>0.99753173569746234</v>
      </c>
      <c r="K944" s="1">
        <f t="shared" si="205"/>
        <v>3.7228391223259769</v>
      </c>
      <c r="L944" s="1">
        <f t="shared" si="198"/>
        <v>0.99753173569746234</v>
      </c>
      <c r="M944" s="1">
        <f t="shared" si="199"/>
        <v>3.7228391223259769</v>
      </c>
      <c r="N944">
        <f t="shared" si="200"/>
        <v>4.7203708580234389</v>
      </c>
    </row>
    <row r="945" spans="1:14" x14ac:dyDescent="0.25">
      <c r="A945">
        <f t="shared" si="210"/>
        <v>0.05</v>
      </c>
      <c r="B945">
        <f t="shared" si="211"/>
        <v>-313.74999999998948</v>
      </c>
      <c r="C945">
        <f t="shared" si="206"/>
        <v>0</v>
      </c>
      <c r="D945">
        <f t="shared" si="207"/>
        <v>77.166666666666643</v>
      </c>
      <c r="E945">
        <f t="shared" si="208"/>
        <v>926</v>
      </c>
      <c r="F945" s="1">
        <f t="shared" si="209"/>
        <v>-313.74999999998948</v>
      </c>
      <c r="G945">
        <f t="shared" si="201"/>
        <v>77.166666666666643</v>
      </c>
      <c r="H945">
        <f t="shared" si="202"/>
        <v>926</v>
      </c>
      <c r="I945">
        <f t="shared" si="203"/>
        <v>-5.4759705281320254</v>
      </c>
      <c r="J945" s="1">
        <f t="shared" si="204"/>
        <v>-3.7668754276134195</v>
      </c>
      <c r="K945" s="1">
        <f t="shared" si="205"/>
        <v>0.83509617646910894</v>
      </c>
      <c r="L945" s="1">
        <f t="shared" si="198"/>
        <v>-3.7668754276134195</v>
      </c>
      <c r="M945" s="1">
        <f t="shared" si="199"/>
        <v>0.83509617646910894</v>
      </c>
      <c r="N945">
        <f t="shared" si="200"/>
        <v>-2.9317792511443104</v>
      </c>
    </row>
    <row r="946" spans="1:14" x14ac:dyDescent="0.25">
      <c r="A946">
        <f t="shared" si="210"/>
        <v>0.05</v>
      </c>
      <c r="B946">
        <f t="shared" si="211"/>
        <v>-313.69999999998947</v>
      </c>
      <c r="C946">
        <f t="shared" si="206"/>
        <v>0</v>
      </c>
      <c r="D946">
        <f t="shared" si="207"/>
        <v>77.249999999999972</v>
      </c>
      <c r="E946">
        <f t="shared" si="208"/>
        <v>927</v>
      </c>
      <c r="F946" s="1">
        <f t="shared" si="209"/>
        <v>-313.69999999998947</v>
      </c>
      <c r="G946">
        <f t="shared" si="201"/>
        <v>77.249999999999972</v>
      </c>
      <c r="H946">
        <f t="shared" si="202"/>
        <v>927</v>
      </c>
      <c r="I946">
        <f t="shared" si="203"/>
        <v>-5.4750978635060283</v>
      </c>
      <c r="J946" s="1">
        <f t="shared" si="204"/>
        <v>-0.66407614918080426</v>
      </c>
      <c r="K946" s="1">
        <f t="shared" si="205"/>
        <v>-3.8049847723859798</v>
      </c>
      <c r="L946" s="1">
        <f t="shared" si="198"/>
        <v>-0.66407614918080426</v>
      </c>
      <c r="M946" s="1">
        <f t="shared" si="199"/>
        <v>-3.8049847723859798</v>
      </c>
      <c r="N946">
        <f t="shared" si="200"/>
        <v>-4.4690609215667845</v>
      </c>
    </row>
    <row r="947" spans="1:14" x14ac:dyDescent="0.25">
      <c r="A947">
        <f t="shared" si="210"/>
        <v>0.05</v>
      </c>
      <c r="B947">
        <f t="shared" si="211"/>
        <v>-313.64999999998946</v>
      </c>
      <c r="C947">
        <f t="shared" si="206"/>
        <v>0</v>
      </c>
      <c r="D947">
        <f t="shared" si="207"/>
        <v>77.3333333333333</v>
      </c>
      <c r="E947">
        <f t="shared" si="208"/>
        <v>928</v>
      </c>
      <c r="F947" s="1">
        <f t="shared" si="209"/>
        <v>-313.64999999998946</v>
      </c>
      <c r="G947">
        <f t="shared" si="201"/>
        <v>77.3333333333333</v>
      </c>
      <c r="H947">
        <f t="shared" si="202"/>
        <v>928</v>
      </c>
      <c r="I947">
        <f t="shared" si="203"/>
        <v>-5.4742251988800303</v>
      </c>
      <c r="J947" s="1">
        <f t="shared" si="204"/>
        <v>3.8361768451657126</v>
      </c>
      <c r="K947" s="1">
        <f t="shared" si="205"/>
        <v>-0.48462183579110696</v>
      </c>
      <c r="L947" s="1">
        <f t="shared" si="198"/>
        <v>3.8361768451657126</v>
      </c>
      <c r="M947" s="1">
        <f t="shared" si="199"/>
        <v>-0.48462183579110696</v>
      </c>
      <c r="N947">
        <f t="shared" si="200"/>
        <v>3.3515550093746054</v>
      </c>
    </row>
    <row r="948" spans="1:14" x14ac:dyDescent="0.25">
      <c r="A948">
        <f t="shared" si="210"/>
        <v>0.05</v>
      </c>
      <c r="B948">
        <f t="shared" si="211"/>
        <v>-313.59999999998945</v>
      </c>
      <c r="C948">
        <f t="shared" si="206"/>
        <v>0</v>
      </c>
      <c r="D948">
        <f t="shared" si="207"/>
        <v>77.416666666666629</v>
      </c>
      <c r="E948">
        <f t="shared" si="208"/>
        <v>929</v>
      </c>
      <c r="F948" s="1">
        <f t="shared" si="209"/>
        <v>-313.59999999998945</v>
      </c>
      <c r="G948">
        <f t="shared" si="201"/>
        <v>77.416666666666629</v>
      </c>
      <c r="H948">
        <f t="shared" si="202"/>
        <v>929</v>
      </c>
      <c r="I948">
        <f t="shared" si="203"/>
        <v>-5.4733525342540332</v>
      </c>
      <c r="J948" s="1">
        <f t="shared" si="204"/>
        <v>0.29696657071191518</v>
      </c>
      <c r="K948" s="1">
        <f t="shared" si="205"/>
        <v>3.8594250284626646</v>
      </c>
      <c r="L948" s="1">
        <f t="shared" si="198"/>
        <v>0.29696657071191518</v>
      </c>
      <c r="M948" s="1">
        <f t="shared" si="199"/>
        <v>3.8594250284626646</v>
      </c>
      <c r="N948">
        <f t="shared" si="200"/>
        <v>4.1563915991745795</v>
      </c>
    </row>
    <row r="949" spans="1:14" x14ac:dyDescent="0.25">
      <c r="A949">
        <f t="shared" si="210"/>
        <v>0.05</v>
      </c>
      <c r="B949">
        <f t="shared" si="211"/>
        <v>-313.54999999998944</v>
      </c>
      <c r="C949">
        <f t="shared" si="206"/>
        <v>0</v>
      </c>
      <c r="D949">
        <f t="shared" si="207"/>
        <v>77.499999999999957</v>
      </c>
      <c r="E949">
        <f t="shared" si="208"/>
        <v>930</v>
      </c>
      <c r="F949" s="1">
        <f t="shared" si="209"/>
        <v>-313.54999999998944</v>
      </c>
      <c r="G949">
        <f t="shared" si="201"/>
        <v>77.499999999999957</v>
      </c>
      <c r="H949">
        <f t="shared" si="202"/>
        <v>930</v>
      </c>
      <c r="I949">
        <f t="shared" si="203"/>
        <v>-5.4724798696280361</v>
      </c>
      <c r="J949" s="1">
        <f t="shared" si="204"/>
        <v>-3.8736721342977232</v>
      </c>
      <c r="K949" s="1">
        <f t="shared" si="205"/>
        <v>0.10143567402698324</v>
      </c>
      <c r="L949" s="1">
        <f t="shared" si="198"/>
        <v>-3.8736721342977232</v>
      </c>
      <c r="M949" s="1">
        <f t="shared" si="199"/>
        <v>0.10143567402698324</v>
      </c>
      <c r="N949">
        <f t="shared" si="200"/>
        <v>-3.7722364602707401</v>
      </c>
    </row>
    <row r="950" spans="1:14" x14ac:dyDescent="0.25">
      <c r="A950">
        <f t="shared" si="210"/>
        <v>0.05</v>
      </c>
      <c r="B950">
        <f t="shared" si="211"/>
        <v>-313.49999999998943</v>
      </c>
      <c r="C950">
        <f t="shared" si="206"/>
        <v>0</v>
      </c>
      <c r="D950">
        <f t="shared" si="207"/>
        <v>77.583333333333286</v>
      </c>
      <c r="E950">
        <f t="shared" si="208"/>
        <v>931</v>
      </c>
      <c r="F950" s="1">
        <f t="shared" si="209"/>
        <v>-313.49999999998943</v>
      </c>
      <c r="G950">
        <f t="shared" si="201"/>
        <v>77.583333333333286</v>
      </c>
      <c r="H950">
        <f t="shared" si="202"/>
        <v>931</v>
      </c>
      <c r="I950">
        <f t="shared" si="203"/>
        <v>-5.471607205002039</v>
      </c>
      <c r="J950" s="1">
        <f t="shared" si="204"/>
        <v>0.10154474597591698</v>
      </c>
      <c r="K950" s="1">
        <f t="shared" si="205"/>
        <v>-3.8778373731169347</v>
      </c>
      <c r="L950" s="1">
        <f t="shared" si="198"/>
        <v>0.10154474597591698</v>
      </c>
      <c r="M950" s="1">
        <f t="shared" si="199"/>
        <v>-3.8778373731169347</v>
      </c>
      <c r="N950">
        <f t="shared" si="200"/>
        <v>-3.7762926271410175</v>
      </c>
    </row>
    <row r="951" spans="1:14" x14ac:dyDescent="0.25">
      <c r="A951">
        <f t="shared" si="210"/>
        <v>0.05</v>
      </c>
      <c r="B951">
        <f t="shared" si="211"/>
        <v>-313.44999999998942</v>
      </c>
      <c r="C951">
        <f t="shared" si="206"/>
        <v>0</v>
      </c>
      <c r="D951">
        <f t="shared" si="207"/>
        <v>77.666666666666615</v>
      </c>
      <c r="E951">
        <f t="shared" si="208"/>
        <v>932</v>
      </c>
      <c r="F951" s="1">
        <f t="shared" si="209"/>
        <v>-313.44999999998942</v>
      </c>
      <c r="G951">
        <f t="shared" si="201"/>
        <v>77.666666666666615</v>
      </c>
      <c r="H951">
        <f t="shared" si="202"/>
        <v>932</v>
      </c>
      <c r="I951">
        <f t="shared" si="203"/>
        <v>-5.470734540376041</v>
      </c>
      <c r="J951" s="1">
        <f t="shared" si="204"/>
        <v>3.8708246446178918</v>
      </c>
      <c r="K951" s="1">
        <f t="shared" si="205"/>
        <v>0.31143915681322787</v>
      </c>
      <c r="L951" s="1">
        <f t="shared" si="198"/>
        <v>3.8708246446178918</v>
      </c>
      <c r="M951" s="1">
        <f t="shared" si="199"/>
        <v>0.31143915681322787</v>
      </c>
      <c r="N951">
        <f t="shared" si="200"/>
        <v>4.1822638014311195</v>
      </c>
    </row>
    <row r="952" spans="1:14" x14ac:dyDescent="0.25">
      <c r="A952">
        <f t="shared" si="210"/>
        <v>0.05</v>
      </c>
      <c r="B952">
        <f t="shared" si="211"/>
        <v>-313.3999999999894</v>
      </c>
      <c r="C952">
        <f t="shared" si="206"/>
        <v>0</v>
      </c>
      <c r="D952">
        <f t="shared" si="207"/>
        <v>77.749999999999943</v>
      </c>
      <c r="E952">
        <f t="shared" si="208"/>
        <v>933</v>
      </c>
      <c r="F952" s="1">
        <f t="shared" si="209"/>
        <v>-313.3999999999894</v>
      </c>
      <c r="G952">
        <f t="shared" si="201"/>
        <v>77.749999999999943</v>
      </c>
      <c r="H952">
        <f t="shared" si="202"/>
        <v>933</v>
      </c>
      <c r="I952">
        <f t="shared" si="203"/>
        <v>-5.4698618757500439</v>
      </c>
      <c r="J952" s="1">
        <f t="shared" si="204"/>
        <v>-0.52759428850368684</v>
      </c>
      <c r="K952" s="1">
        <f t="shared" si="205"/>
        <v>3.8515322297415957</v>
      </c>
      <c r="L952" s="1">
        <f t="shared" si="198"/>
        <v>-0.52759428850368684</v>
      </c>
      <c r="M952" s="1">
        <f t="shared" si="199"/>
        <v>3.8515322297415957</v>
      </c>
      <c r="N952">
        <f t="shared" si="200"/>
        <v>3.3239379412379089</v>
      </c>
    </row>
    <row r="953" spans="1:14" x14ac:dyDescent="0.25">
      <c r="A953">
        <f t="shared" si="210"/>
        <v>0.05</v>
      </c>
      <c r="B953">
        <f t="shared" si="211"/>
        <v>-313.34999999998939</v>
      </c>
      <c r="C953">
        <f t="shared" si="206"/>
        <v>0</v>
      </c>
      <c r="D953">
        <f t="shared" si="207"/>
        <v>77.833333333333272</v>
      </c>
      <c r="E953">
        <f t="shared" si="208"/>
        <v>934</v>
      </c>
      <c r="F953" s="1">
        <f t="shared" si="209"/>
        <v>-313.34999999998939</v>
      </c>
      <c r="G953">
        <f t="shared" si="201"/>
        <v>77.833333333333272</v>
      </c>
      <c r="H953">
        <f t="shared" si="202"/>
        <v>934</v>
      </c>
      <c r="I953">
        <f t="shared" si="203"/>
        <v>-5.4689892111240468</v>
      </c>
      <c r="J953" s="1">
        <f t="shared" si="204"/>
        <v>-3.8188639505737956</v>
      </c>
      <c r="K953" s="1">
        <f t="shared" si="205"/>
        <v>-0.74923132038932272</v>
      </c>
      <c r="L953" s="1">
        <f t="shared" ref="L953:L1016" si="212">IF(code_0=1,J953,IF(code_0=2,K953))</f>
        <v>-3.8188639505737956</v>
      </c>
      <c r="M953" s="1">
        <f t="shared" ref="M953:M1016" si="213">IF(code_0=1,K953,IF(code_0=2,J953))</f>
        <v>-0.74923132038932272</v>
      </c>
      <c r="N953">
        <f t="shared" ref="N953:N1016" si="214">J953+K953</f>
        <v>-4.5680952709631182</v>
      </c>
    </row>
    <row r="954" spans="1:14" x14ac:dyDescent="0.25">
      <c r="A954">
        <f t="shared" si="210"/>
        <v>0.05</v>
      </c>
      <c r="B954">
        <f t="shared" si="211"/>
        <v>-313.29999999998938</v>
      </c>
      <c r="C954">
        <f t="shared" si="206"/>
        <v>0</v>
      </c>
      <c r="D954">
        <f t="shared" si="207"/>
        <v>77.9166666666666</v>
      </c>
      <c r="E954">
        <f t="shared" si="208"/>
        <v>935</v>
      </c>
      <c r="F954" s="1">
        <f t="shared" si="209"/>
        <v>-313.29999999998938</v>
      </c>
      <c r="G954">
        <f t="shared" si="201"/>
        <v>77.9166666666666</v>
      </c>
      <c r="H954">
        <f t="shared" si="202"/>
        <v>935</v>
      </c>
      <c r="I954">
        <f t="shared" si="203"/>
        <v>-5.4681165464980488</v>
      </c>
      <c r="J954" s="1">
        <f t="shared" si="204"/>
        <v>0.97543876645016958</v>
      </c>
      <c r="K954" s="1">
        <f t="shared" si="205"/>
        <v>-3.771741848803714</v>
      </c>
      <c r="L954" s="1">
        <f t="shared" si="212"/>
        <v>0.97543876645016958</v>
      </c>
      <c r="M954" s="1">
        <f t="shared" si="213"/>
        <v>-3.771741848803714</v>
      </c>
      <c r="N954">
        <f t="shared" si="214"/>
        <v>-2.7963030823535444</v>
      </c>
    </row>
    <row r="955" spans="1:14" x14ac:dyDescent="0.25">
      <c r="A955">
        <f t="shared" si="210"/>
        <v>0.05</v>
      </c>
      <c r="B955">
        <f t="shared" si="211"/>
        <v>-313.24999999998937</v>
      </c>
      <c r="C955">
        <f t="shared" si="206"/>
        <v>0</v>
      </c>
      <c r="D955">
        <f t="shared" si="207"/>
        <v>77.999999999999929</v>
      </c>
      <c r="E955">
        <f t="shared" si="208"/>
        <v>936</v>
      </c>
      <c r="F955" s="1">
        <f t="shared" si="209"/>
        <v>-313.24999999998937</v>
      </c>
      <c r="G955">
        <f t="shared" si="201"/>
        <v>77.999999999999929</v>
      </c>
      <c r="H955">
        <f t="shared" si="202"/>
        <v>936</v>
      </c>
      <c r="I955">
        <f t="shared" si="203"/>
        <v>-5.4672438818720517</v>
      </c>
      <c r="J955" s="1">
        <f t="shared" si="204"/>
        <v>3.7091204133417053</v>
      </c>
      <c r="K955" s="1">
        <f t="shared" si="205"/>
        <v>1.2051662787067319</v>
      </c>
      <c r="L955" s="1">
        <f t="shared" si="212"/>
        <v>3.7091204133417053</v>
      </c>
      <c r="M955" s="1">
        <f t="shared" si="213"/>
        <v>1.2051662787067319</v>
      </c>
      <c r="N955">
        <f t="shared" si="214"/>
        <v>4.9142866920484369</v>
      </c>
    </row>
    <row r="956" spans="1:14" x14ac:dyDescent="0.25">
      <c r="A956">
        <f t="shared" si="210"/>
        <v>0.05</v>
      </c>
      <c r="B956">
        <f t="shared" si="211"/>
        <v>-313.19999999998936</v>
      </c>
      <c r="C956">
        <f t="shared" si="206"/>
        <v>0</v>
      </c>
      <c r="D956">
        <f t="shared" si="207"/>
        <v>78.083333333333258</v>
      </c>
      <c r="E956">
        <f t="shared" si="208"/>
        <v>937</v>
      </c>
      <c r="F956" s="1">
        <f t="shared" si="209"/>
        <v>-313.19999999998936</v>
      </c>
      <c r="G956">
        <f t="shared" si="201"/>
        <v>78.083333333333258</v>
      </c>
      <c r="H956">
        <f t="shared" si="202"/>
        <v>937</v>
      </c>
      <c r="I956">
        <f t="shared" si="203"/>
        <v>-5.4663712172460546</v>
      </c>
      <c r="J956" s="1">
        <f t="shared" si="204"/>
        <v>-1.4372196084047861</v>
      </c>
      <c r="K956" s="1">
        <f t="shared" si="205"/>
        <v>3.630002363405274</v>
      </c>
      <c r="L956" s="1">
        <f t="shared" si="212"/>
        <v>-1.4372196084047861</v>
      </c>
      <c r="M956" s="1">
        <f t="shared" si="213"/>
        <v>3.630002363405274</v>
      </c>
      <c r="N956">
        <f t="shared" si="214"/>
        <v>2.1927827550004881</v>
      </c>
    </row>
    <row r="957" spans="1:14" x14ac:dyDescent="0.25">
      <c r="A957">
        <f t="shared" si="210"/>
        <v>0.05</v>
      </c>
      <c r="B957">
        <f t="shared" si="211"/>
        <v>-313.14999999998935</v>
      </c>
      <c r="C957">
        <f t="shared" si="206"/>
        <v>0</v>
      </c>
      <c r="D957">
        <f t="shared" si="207"/>
        <v>78.166666666666586</v>
      </c>
      <c r="E957">
        <f t="shared" si="208"/>
        <v>938</v>
      </c>
      <c r="F957" s="1">
        <f t="shared" si="209"/>
        <v>-313.14999999998935</v>
      </c>
      <c r="G957">
        <f t="shared" si="201"/>
        <v>78.166666666666586</v>
      </c>
      <c r="H957">
        <f t="shared" si="202"/>
        <v>938</v>
      </c>
      <c r="I957">
        <f t="shared" si="203"/>
        <v>-5.4654985526200575</v>
      </c>
      <c r="J957" s="1">
        <f t="shared" si="204"/>
        <v>-3.5334559646328842</v>
      </c>
      <c r="K957" s="1">
        <f t="shared" si="205"/>
        <v>-1.67025698335457</v>
      </c>
      <c r="L957" s="1">
        <f t="shared" si="212"/>
        <v>-3.5334559646328842</v>
      </c>
      <c r="M957" s="1">
        <f t="shared" si="213"/>
        <v>-1.67025698335457</v>
      </c>
      <c r="N957">
        <f t="shared" si="214"/>
        <v>-5.2037129479874542</v>
      </c>
    </row>
    <row r="958" spans="1:14" x14ac:dyDescent="0.25">
      <c r="A958">
        <f t="shared" si="210"/>
        <v>0.05</v>
      </c>
      <c r="B958">
        <f t="shared" si="211"/>
        <v>-313.09999999998934</v>
      </c>
      <c r="C958">
        <f t="shared" si="206"/>
        <v>0</v>
      </c>
      <c r="D958">
        <f t="shared" si="207"/>
        <v>78.249999999999915</v>
      </c>
      <c r="E958">
        <f t="shared" si="208"/>
        <v>939</v>
      </c>
      <c r="F958" s="1">
        <f t="shared" si="209"/>
        <v>-313.09999999998934</v>
      </c>
      <c r="G958">
        <f t="shared" si="201"/>
        <v>78.249999999999915</v>
      </c>
      <c r="H958">
        <f t="shared" si="202"/>
        <v>939</v>
      </c>
      <c r="I958">
        <f t="shared" si="203"/>
        <v>-5.4646258879940595</v>
      </c>
      <c r="J958" s="1">
        <f t="shared" si="204"/>
        <v>1.9027871765080595</v>
      </c>
      <c r="K958" s="1">
        <f t="shared" si="205"/>
        <v>-3.4186338222916559</v>
      </c>
      <c r="L958" s="1">
        <f t="shared" si="212"/>
        <v>1.9027871765080595</v>
      </c>
      <c r="M958" s="1">
        <f t="shared" si="213"/>
        <v>-3.4186338222916559</v>
      </c>
      <c r="N958">
        <f t="shared" si="214"/>
        <v>-1.5158466457835964</v>
      </c>
    </row>
    <row r="959" spans="1:14" x14ac:dyDescent="0.25">
      <c r="A959">
        <f t="shared" si="210"/>
        <v>0.05</v>
      </c>
      <c r="B959">
        <f t="shared" si="211"/>
        <v>-313.04999999998932</v>
      </c>
      <c r="C959">
        <f t="shared" si="206"/>
        <v>0</v>
      </c>
      <c r="D959">
        <f t="shared" si="207"/>
        <v>78.333333333333243</v>
      </c>
      <c r="E959">
        <f t="shared" si="208"/>
        <v>940</v>
      </c>
      <c r="F959" s="1">
        <f t="shared" si="209"/>
        <v>-313.04999999998932</v>
      </c>
      <c r="G959">
        <f t="shared" si="201"/>
        <v>78.333333333333243</v>
      </c>
      <c r="H959">
        <f t="shared" si="202"/>
        <v>940</v>
      </c>
      <c r="I959">
        <f t="shared" si="203"/>
        <v>-5.4637532233680624</v>
      </c>
      <c r="J959" s="1">
        <f t="shared" si="204"/>
        <v>3.2847930574116995</v>
      </c>
      <c r="K959" s="1">
        <f t="shared" si="205"/>
        <v>2.1331695543855966</v>
      </c>
      <c r="L959" s="1">
        <f t="shared" si="212"/>
        <v>3.2847930574116995</v>
      </c>
      <c r="M959" s="1">
        <f t="shared" si="213"/>
        <v>2.1331695543855966</v>
      </c>
      <c r="N959">
        <f t="shared" si="214"/>
        <v>5.4179626117972965</v>
      </c>
    </row>
    <row r="960" spans="1:14" x14ac:dyDescent="0.25">
      <c r="A960">
        <f t="shared" si="210"/>
        <v>0.05</v>
      </c>
      <c r="B960">
        <f t="shared" si="211"/>
        <v>-312.99999999998931</v>
      </c>
      <c r="C960">
        <f t="shared" si="206"/>
        <v>0</v>
      </c>
      <c r="D960">
        <f t="shared" si="207"/>
        <v>78.416666666666572</v>
      </c>
      <c r="E960">
        <f t="shared" si="208"/>
        <v>941</v>
      </c>
      <c r="F960" s="1">
        <f t="shared" si="209"/>
        <v>-312.99999999998931</v>
      </c>
      <c r="G960">
        <f t="shared" si="201"/>
        <v>78.416666666666572</v>
      </c>
      <c r="H960">
        <f t="shared" si="202"/>
        <v>941</v>
      </c>
      <c r="I960">
        <f t="shared" si="203"/>
        <v>-5.4628805587420652</v>
      </c>
      <c r="J960" s="1">
        <f t="shared" si="204"/>
        <v>-2.359616403824663</v>
      </c>
      <c r="K960" s="1">
        <f t="shared" si="205"/>
        <v>3.1313167285631311</v>
      </c>
      <c r="L960" s="1">
        <f t="shared" si="212"/>
        <v>-2.359616403824663</v>
      </c>
      <c r="M960" s="1">
        <f t="shared" si="213"/>
        <v>3.1313167285631311</v>
      </c>
      <c r="N960">
        <f t="shared" si="214"/>
        <v>0.77170032473846817</v>
      </c>
    </row>
    <row r="961" spans="1:14" x14ac:dyDescent="0.25">
      <c r="A961">
        <f t="shared" si="210"/>
        <v>0.05</v>
      </c>
      <c r="B961">
        <f t="shared" si="211"/>
        <v>-312.9499999999893</v>
      </c>
      <c r="C961">
        <f t="shared" si="206"/>
        <v>0</v>
      </c>
      <c r="D961">
        <f t="shared" si="207"/>
        <v>78.499999999999901</v>
      </c>
      <c r="E961">
        <f t="shared" si="208"/>
        <v>942</v>
      </c>
      <c r="F961" s="1">
        <f t="shared" si="209"/>
        <v>-312.9499999999893</v>
      </c>
      <c r="G961">
        <f t="shared" si="201"/>
        <v>78.499999999999901</v>
      </c>
      <c r="H961">
        <f t="shared" si="202"/>
        <v>942</v>
      </c>
      <c r="I961">
        <f t="shared" si="203"/>
        <v>-5.4620078941160672</v>
      </c>
      <c r="J961" s="1">
        <f t="shared" si="204"/>
        <v>-2.9577363143289781</v>
      </c>
      <c r="K961" s="1">
        <f t="shared" si="205"/>
        <v>-2.5801978402633381</v>
      </c>
      <c r="L961" s="1">
        <f t="shared" si="212"/>
        <v>-2.9577363143289781</v>
      </c>
      <c r="M961" s="1">
        <f t="shared" si="213"/>
        <v>-2.5801978402633381</v>
      </c>
      <c r="N961">
        <f t="shared" si="214"/>
        <v>-5.5379341545923157</v>
      </c>
    </row>
    <row r="962" spans="1:14" x14ac:dyDescent="0.25">
      <c r="A962">
        <f t="shared" si="210"/>
        <v>0.05</v>
      </c>
      <c r="B962">
        <f t="shared" si="211"/>
        <v>-312.89999999998929</v>
      </c>
      <c r="C962">
        <f t="shared" si="206"/>
        <v>0</v>
      </c>
      <c r="D962">
        <f t="shared" si="207"/>
        <v>78.583333333333229</v>
      </c>
      <c r="E962">
        <f t="shared" si="208"/>
        <v>943</v>
      </c>
      <c r="F962" s="1">
        <f t="shared" si="209"/>
        <v>-312.89999999998929</v>
      </c>
      <c r="G962">
        <f t="shared" si="201"/>
        <v>78.583333333333229</v>
      </c>
      <c r="H962">
        <f t="shared" si="202"/>
        <v>943</v>
      </c>
      <c r="I962">
        <f t="shared" si="203"/>
        <v>-5.4611352294900701</v>
      </c>
      <c r="J962" s="1">
        <f t="shared" si="204"/>
        <v>2.7928495999135525</v>
      </c>
      <c r="K962" s="1">
        <f t="shared" si="205"/>
        <v>-2.7637550193002118</v>
      </c>
      <c r="L962" s="1">
        <f t="shared" si="212"/>
        <v>2.7928495999135525</v>
      </c>
      <c r="M962" s="1">
        <f t="shared" si="213"/>
        <v>-2.7637550193002118</v>
      </c>
      <c r="N962">
        <f t="shared" si="214"/>
        <v>2.9094580613340693E-2</v>
      </c>
    </row>
    <row r="963" spans="1:14" x14ac:dyDescent="0.25">
      <c r="A963">
        <f t="shared" si="210"/>
        <v>0.05</v>
      </c>
      <c r="B963">
        <f t="shared" si="211"/>
        <v>-312.84999999998928</v>
      </c>
      <c r="C963">
        <f t="shared" si="206"/>
        <v>0</v>
      </c>
      <c r="D963">
        <f t="shared" si="207"/>
        <v>78.666666666666558</v>
      </c>
      <c r="E963">
        <f t="shared" si="208"/>
        <v>944</v>
      </c>
      <c r="F963" s="1">
        <f t="shared" si="209"/>
        <v>-312.84999999998928</v>
      </c>
      <c r="G963">
        <f t="shared" si="201"/>
        <v>78.666666666666558</v>
      </c>
      <c r="H963">
        <f t="shared" si="202"/>
        <v>944</v>
      </c>
      <c r="I963">
        <f t="shared" si="203"/>
        <v>-5.460262564864073</v>
      </c>
      <c r="J963" s="1">
        <f t="shared" si="204"/>
        <v>2.549271610319189</v>
      </c>
      <c r="K963" s="1">
        <f t="shared" si="205"/>
        <v>2.9953840100948121</v>
      </c>
      <c r="L963" s="1">
        <f t="shared" si="212"/>
        <v>2.549271610319189</v>
      </c>
      <c r="M963" s="1">
        <f t="shared" si="213"/>
        <v>2.9953840100948121</v>
      </c>
      <c r="N963">
        <f t="shared" si="214"/>
        <v>5.5446556204140016</v>
      </c>
    </row>
    <row r="964" spans="1:14" x14ac:dyDescent="0.25">
      <c r="A964">
        <f t="shared" si="210"/>
        <v>0.05</v>
      </c>
      <c r="B964">
        <f t="shared" si="211"/>
        <v>-312.79999999998927</v>
      </c>
      <c r="C964">
        <f t="shared" si="206"/>
        <v>0</v>
      </c>
      <c r="D964">
        <f t="shared" si="207"/>
        <v>78.749999999999886</v>
      </c>
      <c r="E964">
        <f t="shared" si="208"/>
        <v>945</v>
      </c>
      <c r="F964" s="1">
        <f t="shared" si="209"/>
        <v>-312.79999999998927</v>
      </c>
      <c r="G964">
        <f t="shared" si="201"/>
        <v>78.749999999999886</v>
      </c>
      <c r="H964">
        <f t="shared" si="202"/>
        <v>945</v>
      </c>
      <c r="I964">
        <f t="shared" si="203"/>
        <v>-5.4593899002380759</v>
      </c>
      <c r="J964" s="1">
        <f t="shared" si="204"/>
        <v>-3.1855044157609802</v>
      </c>
      <c r="K964" s="1">
        <f t="shared" si="205"/>
        <v>2.3144044303378037</v>
      </c>
      <c r="L964" s="1">
        <f t="shared" si="212"/>
        <v>-3.1855044157609802</v>
      </c>
      <c r="M964" s="1">
        <f t="shared" si="213"/>
        <v>2.3144044303378037</v>
      </c>
      <c r="N964">
        <f t="shared" si="214"/>
        <v>-0.87109998542317646</v>
      </c>
    </row>
    <row r="965" spans="1:14" x14ac:dyDescent="0.25">
      <c r="A965">
        <f t="shared" si="210"/>
        <v>0.05</v>
      </c>
      <c r="B965">
        <f t="shared" si="211"/>
        <v>-312.74999999998926</v>
      </c>
      <c r="C965">
        <f t="shared" si="206"/>
        <v>0</v>
      </c>
      <c r="D965">
        <f t="shared" si="207"/>
        <v>78.833333333333215</v>
      </c>
      <c r="E965">
        <f t="shared" si="208"/>
        <v>946</v>
      </c>
      <c r="F965" s="1">
        <f t="shared" si="209"/>
        <v>-312.74999999998926</v>
      </c>
      <c r="G965">
        <f t="shared" si="201"/>
        <v>78.833333333333215</v>
      </c>
      <c r="H965">
        <f t="shared" si="202"/>
        <v>946</v>
      </c>
      <c r="I965">
        <f t="shared" si="203"/>
        <v>-5.4585172356120779</v>
      </c>
      <c r="J965" s="1">
        <f t="shared" si="204"/>
        <v>-2.0595151753225638</v>
      </c>
      <c r="K965" s="1">
        <f t="shared" si="205"/>
        <v>-3.3608233148630613</v>
      </c>
      <c r="L965" s="1">
        <f t="shared" si="212"/>
        <v>-2.0595151753225638</v>
      </c>
      <c r="M965" s="1">
        <f t="shared" si="213"/>
        <v>-3.3608233148630613</v>
      </c>
      <c r="N965">
        <f t="shared" si="214"/>
        <v>-5.4203384901856246</v>
      </c>
    </row>
    <row r="966" spans="1:14" x14ac:dyDescent="0.25">
      <c r="A966">
        <f t="shared" si="210"/>
        <v>0.05</v>
      </c>
      <c r="B966">
        <f t="shared" si="211"/>
        <v>-312.69999999998925</v>
      </c>
      <c r="C966">
        <f t="shared" si="206"/>
        <v>0</v>
      </c>
      <c r="D966">
        <f t="shared" si="207"/>
        <v>78.916666666666544</v>
      </c>
      <c r="E966">
        <f t="shared" si="208"/>
        <v>947</v>
      </c>
      <c r="F966" s="1">
        <f t="shared" si="209"/>
        <v>-312.69999999998925</v>
      </c>
      <c r="G966">
        <f t="shared" si="201"/>
        <v>78.916666666666544</v>
      </c>
      <c r="H966">
        <f t="shared" si="202"/>
        <v>947</v>
      </c>
      <c r="I966">
        <f t="shared" si="203"/>
        <v>-5.4576445709860808</v>
      </c>
      <c r="J966" s="1">
        <f t="shared" si="204"/>
        <v>3.5188844192184279</v>
      </c>
      <c r="K966" s="1">
        <f t="shared" si="205"/>
        <v>-1.7852319565328718</v>
      </c>
      <c r="L966" s="1">
        <f t="shared" si="212"/>
        <v>3.5188844192184279</v>
      </c>
      <c r="M966" s="1">
        <f t="shared" si="213"/>
        <v>-1.7852319565328718</v>
      </c>
      <c r="N966">
        <f t="shared" si="214"/>
        <v>1.7336524626855561</v>
      </c>
    </row>
    <row r="967" spans="1:14" x14ac:dyDescent="0.25">
      <c r="A967">
        <f t="shared" si="210"/>
        <v>0.05</v>
      </c>
      <c r="B967">
        <f t="shared" si="211"/>
        <v>-312.64999999998923</v>
      </c>
      <c r="C967">
        <f t="shared" si="206"/>
        <v>0</v>
      </c>
      <c r="D967">
        <f t="shared" si="207"/>
        <v>78.999999999999872</v>
      </c>
      <c r="E967">
        <f t="shared" si="208"/>
        <v>948</v>
      </c>
      <c r="F967" s="1">
        <f t="shared" si="209"/>
        <v>-312.64999999998923</v>
      </c>
      <c r="G967">
        <f t="shared" si="201"/>
        <v>78.999999999999872</v>
      </c>
      <c r="H967">
        <f t="shared" si="202"/>
        <v>948</v>
      </c>
      <c r="I967">
        <f t="shared" si="203"/>
        <v>-5.4567719063600837</v>
      </c>
      <c r="J967" s="1">
        <f t="shared" si="204"/>
        <v>1.4924711072825028</v>
      </c>
      <c r="K967" s="1">
        <f t="shared" si="205"/>
        <v>3.657188810264913</v>
      </c>
      <c r="L967" s="1">
        <f t="shared" si="212"/>
        <v>1.4924711072825028</v>
      </c>
      <c r="M967" s="1">
        <f t="shared" si="213"/>
        <v>3.657188810264913</v>
      </c>
      <c r="N967">
        <f t="shared" si="214"/>
        <v>5.1496599175474156</v>
      </c>
    </row>
    <row r="968" spans="1:14" x14ac:dyDescent="0.25">
      <c r="A968">
        <f t="shared" si="210"/>
        <v>0.05</v>
      </c>
      <c r="B968">
        <f t="shared" si="211"/>
        <v>-312.59999999998922</v>
      </c>
      <c r="C968">
        <f t="shared" si="206"/>
        <v>0</v>
      </c>
      <c r="D968">
        <f t="shared" si="207"/>
        <v>79.083333333333201</v>
      </c>
      <c r="E968">
        <f t="shared" si="208"/>
        <v>949</v>
      </c>
      <c r="F968" s="1">
        <f t="shared" si="209"/>
        <v>-312.59999999998922</v>
      </c>
      <c r="G968">
        <f t="shared" si="201"/>
        <v>79.083333333333201</v>
      </c>
      <c r="H968">
        <f t="shared" si="202"/>
        <v>949</v>
      </c>
      <c r="I968">
        <f t="shared" si="203"/>
        <v>-5.4558992417340857</v>
      </c>
      <c r="J968" s="1">
        <f t="shared" si="204"/>
        <v>-3.7732252992204716</v>
      </c>
      <c r="K968" s="1">
        <f t="shared" si="205"/>
        <v>1.1824571320349468</v>
      </c>
      <c r="L968" s="1">
        <f t="shared" si="212"/>
        <v>-3.7732252992204716</v>
      </c>
      <c r="M968" s="1">
        <f t="shared" si="213"/>
        <v>1.1824571320349468</v>
      </c>
      <c r="N968">
        <f t="shared" si="214"/>
        <v>-2.5907681671855247</v>
      </c>
    </row>
    <row r="969" spans="1:14" x14ac:dyDescent="0.25">
      <c r="A969">
        <f t="shared" si="210"/>
        <v>0.05</v>
      </c>
      <c r="B969">
        <f t="shared" si="211"/>
        <v>-312.54999999998921</v>
      </c>
      <c r="C969">
        <f t="shared" si="206"/>
        <v>0</v>
      </c>
      <c r="D969">
        <f t="shared" si="207"/>
        <v>79.166666666666529</v>
      </c>
      <c r="E969">
        <f t="shared" si="208"/>
        <v>950</v>
      </c>
      <c r="F969" s="1">
        <f t="shared" si="209"/>
        <v>-312.54999999998921</v>
      </c>
      <c r="G969">
        <f t="shared" si="201"/>
        <v>79.166666666666529</v>
      </c>
      <c r="H969">
        <f t="shared" si="202"/>
        <v>950</v>
      </c>
      <c r="I969">
        <f t="shared" si="203"/>
        <v>-5.4550265771080886</v>
      </c>
      <c r="J969" s="1">
        <f t="shared" si="204"/>
        <v>-0.85674013781074876</v>
      </c>
      <c r="K969" s="1">
        <f t="shared" si="205"/>
        <v>-3.8645050283369726</v>
      </c>
      <c r="L969" s="1">
        <f t="shared" si="212"/>
        <v>-0.85674013781074876</v>
      </c>
      <c r="M969" s="1">
        <f t="shared" si="213"/>
        <v>-3.8645050283369726</v>
      </c>
      <c r="N969">
        <f t="shared" si="214"/>
        <v>-4.7212451661477211</v>
      </c>
    </row>
    <row r="970" spans="1:14" x14ac:dyDescent="0.25">
      <c r="A970">
        <f t="shared" si="210"/>
        <v>0.05</v>
      </c>
      <c r="B970">
        <f t="shared" si="211"/>
        <v>-312.4999999999892</v>
      </c>
      <c r="C970">
        <f t="shared" si="206"/>
        <v>0</v>
      </c>
      <c r="D970">
        <f t="shared" si="207"/>
        <v>79.249999999999858</v>
      </c>
      <c r="E970">
        <f t="shared" si="208"/>
        <v>951</v>
      </c>
      <c r="F970" s="1">
        <f t="shared" si="209"/>
        <v>-312.4999999999892</v>
      </c>
      <c r="G970">
        <f t="shared" si="201"/>
        <v>79.249999999999858</v>
      </c>
      <c r="H970">
        <f t="shared" si="202"/>
        <v>951</v>
      </c>
      <c r="I970">
        <f t="shared" si="203"/>
        <v>-5.4541539124820915</v>
      </c>
      <c r="J970" s="1">
        <f t="shared" si="204"/>
        <v>3.9286002632867194</v>
      </c>
      <c r="K970" s="1">
        <f t="shared" si="205"/>
        <v>-0.5172100359655285</v>
      </c>
      <c r="L970" s="1">
        <f t="shared" si="212"/>
        <v>3.9286002632867194</v>
      </c>
      <c r="M970" s="1">
        <f t="shared" si="213"/>
        <v>-0.5172100359655285</v>
      </c>
      <c r="N970">
        <f t="shared" si="214"/>
        <v>3.4113902273211911</v>
      </c>
    </row>
    <row r="971" spans="1:14" x14ac:dyDescent="0.25">
      <c r="A971">
        <f t="shared" si="210"/>
        <v>0.05</v>
      </c>
      <c r="B971">
        <f t="shared" si="211"/>
        <v>-312.44999999998919</v>
      </c>
      <c r="C971">
        <f t="shared" si="206"/>
        <v>0</v>
      </c>
      <c r="D971">
        <f t="shared" si="207"/>
        <v>79.333333333333186</v>
      </c>
      <c r="E971">
        <f t="shared" si="208"/>
        <v>952</v>
      </c>
      <c r="F971" s="1">
        <f t="shared" si="209"/>
        <v>-312.44999999998919</v>
      </c>
      <c r="G971">
        <f t="shared" si="201"/>
        <v>79.333333333333186</v>
      </c>
      <c r="H971">
        <f t="shared" si="202"/>
        <v>952</v>
      </c>
      <c r="I971">
        <f t="shared" si="203"/>
        <v>-5.4532812478560944</v>
      </c>
      <c r="J971" s="1">
        <f t="shared" si="204"/>
        <v>0.16610675907868575</v>
      </c>
      <c r="K971" s="1">
        <f t="shared" si="205"/>
        <v>3.9631872260887153</v>
      </c>
      <c r="L971" s="1">
        <f t="shared" si="212"/>
        <v>0.16610675907868575</v>
      </c>
      <c r="M971" s="1">
        <f t="shared" si="213"/>
        <v>3.9631872260887153</v>
      </c>
      <c r="N971">
        <f t="shared" si="214"/>
        <v>4.1292939851674006</v>
      </c>
    </row>
    <row r="972" spans="1:14" x14ac:dyDescent="0.25">
      <c r="A972">
        <f t="shared" si="210"/>
        <v>0.05</v>
      </c>
      <c r="B972">
        <f t="shared" si="211"/>
        <v>-312.39999999998918</v>
      </c>
      <c r="C972">
        <f t="shared" si="206"/>
        <v>0</v>
      </c>
      <c r="D972">
        <f t="shared" si="207"/>
        <v>79.416666666666515</v>
      </c>
      <c r="E972">
        <f t="shared" si="208"/>
        <v>953</v>
      </c>
      <c r="F972" s="1">
        <f t="shared" si="209"/>
        <v>-312.39999999998918</v>
      </c>
      <c r="G972">
        <f t="shared" si="201"/>
        <v>79.416666666666515</v>
      </c>
      <c r="H972">
        <f t="shared" si="202"/>
        <v>953</v>
      </c>
      <c r="I972">
        <f t="shared" si="203"/>
        <v>-5.4524085832300964</v>
      </c>
      <c r="J972" s="1">
        <f t="shared" si="204"/>
        <v>-3.9660927036582536</v>
      </c>
      <c r="K972" s="1">
        <f t="shared" si="205"/>
        <v>-0.19397429494605778</v>
      </c>
      <c r="L972" s="1">
        <f t="shared" si="212"/>
        <v>-3.9660927036582536</v>
      </c>
      <c r="M972" s="1">
        <f t="shared" si="213"/>
        <v>-0.19397429494605778</v>
      </c>
      <c r="N972">
        <f t="shared" si="214"/>
        <v>-4.1600669986043117</v>
      </c>
    </row>
    <row r="973" spans="1:14" x14ac:dyDescent="0.25">
      <c r="A973">
        <f t="shared" si="210"/>
        <v>0.05</v>
      </c>
      <c r="B973">
        <f t="shared" si="211"/>
        <v>-312.34999999998917</v>
      </c>
      <c r="C973">
        <f t="shared" si="206"/>
        <v>0</v>
      </c>
      <c r="D973">
        <f t="shared" si="207"/>
        <v>79.499999999999844</v>
      </c>
      <c r="E973">
        <f t="shared" si="208"/>
        <v>954</v>
      </c>
      <c r="F973" s="1">
        <f t="shared" si="209"/>
        <v>-312.34999999998917</v>
      </c>
      <c r="G973">
        <f t="shared" si="201"/>
        <v>79.499999999999844</v>
      </c>
      <c r="H973">
        <f t="shared" si="202"/>
        <v>954</v>
      </c>
      <c r="I973">
        <f t="shared" si="203"/>
        <v>-5.4515359186040993</v>
      </c>
      <c r="J973" s="1">
        <f t="shared" si="204"/>
        <v>0.56008239766443357</v>
      </c>
      <c r="K973" s="1">
        <f t="shared" si="205"/>
        <v>-3.9353440393218988</v>
      </c>
      <c r="L973" s="1">
        <f t="shared" si="212"/>
        <v>0.56008239766443357</v>
      </c>
      <c r="M973" s="1">
        <f t="shared" si="213"/>
        <v>-3.9353440393218988</v>
      </c>
      <c r="N973">
        <f t="shared" si="214"/>
        <v>-3.375261641657465</v>
      </c>
    </row>
    <row r="974" spans="1:14" x14ac:dyDescent="0.25">
      <c r="A974">
        <f t="shared" si="210"/>
        <v>0.05</v>
      </c>
      <c r="B974">
        <f t="shared" si="211"/>
        <v>-312.29999999998915</v>
      </c>
      <c r="C974">
        <f t="shared" si="206"/>
        <v>0</v>
      </c>
      <c r="D974">
        <f t="shared" si="207"/>
        <v>79.583333333333172</v>
      </c>
      <c r="E974">
        <f t="shared" si="208"/>
        <v>955</v>
      </c>
      <c r="F974" s="1">
        <f t="shared" si="209"/>
        <v>-312.29999999998915</v>
      </c>
      <c r="G974">
        <f t="shared" si="201"/>
        <v>79.583333333333172</v>
      </c>
      <c r="H974">
        <f t="shared" si="202"/>
        <v>955</v>
      </c>
      <c r="I974">
        <f t="shared" si="203"/>
        <v>-5.4506632539781021</v>
      </c>
      <c r="J974" s="1">
        <f t="shared" si="204"/>
        <v>3.8692219747477865</v>
      </c>
      <c r="K974" s="1">
        <f t="shared" si="205"/>
        <v>0.92891801104289606</v>
      </c>
      <c r="L974" s="1">
        <f t="shared" si="212"/>
        <v>3.8692219747477865</v>
      </c>
      <c r="M974" s="1">
        <f t="shared" si="213"/>
        <v>0.92891801104289606</v>
      </c>
      <c r="N974">
        <f t="shared" si="214"/>
        <v>4.7981399857906828</v>
      </c>
    </row>
    <row r="975" spans="1:14" x14ac:dyDescent="0.25">
      <c r="A975">
        <f t="shared" si="210"/>
        <v>0.05</v>
      </c>
      <c r="B975">
        <f t="shared" si="211"/>
        <v>-312.24999999998914</v>
      </c>
      <c r="C975">
        <f t="shared" si="206"/>
        <v>0</v>
      </c>
      <c r="D975">
        <f t="shared" si="207"/>
        <v>79.666666666666501</v>
      </c>
      <c r="E975">
        <f t="shared" si="208"/>
        <v>956</v>
      </c>
      <c r="F975" s="1">
        <f t="shared" si="209"/>
        <v>-312.24999999998914</v>
      </c>
      <c r="G975">
        <f t="shared" si="201"/>
        <v>79.666666666666501</v>
      </c>
      <c r="H975">
        <f t="shared" si="202"/>
        <v>956</v>
      </c>
      <c r="I975">
        <f t="shared" si="203"/>
        <v>-5.4497905893521041</v>
      </c>
      <c r="J975" s="1">
        <f t="shared" si="204"/>
        <v>-1.2968464826049544</v>
      </c>
      <c r="K975" s="1">
        <f t="shared" si="205"/>
        <v>3.7663156592351017</v>
      </c>
      <c r="L975" s="1">
        <f t="shared" si="212"/>
        <v>-1.2968464826049544</v>
      </c>
      <c r="M975" s="1">
        <f t="shared" si="213"/>
        <v>3.7663156592351017</v>
      </c>
      <c r="N975">
        <f t="shared" si="214"/>
        <v>2.4694691766301471</v>
      </c>
    </row>
    <row r="976" spans="1:14" x14ac:dyDescent="0.25">
      <c r="A976">
        <f t="shared" si="210"/>
        <v>0.05</v>
      </c>
      <c r="B976">
        <f t="shared" si="211"/>
        <v>-312.19999999998913</v>
      </c>
      <c r="C976">
        <f t="shared" si="206"/>
        <v>0</v>
      </c>
      <c r="D976">
        <f t="shared" si="207"/>
        <v>79.749999999999829</v>
      </c>
      <c r="E976">
        <f t="shared" si="208"/>
        <v>957</v>
      </c>
      <c r="F976" s="1">
        <f t="shared" si="209"/>
        <v>-312.19999999998913</v>
      </c>
      <c r="G976">
        <f t="shared" si="201"/>
        <v>79.749999999999829</v>
      </c>
      <c r="H976">
        <f t="shared" si="202"/>
        <v>957</v>
      </c>
      <c r="I976">
        <f t="shared" si="203"/>
        <v>-5.448917924726107</v>
      </c>
      <c r="J976" s="1">
        <f t="shared" si="204"/>
        <v>-3.6255789845222401</v>
      </c>
      <c r="K976" s="1">
        <f t="shared" si="205"/>
        <v>-1.659919659800021</v>
      </c>
      <c r="L976" s="1">
        <f t="shared" si="212"/>
        <v>-3.6255789845222401</v>
      </c>
      <c r="M976" s="1">
        <f t="shared" si="213"/>
        <v>-1.659919659800021</v>
      </c>
      <c r="N976">
        <f t="shared" si="214"/>
        <v>-5.2854986443222609</v>
      </c>
    </row>
    <row r="977" spans="1:14" x14ac:dyDescent="0.25">
      <c r="A977">
        <f t="shared" si="210"/>
        <v>0.05</v>
      </c>
      <c r="B977">
        <f t="shared" si="211"/>
        <v>-312.14999999998912</v>
      </c>
      <c r="C977">
        <f t="shared" si="206"/>
        <v>0</v>
      </c>
      <c r="D977">
        <f t="shared" si="207"/>
        <v>79.833333333333158</v>
      </c>
      <c r="E977">
        <f t="shared" si="208"/>
        <v>958</v>
      </c>
      <c r="F977" s="1">
        <f t="shared" si="209"/>
        <v>-312.14999999998912</v>
      </c>
      <c r="G977">
        <f t="shared" si="201"/>
        <v>79.833333333333158</v>
      </c>
      <c r="H977">
        <f t="shared" si="202"/>
        <v>958</v>
      </c>
      <c r="I977">
        <f t="shared" si="203"/>
        <v>-5.4480452601001099</v>
      </c>
      <c r="J977" s="1">
        <f t="shared" si="204"/>
        <v>2.0139060990243274</v>
      </c>
      <c r="K977" s="1">
        <f t="shared" si="205"/>
        <v>-3.4463872391375765</v>
      </c>
      <c r="L977" s="1">
        <f t="shared" si="212"/>
        <v>2.0139060990243274</v>
      </c>
      <c r="M977" s="1">
        <f t="shared" si="213"/>
        <v>-3.4463872391375765</v>
      </c>
      <c r="N977">
        <f t="shared" si="214"/>
        <v>-1.4324811401132491</v>
      </c>
    </row>
    <row r="978" spans="1:14" x14ac:dyDescent="0.25">
      <c r="A978">
        <f t="shared" si="210"/>
        <v>0.05</v>
      </c>
      <c r="B978">
        <f t="shared" si="211"/>
        <v>-312.09999999998911</v>
      </c>
      <c r="C978">
        <f t="shared" si="206"/>
        <v>0</v>
      </c>
      <c r="D978">
        <f t="shared" si="207"/>
        <v>79.916666666666487</v>
      </c>
      <c r="E978">
        <f t="shared" si="208"/>
        <v>959</v>
      </c>
      <c r="F978" s="1">
        <f t="shared" si="209"/>
        <v>-312.09999999998911</v>
      </c>
      <c r="G978">
        <f t="shared" si="201"/>
        <v>79.916666666666487</v>
      </c>
      <c r="H978">
        <f t="shared" si="202"/>
        <v>959</v>
      </c>
      <c r="I978">
        <f t="shared" si="203"/>
        <v>-5.4471725954741128</v>
      </c>
      <c r="J978" s="1">
        <f t="shared" si="204"/>
        <v>3.2285929106474995</v>
      </c>
      <c r="K978" s="1">
        <f t="shared" si="205"/>
        <v>2.3543304451785048</v>
      </c>
      <c r="L978" s="1">
        <f t="shared" si="212"/>
        <v>3.2285929106474995</v>
      </c>
      <c r="M978" s="1">
        <f t="shared" si="213"/>
        <v>2.3543304451785048</v>
      </c>
      <c r="N978">
        <f t="shared" si="214"/>
        <v>5.5829233558260043</v>
      </c>
    </row>
    <row r="979" spans="1:14" x14ac:dyDescent="0.25">
      <c r="A979">
        <f t="shared" si="210"/>
        <v>0.05</v>
      </c>
      <c r="B979">
        <f t="shared" si="211"/>
        <v>-312.0499999999891</v>
      </c>
      <c r="C979">
        <f t="shared" si="206"/>
        <v>0</v>
      </c>
      <c r="D979">
        <f t="shared" si="207"/>
        <v>79.999999999999815</v>
      </c>
      <c r="E979">
        <f t="shared" si="208"/>
        <v>960</v>
      </c>
      <c r="F979" s="1">
        <f t="shared" si="209"/>
        <v>-312.0499999999891</v>
      </c>
      <c r="G979">
        <f t="shared" si="201"/>
        <v>79.999999999999815</v>
      </c>
      <c r="H979">
        <f t="shared" si="202"/>
        <v>960</v>
      </c>
      <c r="I979">
        <f t="shared" si="203"/>
        <v>-5.4462999308481148</v>
      </c>
      <c r="J979" s="1">
        <f t="shared" si="204"/>
        <v>-2.6765224259800755</v>
      </c>
      <c r="K979" s="1">
        <f t="shared" si="205"/>
        <v>2.9725793014191666</v>
      </c>
      <c r="L979" s="1">
        <f t="shared" si="212"/>
        <v>-2.6765224259800755</v>
      </c>
      <c r="M979" s="1">
        <f t="shared" si="213"/>
        <v>2.9725793014191666</v>
      </c>
      <c r="N979">
        <f t="shared" si="214"/>
        <v>0.29605687543909109</v>
      </c>
    </row>
    <row r="980" spans="1:14" x14ac:dyDescent="0.25">
      <c r="A980">
        <f t="shared" si="210"/>
        <v>0.05</v>
      </c>
      <c r="B980">
        <f t="shared" si="211"/>
        <v>-311.99999999998909</v>
      </c>
      <c r="C980">
        <f t="shared" si="206"/>
        <v>0</v>
      </c>
      <c r="D980">
        <f t="shared" si="207"/>
        <v>80.083333333333144</v>
      </c>
      <c r="E980">
        <f t="shared" si="208"/>
        <v>961</v>
      </c>
      <c r="F980" s="1">
        <f t="shared" si="209"/>
        <v>-311.99999999998909</v>
      </c>
      <c r="G980">
        <f t="shared" ref="G980:G1043" si="215">IF(code_4=1,D980,1)</f>
        <v>80.083333333333144</v>
      </c>
      <c r="H980">
        <f t="shared" ref="H980:H1043" si="216">IF(code_4=1,E980,1)</f>
        <v>961</v>
      </c>
      <c r="I980">
        <f t="shared" ref="I980:I1043" si="217">IF(code_2=1,RADIANS(F980),F980)</f>
        <v>-5.4454272662221177</v>
      </c>
      <c r="J980" s="1">
        <f t="shared" ref="J980:J1043" si="218">rayon_x*(AMPLI_B*G980)*(COS((V_a*H980*I980)+pi_2)^cos_exposant)</f>
        <v>-2.6793104690819276</v>
      </c>
      <c r="K980" s="1">
        <f t="shared" ref="K980:K1043" si="219">rayon_y*AMPLI_A*G980*(SIN((V_a^2*H980*I980)+pi_2)^sin_exposant)</f>
        <v>-2.9756757391746085</v>
      </c>
      <c r="L980" s="1">
        <f t="shared" si="212"/>
        <v>-2.6793104690819276</v>
      </c>
      <c r="M980" s="1">
        <f t="shared" si="213"/>
        <v>-2.9756757391746085</v>
      </c>
      <c r="N980">
        <f t="shared" si="214"/>
        <v>-5.6549862082565365</v>
      </c>
    </row>
    <row r="981" spans="1:14" x14ac:dyDescent="0.25">
      <c r="A981">
        <f t="shared" si="210"/>
        <v>0.05</v>
      </c>
      <c r="B981">
        <f t="shared" si="211"/>
        <v>-311.94999999998907</v>
      </c>
      <c r="C981">
        <f t="shared" ref="C981:C1044" si="220">IF(ABS(B981)&gt;ABS(degre_1),0,B981)</f>
        <v>0</v>
      </c>
      <c r="D981">
        <f t="shared" ref="D981:D1044" si="221">horloge+D980</f>
        <v>80.166666666666472</v>
      </c>
      <c r="E981">
        <f t="shared" ref="E981:E1044" si="222">E980+horloge_2</f>
        <v>962</v>
      </c>
      <c r="F981" s="1">
        <f t="shared" ref="F981:F1044" si="223">B981</f>
        <v>-311.94999999998907</v>
      </c>
      <c r="G981">
        <f t="shared" si="215"/>
        <v>80.166666666666472</v>
      </c>
      <c r="H981">
        <f t="shared" si="216"/>
        <v>962</v>
      </c>
      <c r="I981">
        <f t="shared" si="217"/>
        <v>-5.4445546015961206</v>
      </c>
      <c r="J981" s="1">
        <f t="shared" si="218"/>
        <v>3.2469169092179704</v>
      </c>
      <c r="K981" s="1">
        <f t="shared" si="219"/>
        <v>-2.3503758626537707</v>
      </c>
      <c r="L981" s="1">
        <f t="shared" si="212"/>
        <v>3.2469169092179704</v>
      </c>
      <c r="M981" s="1">
        <f t="shared" si="213"/>
        <v>-2.3503758626537707</v>
      </c>
      <c r="N981">
        <f t="shared" si="214"/>
        <v>0.89654104656419964</v>
      </c>
    </row>
    <row r="982" spans="1:14" x14ac:dyDescent="0.25">
      <c r="A982">
        <f t="shared" ref="A982:A1045" si="224">A981</f>
        <v>0.05</v>
      </c>
      <c r="B982">
        <f t="shared" ref="B982:B1045" si="225">B981+A982</f>
        <v>-311.89999999998906</v>
      </c>
      <c r="C982">
        <f t="shared" si="220"/>
        <v>0</v>
      </c>
      <c r="D982">
        <f t="shared" si="221"/>
        <v>80.249999999999801</v>
      </c>
      <c r="E982">
        <f t="shared" si="222"/>
        <v>963</v>
      </c>
      <c r="F982" s="1">
        <f t="shared" si="223"/>
        <v>-311.89999999998906</v>
      </c>
      <c r="G982">
        <f t="shared" si="215"/>
        <v>80.249999999999801</v>
      </c>
      <c r="H982">
        <f t="shared" si="216"/>
        <v>963</v>
      </c>
      <c r="I982">
        <f t="shared" si="217"/>
        <v>-5.4436819369701226</v>
      </c>
      <c r="J982" s="1">
        <f t="shared" si="218"/>
        <v>1.9880279064400648</v>
      </c>
      <c r="K982" s="1">
        <f t="shared" si="219"/>
        <v>3.4853839520511158</v>
      </c>
      <c r="L982" s="1">
        <f t="shared" si="212"/>
        <v>1.9880279064400648</v>
      </c>
      <c r="M982" s="1">
        <f t="shared" si="213"/>
        <v>3.4853839520511158</v>
      </c>
      <c r="N982">
        <f t="shared" si="214"/>
        <v>5.4734118584911808</v>
      </c>
    </row>
    <row r="983" spans="1:14" x14ac:dyDescent="0.25">
      <c r="A983">
        <f t="shared" si="224"/>
        <v>0.05</v>
      </c>
      <c r="B983">
        <f t="shared" si="225"/>
        <v>-311.84999999998905</v>
      </c>
      <c r="C983">
        <f t="shared" si="220"/>
        <v>0</v>
      </c>
      <c r="D983">
        <f t="shared" si="221"/>
        <v>80.33333333333313</v>
      </c>
      <c r="E983">
        <f t="shared" si="222"/>
        <v>964</v>
      </c>
      <c r="F983" s="1">
        <f t="shared" si="223"/>
        <v>-311.84999999998905</v>
      </c>
      <c r="G983">
        <f t="shared" si="215"/>
        <v>80.33333333333313</v>
      </c>
      <c r="H983">
        <f t="shared" si="216"/>
        <v>964</v>
      </c>
      <c r="I983">
        <f t="shared" si="217"/>
        <v>-5.4428092723441255</v>
      </c>
      <c r="J983" s="1">
        <f t="shared" si="218"/>
        <v>-3.6863144134590837</v>
      </c>
      <c r="K983" s="1">
        <f t="shared" si="219"/>
        <v>1.5952106933677583</v>
      </c>
      <c r="L983" s="1">
        <f t="shared" si="212"/>
        <v>-3.6863144134590837</v>
      </c>
      <c r="M983" s="1">
        <f t="shared" si="213"/>
        <v>1.5952106933677583</v>
      </c>
      <c r="N983">
        <f t="shared" si="214"/>
        <v>-2.0911037200913256</v>
      </c>
    </row>
    <row r="984" spans="1:14" x14ac:dyDescent="0.25">
      <c r="A984">
        <f t="shared" si="224"/>
        <v>0.05</v>
      </c>
      <c r="B984">
        <f t="shared" si="225"/>
        <v>-311.79999999998904</v>
      </c>
      <c r="C984">
        <f t="shared" si="220"/>
        <v>0</v>
      </c>
      <c r="D984">
        <f t="shared" si="221"/>
        <v>80.416666666666458</v>
      </c>
      <c r="E984">
        <f t="shared" si="222"/>
        <v>965</v>
      </c>
      <c r="F984" s="1">
        <f t="shared" si="223"/>
        <v>-311.79999999998904</v>
      </c>
      <c r="G984">
        <f t="shared" si="215"/>
        <v>80.416666666666458</v>
      </c>
      <c r="H984">
        <f t="shared" si="216"/>
        <v>965</v>
      </c>
      <c r="I984">
        <f t="shared" si="217"/>
        <v>-5.4419366077181284</v>
      </c>
      <c r="J984" s="1">
        <f t="shared" si="218"/>
        <v>-1.1755778953610918</v>
      </c>
      <c r="K984" s="1">
        <f t="shared" si="219"/>
        <v>-3.8451420398189127</v>
      </c>
      <c r="L984" s="1">
        <f t="shared" si="212"/>
        <v>-1.1755778953610918</v>
      </c>
      <c r="M984" s="1">
        <f t="shared" si="213"/>
        <v>-3.8451420398189127</v>
      </c>
      <c r="N984">
        <f t="shared" si="214"/>
        <v>-5.0207199351800043</v>
      </c>
    </row>
    <row r="985" spans="1:14" x14ac:dyDescent="0.25">
      <c r="A985">
        <f t="shared" si="224"/>
        <v>0.05</v>
      </c>
      <c r="B985">
        <f t="shared" si="225"/>
        <v>-311.74999999998903</v>
      </c>
      <c r="C985">
        <f t="shared" si="220"/>
        <v>0</v>
      </c>
      <c r="D985">
        <f t="shared" si="221"/>
        <v>80.499999999999787</v>
      </c>
      <c r="E985">
        <f t="shared" si="222"/>
        <v>966</v>
      </c>
      <c r="F985" s="1">
        <f t="shared" si="223"/>
        <v>-311.74999999998903</v>
      </c>
      <c r="G985">
        <f t="shared" si="215"/>
        <v>80.499999999999787</v>
      </c>
      <c r="H985">
        <f t="shared" si="216"/>
        <v>966</v>
      </c>
      <c r="I985">
        <f t="shared" si="217"/>
        <v>-5.4410639430921313</v>
      </c>
      <c r="J985" s="1">
        <f t="shared" si="218"/>
        <v>3.9576010030807853</v>
      </c>
      <c r="K985" s="1">
        <f t="shared" si="219"/>
        <v>-0.73349798937275834</v>
      </c>
      <c r="L985" s="1">
        <f t="shared" si="212"/>
        <v>3.9576010030807853</v>
      </c>
      <c r="M985" s="1">
        <f t="shared" si="213"/>
        <v>-0.73349798937275834</v>
      </c>
      <c r="N985">
        <f t="shared" si="214"/>
        <v>3.2241030137080271</v>
      </c>
    </row>
    <row r="986" spans="1:14" x14ac:dyDescent="0.25">
      <c r="A986">
        <f t="shared" si="224"/>
        <v>0.05</v>
      </c>
      <c r="B986">
        <f t="shared" si="225"/>
        <v>-311.69999999998902</v>
      </c>
      <c r="C986">
        <f t="shared" si="220"/>
        <v>0</v>
      </c>
      <c r="D986">
        <f t="shared" si="221"/>
        <v>80.583333333333115</v>
      </c>
      <c r="E986">
        <f t="shared" si="222"/>
        <v>967</v>
      </c>
      <c r="F986" s="1">
        <f t="shared" si="223"/>
        <v>-311.69999999998902</v>
      </c>
      <c r="G986">
        <f t="shared" si="215"/>
        <v>80.583333333333115</v>
      </c>
      <c r="H986">
        <f t="shared" si="216"/>
        <v>967</v>
      </c>
      <c r="I986">
        <f t="shared" si="217"/>
        <v>-5.4401912784661333</v>
      </c>
      <c r="J986" s="1">
        <f t="shared" si="218"/>
        <v>0.27404494122249334</v>
      </c>
      <c r="K986" s="1">
        <f t="shared" si="219"/>
        <v>4.0198362401928831</v>
      </c>
      <c r="L986" s="1">
        <f t="shared" si="212"/>
        <v>0.27404494122249334</v>
      </c>
      <c r="M986" s="1">
        <f t="shared" si="213"/>
        <v>4.0198362401928831</v>
      </c>
      <c r="N986">
        <f t="shared" si="214"/>
        <v>4.2938811814153768</v>
      </c>
    </row>
    <row r="987" spans="1:14" x14ac:dyDescent="0.25">
      <c r="A987">
        <f t="shared" si="224"/>
        <v>0.05</v>
      </c>
      <c r="B987">
        <f t="shared" si="225"/>
        <v>-311.64999999998901</v>
      </c>
      <c r="C987">
        <f t="shared" si="220"/>
        <v>0</v>
      </c>
      <c r="D987">
        <f t="shared" si="221"/>
        <v>80.666666666666444</v>
      </c>
      <c r="E987">
        <f t="shared" si="222"/>
        <v>968</v>
      </c>
      <c r="F987" s="1">
        <f t="shared" si="223"/>
        <v>-311.64999999998901</v>
      </c>
      <c r="G987">
        <f t="shared" si="215"/>
        <v>80.666666666666444</v>
      </c>
      <c r="H987">
        <f t="shared" si="216"/>
        <v>968</v>
      </c>
      <c r="I987">
        <f t="shared" si="217"/>
        <v>-5.4393186138401362</v>
      </c>
      <c r="J987" s="1">
        <f t="shared" si="218"/>
        <v>-4.0285180872404611</v>
      </c>
      <c r="K987" s="1">
        <f t="shared" si="219"/>
        <v>-0.19702740559157575</v>
      </c>
      <c r="L987" s="1">
        <f t="shared" si="212"/>
        <v>-4.0285180872404611</v>
      </c>
      <c r="M987" s="1">
        <f t="shared" si="213"/>
        <v>-0.19702740559157575</v>
      </c>
      <c r="N987">
        <f t="shared" si="214"/>
        <v>-4.2255454928320368</v>
      </c>
    </row>
    <row r="988" spans="1:14" x14ac:dyDescent="0.25">
      <c r="A988">
        <f t="shared" si="224"/>
        <v>0.05</v>
      </c>
      <c r="B988">
        <f t="shared" si="225"/>
        <v>-311.599999999989</v>
      </c>
      <c r="C988">
        <f t="shared" si="220"/>
        <v>0</v>
      </c>
      <c r="D988">
        <f t="shared" si="221"/>
        <v>80.749999999999773</v>
      </c>
      <c r="E988">
        <f t="shared" si="222"/>
        <v>969</v>
      </c>
      <c r="F988" s="1">
        <f t="shared" si="223"/>
        <v>-311.599999999989</v>
      </c>
      <c r="G988">
        <f t="shared" si="215"/>
        <v>80.749999999999773</v>
      </c>
      <c r="H988">
        <f t="shared" si="216"/>
        <v>969</v>
      </c>
      <c r="I988">
        <f t="shared" si="217"/>
        <v>-5.438445949214139</v>
      </c>
      <c r="J988" s="1">
        <f t="shared" si="218"/>
        <v>0.6733288156088979</v>
      </c>
      <c r="K988" s="1">
        <f t="shared" si="219"/>
        <v>-3.9809589995465449</v>
      </c>
      <c r="L988" s="1">
        <f t="shared" si="212"/>
        <v>0.6733288156088979</v>
      </c>
      <c r="M988" s="1">
        <f t="shared" si="213"/>
        <v>-3.9809589995465449</v>
      </c>
      <c r="N988">
        <f t="shared" si="214"/>
        <v>-3.307630183937647</v>
      </c>
    </row>
    <row r="989" spans="1:14" x14ac:dyDescent="0.25">
      <c r="A989">
        <f t="shared" si="224"/>
        <v>0.05</v>
      </c>
      <c r="B989">
        <f t="shared" si="225"/>
        <v>-311.54999999998898</v>
      </c>
      <c r="C989">
        <f t="shared" si="220"/>
        <v>0</v>
      </c>
      <c r="D989">
        <f t="shared" si="221"/>
        <v>80.833333333333101</v>
      </c>
      <c r="E989">
        <f t="shared" si="222"/>
        <v>970</v>
      </c>
      <c r="F989" s="1">
        <f t="shared" si="223"/>
        <v>-311.54999999998898</v>
      </c>
      <c r="G989">
        <f t="shared" si="215"/>
        <v>80.833333333333101</v>
      </c>
      <c r="H989">
        <f t="shared" si="216"/>
        <v>970</v>
      </c>
      <c r="I989">
        <f t="shared" si="217"/>
        <v>-5.437573284588141</v>
      </c>
      <c r="J989" s="1">
        <f t="shared" si="218"/>
        <v>3.8752297615440208</v>
      </c>
      <c r="K989" s="1">
        <f t="shared" si="219"/>
        <v>1.1478953522372262</v>
      </c>
      <c r="L989" s="1">
        <f t="shared" si="212"/>
        <v>3.8752297615440208</v>
      </c>
      <c r="M989" s="1">
        <f t="shared" si="213"/>
        <v>1.1478953522372262</v>
      </c>
      <c r="N989">
        <f t="shared" si="214"/>
        <v>5.0231251137812469</v>
      </c>
    </row>
    <row r="990" spans="1:14" x14ac:dyDescent="0.25">
      <c r="A990">
        <f t="shared" si="224"/>
        <v>0.05</v>
      </c>
      <c r="B990">
        <f t="shared" si="225"/>
        <v>-311.49999999998897</v>
      </c>
      <c r="C990">
        <f t="shared" si="220"/>
        <v>0</v>
      </c>
      <c r="D990">
        <f t="shared" si="221"/>
        <v>80.91666666666643</v>
      </c>
      <c r="E990">
        <f t="shared" si="222"/>
        <v>971</v>
      </c>
      <c r="F990" s="1">
        <f t="shared" si="223"/>
        <v>-311.49999999998897</v>
      </c>
      <c r="G990">
        <f t="shared" si="215"/>
        <v>80.91666666666643</v>
      </c>
      <c r="H990">
        <f t="shared" si="216"/>
        <v>971</v>
      </c>
      <c r="I990">
        <f t="shared" si="217"/>
        <v>-5.4367006199621439</v>
      </c>
      <c r="J990" s="1">
        <f t="shared" si="218"/>
        <v>-1.6132722753876421</v>
      </c>
      <c r="K990" s="1">
        <f t="shared" si="219"/>
        <v>3.7102722173146003</v>
      </c>
      <c r="L990" s="1">
        <f t="shared" si="212"/>
        <v>-1.6132722753876421</v>
      </c>
      <c r="M990" s="1">
        <f t="shared" si="213"/>
        <v>3.7102722173146003</v>
      </c>
      <c r="N990">
        <f t="shared" si="214"/>
        <v>2.096999941926958</v>
      </c>
    </row>
    <row r="991" spans="1:14" x14ac:dyDescent="0.25">
      <c r="A991">
        <f t="shared" si="224"/>
        <v>0.05</v>
      </c>
      <c r="B991">
        <f t="shared" si="225"/>
        <v>-311.44999999998896</v>
      </c>
      <c r="C991">
        <f t="shared" si="220"/>
        <v>0</v>
      </c>
      <c r="D991">
        <f t="shared" si="221"/>
        <v>80.999999999999758</v>
      </c>
      <c r="E991">
        <f t="shared" si="222"/>
        <v>972</v>
      </c>
      <c r="F991" s="1">
        <f t="shared" si="223"/>
        <v>-311.44999999998896</v>
      </c>
      <c r="G991">
        <f t="shared" si="215"/>
        <v>80.999999999999758</v>
      </c>
      <c r="H991">
        <f t="shared" si="216"/>
        <v>972</v>
      </c>
      <c r="I991">
        <f t="shared" si="217"/>
        <v>-5.4358279553361468</v>
      </c>
      <c r="J991" s="1">
        <f t="shared" si="218"/>
        <v>-3.4860052089801696</v>
      </c>
      <c r="K991" s="1">
        <f t="shared" si="219"/>
        <v>-2.0616177344413367</v>
      </c>
      <c r="L991" s="1">
        <f t="shared" si="212"/>
        <v>-3.4860052089801696</v>
      </c>
      <c r="M991" s="1">
        <f t="shared" si="213"/>
        <v>-2.0616177344413367</v>
      </c>
      <c r="N991">
        <f t="shared" si="214"/>
        <v>-5.5476229434215067</v>
      </c>
    </row>
    <row r="992" spans="1:14" x14ac:dyDescent="0.25">
      <c r="A992">
        <f t="shared" si="224"/>
        <v>0.05</v>
      </c>
      <c r="B992">
        <f t="shared" si="225"/>
        <v>-311.39999999998895</v>
      </c>
      <c r="C992">
        <f t="shared" si="220"/>
        <v>0</v>
      </c>
      <c r="D992">
        <f t="shared" si="221"/>
        <v>81.083333333333087</v>
      </c>
      <c r="E992">
        <f t="shared" si="222"/>
        <v>973</v>
      </c>
      <c r="F992" s="1">
        <f t="shared" si="223"/>
        <v>-311.39999999998895</v>
      </c>
      <c r="G992">
        <f t="shared" si="215"/>
        <v>81.083333333333087</v>
      </c>
      <c r="H992">
        <f t="shared" si="216"/>
        <v>973</v>
      </c>
      <c r="I992">
        <f t="shared" si="217"/>
        <v>-5.4349552907101497</v>
      </c>
      <c r="J992" s="1">
        <f t="shared" si="218"/>
        <v>2.4848273472875766</v>
      </c>
      <c r="K992" s="1">
        <f t="shared" si="219"/>
        <v>-3.2034201122055159</v>
      </c>
      <c r="L992" s="1">
        <f t="shared" si="212"/>
        <v>2.4848273472875766</v>
      </c>
      <c r="M992" s="1">
        <f t="shared" si="213"/>
        <v>-3.2034201122055159</v>
      </c>
      <c r="N992">
        <f t="shared" si="214"/>
        <v>-0.71859276491793933</v>
      </c>
    </row>
    <row r="993" spans="1:14" x14ac:dyDescent="0.25">
      <c r="A993">
        <f t="shared" si="224"/>
        <v>0.05</v>
      </c>
      <c r="B993">
        <f t="shared" si="225"/>
        <v>-311.34999999998894</v>
      </c>
      <c r="C993">
        <f t="shared" si="220"/>
        <v>0</v>
      </c>
      <c r="D993">
        <f t="shared" si="221"/>
        <v>81.166666666666416</v>
      </c>
      <c r="E993">
        <f t="shared" si="222"/>
        <v>974</v>
      </c>
      <c r="F993" s="1">
        <f t="shared" si="223"/>
        <v>-311.34999999998894</v>
      </c>
      <c r="G993">
        <f t="shared" si="215"/>
        <v>81.166666666666416</v>
      </c>
      <c r="H993">
        <f t="shared" si="216"/>
        <v>974</v>
      </c>
      <c r="I993">
        <f t="shared" si="217"/>
        <v>-5.4340826260841517</v>
      </c>
      <c r="J993" s="1">
        <f t="shared" si="218"/>
        <v>2.8646621237959478</v>
      </c>
      <c r="K993" s="1">
        <f t="shared" si="219"/>
        <v>2.8746791753051739</v>
      </c>
      <c r="L993" s="1">
        <f t="shared" si="212"/>
        <v>2.8646621237959478</v>
      </c>
      <c r="M993" s="1">
        <f t="shared" si="213"/>
        <v>2.8746791753051739</v>
      </c>
      <c r="N993">
        <f t="shared" si="214"/>
        <v>5.7393412991011221</v>
      </c>
    </row>
    <row r="994" spans="1:14" x14ac:dyDescent="0.25">
      <c r="A994">
        <f t="shared" si="224"/>
        <v>0.05</v>
      </c>
      <c r="B994">
        <f t="shared" si="225"/>
        <v>-311.29999999998893</v>
      </c>
      <c r="C994">
        <f t="shared" si="220"/>
        <v>0</v>
      </c>
      <c r="D994">
        <f t="shared" si="221"/>
        <v>81.249999999999744</v>
      </c>
      <c r="E994">
        <f t="shared" si="222"/>
        <v>975</v>
      </c>
      <c r="F994" s="1">
        <f t="shared" si="223"/>
        <v>-311.29999999998893</v>
      </c>
      <c r="G994">
        <f t="shared" si="215"/>
        <v>81.249999999999744</v>
      </c>
      <c r="H994">
        <f t="shared" si="216"/>
        <v>975</v>
      </c>
      <c r="I994">
        <f t="shared" si="217"/>
        <v>-5.4332099614581546</v>
      </c>
      <c r="J994" s="1">
        <f t="shared" si="218"/>
        <v>-3.2229979454000932</v>
      </c>
      <c r="K994" s="1">
        <f t="shared" si="219"/>
        <v>2.4730933047393653</v>
      </c>
      <c r="L994" s="1">
        <f t="shared" si="212"/>
        <v>-3.2229979454000932</v>
      </c>
      <c r="M994" s="1">
        <f t="shared" si="213"/>
        <v>2.4730933047393653</v>
      </c>
      <c r="N994">
        <f t="shared" si="214"/>
        <v>-0.74990464066072793</v>
      </c>
    </row>
    <row r="995" spans="1:14" x14ac:dyDescent="0.25">
      <c r="A995">
        <f t="shared" si="224"/>
        <v>0.05</v>
      </c>
      <c r="B995">
        <f t="shared" si="225"/>
        <v>-311.24999999998892</v>
      </c>
      <c r="C995">
        <f t="shared" si="220"/>
        <v>0</v>
      </c>
      <c r="D995">
        <f t="shared" si="221"/>
        <v>81.333333333333073</v>
      </c>
      <c r="E995">
        <f t="shared" si="222"/>
        <v>976</v>
      </c>
      <c r="F995" s="1">
        <f t="shared" si="223"/>
        <v>-311.24999999998892</v>
      </c>
      <c r="G995">
        <f t="shared" si="215"/>
        <v>81.333333333333073</v>
      </c>
      <c r="H995">
        <f t="shared" si="216"/>
        <v>976</v>
      </c>
      <c r="I995">
        <f t="shared" si="217"/>
        <v>-5.4323372968321575</v>
      </c>
      <c r="J995" s="1">
        <f t="shared" si="218"/>
        <v>-2.0333333326665728</v>
      </c>
      <c r="K995" s="1">
        <f t="shared" si="219"/>
        <v>-3.5218366424416567</v>
      </c>
      <c r="L995" s="1">
        <f t="shared" si="212"/>
        <v>-2.0333333326665728</v>
      </c>
      <c r="M995" s="1">
        <f t="shared" si="213"/>
        <v>-3.5218366424416567</v>
      </c>
      <c r="N995">
        <f t="shared" si="214"/>
        <v>-5.55516997510823</v>
      </c>
    </row>
    <row r="996" spans="1:14" x14ac:dyDescent="0.25">
      <c r="A996">
        <f t="shared" si="224"/>
        <v>0.05</v>
      </c>
      <c r="B996">
        <f t="shared" si="225"/>
        <v>-311.1999999999889</v>
      </c>
      <c r="C996">
        <f t="shared" si="220"/>
        <v>0</v>
      </c>
      <c r="D996">
        <f t="shared" si="221"/>
        <v>81.416666666666401</v>
      </c>
      <c r="E996">
        <f t="shared" si="222"/>
        <v>977</v>
      </c>
      <c r="F996" s="1">
        <f t="shared" si="223"/>
        <v>-311.1999999999889</v>
      </c>
      <c r="G996">
        <f t="shared" si="215"/>
        <v>81.416666666666401</v>
      </c>
      <c r="H996">
        <f t="shared" si="216"/>
        <v>977</v>
      </c>
      <c r="I996">
        <f t="shared" si="217"/>
        <v>-5.4314646322061595</v>
      </c>
      <c r="J996" s="1">
        <f t="shared" si="218"/>
        <v>3.7636728121247711</v>
      </c>
      <c r="K996" s="1">
        <f t="shared" si="219"/>
        <v>-1.5512739896776744</v>
      </c>
      <c r="L996" s="1">
        <f t="shared" si="212"/>
        <v>3.7636728121247711</v>
      </c>
      <c r="M996" s="1">
        <f t="shared" si="213"/>
        <v>-1.5512739896776744</v>
      </c>
      <c r="N996">
        <f t="shared" si="214"/>
        <v>2.2123988224470965</v>
      </c>
    </row>
    <row r="997" spans="1:14" x14ac:dyDescent="0.25">
      <c r="A997">
        <f t="shared" si="224"/>
        <v>0.05</v>
      </c>
      <c r="B997">
        <f t="shared" si="225"/>
        <v>-311.14999999998889</v>
      </c>
      <c r="C997">
        <f t="shared" si="220"/>
        <v>0</v>
      </c>
      <c r="D997">
        <f t="shared" si="221"/>
        <v>81.49999999999973</v>
      </c>
      <c r="E997">
        <f t="shared" si="222"/>
        <v>978</v>
      </c>
      <c r="F997" s="1">
        <f t="shared" si="223"/>
        <v>-311.14999999998889</v>
      </c>
      <c r="G997">
        <f t="shared" si="215"/>
        <v>81.49999999999973</v>
      </c>
      <c r="H997">
        <f t="shared" si="216"/>
        <v>978</v>
      </c>
      <c r="I997">
        <f t="shared" si="217"/>
        <v>-5.4305919675801624</v>
      </c>
      <c r="J997" s="1">
        <f t="shared" si="218"/>
        <v>1.0340636234350196</v>
      </c>
      <c r="K997" s="1">
        <f t="shared" si="219"/>
        <v>3.9416160927579353</v>
      </c>
      <c r="L997" s="1">
        <f t="shared" si="212"/>
        <v>1.0340636234350196</v>
      </c>
      <c r="M997" s="1">
        <f t="shared" si="213"/>
        <v>3.9416160927579353</v>
      </c>
      <c r="N997">
        <f t="shared" si="214"/>
        <v>4.9756797161929551</v>
      </c>
    </row>
    <row r="998" spans="1:14" x14ac:dyDescent="0.25">
      <c r="A998">
        <f t="shared" si="224"/>
        <v>0.05</v>
      </c>
      <c r="B998">
        <f t="shared" si="225"/>
        <v>-311.09999999998888</v>
      </c>
      <c r="C998">
        <f t="shared" si="220"/>
        <v>0</v>
      </c>
      <c r="D998">
        <f t="shared" si="221"/>
        <v>81.583333333333059</v>
      </c>
      <c r="E998">
        <f t="shared" si="222"/>
        <v>979</v>
      </c>
      <c r="F998" s="1">
        <f t="shared" si="223"/>
        <v>-311.09999999998888</v>
      </c>
      <c r="G998">
        <f t="shared" si="215"/>
        <v>81.583333333333059</v>
      </c>
      <c r="H998">
        <f t="shared" si="216"/>
        <v>979</v>
      </c>
      <c r="I998">
        <f t="shared" si="217"/>
        <v>-5.4297193029541653</v>
      </c>
      <c r="J998" s="1">
        <f t="shared" si="218"/>
        <v>-4.049622657380616</v>
      </c>
      <c r="K998" s="1">
        <f t="shared" si="219"/>
        <v>0.49005818764091108</v>
      </c>
      <c r="L998" s="1">
        <f t="shared" si="212"/>
        <v>-4.049622657380616</v>
      </c>
      <c r="M998" s="1">
        <f t="shared" si="213"/>
        <v>0.49005818764091108</v>
      </c>
      <c r="N998">
        <f t="shared" si="214"/>
        <v>-3.5595644697397049</v>
      </c>
    </row>
    <row r="999" spans="1:14" x14ac:dyDescent="0.25">
      <c r="A999">
        <f t="shared" si="224"/>
        <v>0.05</v>
      </c>
      <c r="B999">
        <f t="shared" si="225"/>
        <v>-311.04999999998887</v>
      </c>
      <c r="C999">
        <f t="shared" si="220"/>
        <v>0</v>
      </c>
      <c r="D999">
        <f t="shared" si="221"/>
        <v>81.666666666666387</v>
      </c>
      <c r="E999">
        <f t="shared" si="222"/>
        <v>980</v>
      </c>
      <c r="F999" s="1">
        <f t="shared" si="223"/>
        <v>-311.04999999998887</v>
      </c>
      <c r="G999">
        <f t="shared" si="215"/>
        <v>81.666666666666387</v>
      </c>
      <c r="H999">
        <f t="shared" si="216"/>
        <v>980</v>
      </c>
      <c r="I999">
        <f t="shared" si="217"/>
        <v>-5.4288466383281682</v>
      </c>
      <c r="J999" s="1">
        <f t="shared" si="218"/>
        <v>7.1263993730977471E-2</v>
      </c>
      <c r="K999" s="1">
        <f t="shared" si="219"/>
        <v>-4.0827114218749907</v>
      </c>
      <c r="L999" s="1">
        <f t="shared" si="212"/>
        <v>7.1263993730977471E-2</v>
      </c>
      <c r="M999" s="1">
        <f t="shared" si="213"/>
        <v>-4.0827114218749907</v>
      </c>
      <c r="N999">
        <f t="shared" si="214"/>
        <v>-4.0114474281440131</v>
      </c>
    </row>
    <row r="1000" spans="1:14" x14ac:dyDescent="0.25">
      <c r="A1000">
        <f t="shared" si="224"/>
        <v>0.05</v>
      </c>
      <c r="B1000">
        <f t="shared" si="225"/>
        <v>-310.99999999998886</v>
      </c>
      <c r="C1000">
        <f t="shared" si="220"/>
        <v>0</v>
      </c>
      <c r="D1000">
        <f t="shared" si="221"/>
        <v>81.749999999999716</v>
      </c>
      <c r="E1000">
        <f t="shared" si="222"/>
        <v>981</v>
      </c>
      <c r="F1000" s="1">
        <f t="shared" si="223"/>
        <v>-310.99999999998886</v>
      </c>
      <c r="G1000">
        <f t="shared" si="215"/>
        <v>81.749999999999716</v>
      </c>
      <c r="H1000">
        <f t="shared" si="216"/>
        <v>981</v>
      </c>
      <c r="I1000">
        <f t="shared" si="217"/>
        <v>-5.4279739737021702</v>
      </c>
      <c r="J1000" s="1">
        <f t="shared" si="218"/>
        <v>4.0371760920599344</v>
      </c>
      <c r="K1000" s="1">
        <f t="shared" si="219"/>
        <v>0.63942587662649797</v>
      </c>
      <c r="L1000" s="1">
        <f t="shared" si="212"/>
        <v>4.0371760920599344</v>
      </c>
      <c r="M1000" s="1">
        <f t="shared" si="213"/>
        <v>0.63942587662649797</v>
      </c>
      <c r="N1000">
        <f t="shared" si="214"/>
        <v>4.6766019686864322</v>
      </c>
    </row>
    <row r="1001" spans="1:14" x14ac:dyDescent="0.25">
      <c r="A1001">
        <f t="shared" si="224"/>
        <v>0.05</v>
      </c>
      <c r="B1001">
        <f t="shared" si="225"/>
        <v>-310.94999999998885</v>
      </c>
      <c r="C1001">
        <f t="shared" si="220"/>
        <v>0</v>
      </c>
      <c r="D1001">
        <f t="shared" si="221"/>
        <v>81.833333333333044</v>
      </c>
      <c r="E1001">
        <f t="shared" si="222"/>
        <v>982</v>
      </c>
      <c r="F1001" s="1">
        <f t="shared" si="223"/>
        <v>-310.94999999998885</v>
      </c>
      <c r="G1001">
        <f t="shared" si="215"/>
        <v>81.833333333333044</v>
      </c>
      <c r="H1001">
        <f t="shared" si="216"/>
        <v>982</v>
      </c>
      <c r="I1001">
        <f t="shared" si="217"/>
        <v>-5.4271013090761731</v>
      </c>
      <c r="J1001" s="1">
        <f t="shared" si="218"/>
        <v>-1.2031149981568767</v>
      </c>
      <c r="K1001" s="1">
        <f t="shared" si="219"/>
        <v>3.9107864186530277</v>
      </c>
      <c r="L1001" s="1">
        <f t="shared" si="212"/>
        <v>-1.2031149981568767</v>
      </c>
      <c r="M1001" s="1">
        <f t="shared" si="213"/>
        <v>3.9107864186530277</v>
      </c>
      <c r="N1001">
        <f t="shared" si="214"/>
        <v>2.7076714204961512</v>
      </c>
    </row>
    <row r="1002" spans="1:14" x14ac:dyDescent="0.25">
      <c r="A1002">
        <f t="shared" si="224"/>
        <v>0.05</v>
      </c>
      <c r="B1002">
        <f t="shared" si="225"/>
        <v>-310.89999999998884</v>
      </c>
      <c r="C1002">
        <f t="shared" si="220"/>
        <v>0</v>
      </c>
      <c r="D1002">
        <f t="shared" si="221"/>
        <v>81.916666666666373</v>
      </c>
      <c r="E1002">
        <f t="shared" si="222"/>
        <v>983</v>
      </c>
      <c r="F1002" s="1">
        <f t="shared" si="223"/>
        <v>-310.89999999998884</v>
      </c>
      <c r="G1002">
        <f t="shared" si="215"/>
        <v>81.916666666666373</v>
      </c>
      <c r="H1002">
        <f t="shared" si="216"/>
        <v>983</v>
      </c>
      <c r="I1002">
        <f t="shared" si="217"/>
        <v>-5.4262286444501759</v>
      </c>
      <c r="J1002" s="1">
        <f t="shared" si="218"/>
        <v>-3.702971442649996</v>
      </c>
      <c r="K1002" s="1">
        <f t="shared" si="219"/>
        <v>-1.7503865828333283</v>
      </c>
      <c r="L1002" s="1">
        <f t="shared" si="212"/>
        <v>-3.702971442649996</v>
      </c>
      <c r="M1002" s="1">
        <f t="shared" si="213"/>
        <v>-1.7503865828333283</v>
      </c>
      <c r="N1002">
        <f t="shared" si="214"/>
        <v>-5.4533580254833245</v>
      </c>
    </row>
    <row r="1003" spans="1:14" x14ac:dyDescent="0.25">
      <c r="A1003">
        <f t="shared" si="224"/>
        <v>0.05</v>
      </c>
      <c r="B1003">
        <f t="shared" si="225"/>
        <v>-310.84999999998882</v>
      </c>
      <c r="C1003">
        <f t="shared" si="220"/>
        <v>0</v>
      </c>
      <c r="D1003">
        <f t="shared" si="221"/>
        <v>81.999999999999702</v>
      </c>
      <c r="E1003">
        <f t="shared" si="222"/>
        <v>984</v>
      </c>
      <c r="F1003" s="1">
        <f t="shared" si="223"/>
        <v>-310.84999999998882</v>
      </c>
      <c r="G1003">
        <f t="shared" si="215"/>
        <v>81.999999999999702</v>
      </c>
      <c r="H1003">
        <f t="shared" si="216"/>
        <v>984</v>
      </c>
      <c r="I1003">
        <f t="shared" si="217"/>
        <v>-5.4253559798241779</v>
      </c>
      <c r="J1003" s="1">
        <f t="shared" si="218"/>
        <v>2.2689053525544045</v>
      </c>
      <c r="K1003" s="1">
        <f t="shared" si="219"/>
        <v>-3.4149770864750839</v>
      </c>
      <c r="L1003" s="1">
        <f t="shared" si="212"/>
        <v>2.2689053525544045</v>
      </c>
      <c r="M1003" s="1">
        <f t="shared" si="213"/>
        <v>-3.4149770864750839</v>
      </c>
      <c r="N1003">
        <f t="shared" si="214"/>
        <v>-1.1460717339206794</v>
      </c>
    </row>
    <row r="1004" spans="1:14" x14ac:dyDescent="0.25">
      <c r="A1004">
        <f t="shared" si="224"/>
        <v>0.05</v>
      </c>
      <c r="B1004">
        <f t="shared" si="225"/>
        <v>-310.79999999998881</v>
      </c>
      <c r="C1004">
        <f t="shared" si="220"/>
        <v>0</v>
      </c>
      <c r="D1004">
        <f t="shared" si="221"/>
        <v>82.08333333333303</v>
      </c>
      <c r="E1004">
        <f t="shared" si="222"/>
        <v>985</v>
      </c>
      <c r="F1004" s="1">
        <f t="shared" si="223"/>
        <v>-310.79999999998881</v>
      </c>
      <c r="G1004">
        <f t="shared" si="215"/>
        <v>82.08333333333303</v>
      </c>
      <c r="H1004">
        <f t="shared" si="216"/>
        <v>985</v>
      </c>
      <c r="I1004">
        <f t="shared" si="217"/>
        <v>-5.4244833151981808</v>
      </c>
      <c r="J1004" s="1">
        <f t="shared" si="218"/>
        <v>3.0499902207001153</v>
      </c>
      <c r="K1004" s="1">
        <f t="shared" si="219"/>
        <v>2.7462235308531091</v>
      </c>
      <c r="L1004" s="1">
        <f t="shared" si="212"/>
        <v>3.0499902207001153</v>
      </c>
      <c r="M1004" s="1">
        <f t="shared" si="213"/>
        <v>2.7462235308531091</v>
      </c>
      <c r="N1004">
        <f t="shared" si="214"/>
        <v>5.7962137515532248</v>
      </c>
    </row>
    <row r="1005" spans="1:14" x14ac:dyDescent="0.25">
      <c r="A1005">
        <f t="shared" si="224"/>
        <v>0.05</v>
      </c>
      <c r="B1005">
        <f t="shared" si="225"/>
        <v>-310.7499999999888</v>
      </c>
      <c r="C1005">
        <f t="shared" si="220"/>
        <v>0</v>
      </c>
      <c r="D1005">
        <f t="shared" si="221"/>
        <v>82.166666666666359</v>
      </c>
      <c r="E1005">
        <f t="shared" si="222"/>
        <v>986</v>
      </c>
      <c r="F1005" s="1">
        <f t="shared" si="223"/>
        <v>-310.7499999999888</v>
      </c>
      <c r="G1005">
        <f t="shared" si="215"/>
        <v>82.166666666666359</v>
      </c>
      <c r="H1005">
        <f t="shared" si="216"/>
        <v>986</v>
      </c>
      <c r="I1005">
        <f t="shared" si="217"/>
        <v>-5.4236106505721837</v>
      </c>
      <c r="J1005" s="1">
        <f t="shared" si="218"/>
        <v>-3.1700909972553108</v>
      </c>
      <c r="K1005" s="1">
        <f t="shared" si="219"/>
        <v>2.613221354362941</v>
      </c>
      <c r="L1005" s="1">
        <f t="shared" si="212"/>
        <v>-3.1700909972553108</v>
      </c>
      <c r="M1005" s="1">
        <f t="shared" si="213"/>
        <v>2.613221354362941</v>
      </c>
      <c r="N1005">
        <f t="shared" si="214"/>
        <v>-0.55686964289236984</v>
      </c>
    </row>
    <row r="1006" spans="1:14" x14ac:dyDescent="0.25">
      <c r="A1006">
        <f t="shared" si="224"/>
        <v>0.05</v>
      </c>
      <c r="B1006">
        <f t="shared" si="225"/>
        <v>-310.69999999998879</v>
      </c>
      <c r="C1006">
        <f t="shared" si="220"/>
        <v>0</v>
      </c>
      <c r="D1006">
        <f t="shared" si="221"/>
        <v>82.249999999999687</v>
      </c>
      <c r="E1006">
        <f t="shared" si="222"/>
        <v>987</v>
      </c>
      <c r="F1006" s="1">
        <f t="shared" si="223"/>
        <v>-310.69999999998879</v>
      </c>
      <c r="G1006">
        <f t="shared" si="215"/>
        <v>82.249999999999687</v>
      </c>
      <c r="H1006">
        <f t="shared" si="216"/>
        <v>987</v>
      </c>
      <c r="I1006">
        <f t="shared" si="217"/>
        <v>-5.4227379859461866</v>
      </c>
      <c r="J1006" s="1">
        <f t="shared" si="218"/>
        <v>-2.1119383984083795</v>
      </c>
      <c r="K1006" s="1">
        <f t="shared" si="219"/>
        <v>-3.5287919251959479</v>
      </c>
      <c r="L1006" s="1">
        <f t="shared" si="212"/>
        <v>-2.1119383984083795</v>
      </c>
      <c r="M1006" s="1">
        <f t="shared" si="213"/>
        <v>-3.5287919251959479</v>
      </c>
      <c r="N1006">
        <f t="shared" si="214"/>
        <v>-5.6407303236043269</v>
      </c>
    </row>
    <row r="1007" spans="1:14" x14ac:dyDescent="0.25">
      <c r="A1007">
        <f t="shared" si="224"/>
        <v>0.05</v>
      </c>
      <c r="B1007">
        <f t="shared" si="225"/>
        <v>-310.64999999998878</v>
      </c>
      <c r="C1007">
        <f t="shared" si="220"/>
        <v>0</v>
      </c>
      <c r="D1007">
        <f t="shared" si="221"/>
        <v>82.333333333333016</v>
      </c>
      <c r="E1007">
        <f t="shared" si="222"/>
        <v>988</v>
      </c>
      <c r="F1007" s="1">
        <f t="shared" si="223"/>
        <v>-310.64999999998878</v>
      </c>
      <c r="G1007">
        <f t="shared" si="215"/>
        <v>82.333333333333016</v>
      </c>
      <c r="H1007">
        <f t="shared" si="216"/>
        <v>988</v>
      </c>
      <c r="I1007">
        <f t="shared" si="217"/>
        <v>-5.4218653213201886</v>
      </c>
      <c r="J1007" s="1">
        <f t="shared" si="218"/>
        <v>3.8115005744362227</v>
      </c>
      <c r="K1007" s="1">
        <f t="shared" si="219"/>
        <v>-1.5554445716632472</v>
      </c>
      <c r="L1007" s="1">
        <f t="shared" si="212"/>
        <v>3.8115005744362227</v>
      </c>
      <c r="M1007" s="1">
        <f t="shared" si="213"/>
        <v>-1.5554445716632472</v>
      </c>
      <c r="N1007">
        <f t="shared" si="214"/>
        <v>2.2560560027729757</v>
      </c>
    </row>
    <row r="1008" spans="1:14" x14ac:dyDescent="0.25">
      <c r="A1008">
        <f t="shared" si="224"/>
        <v>0.05</v>
      </c>
      <c r="B1008">
        <f t="shared" si="225"/>
        <v>-310.59999999998877</v>
      </c>
      <c r="C1008">
        <f t="shared" si="220"/>
        <v>0</v>
      </c>
      <c r="D1008">
        <f t="shared" si="221"/>
        <v>82.416666666666345</v>
      </c>
      <c r="E1008">
        <f t="shared" si="222"/>
        <v>989</v>
      </c>
      <c r="F1008" s="1">
        <f t="shared" si="223"/>
        <v>-310.59999999998877</v>
      </c>
      <c r="G1008">
        <f t="shared" si="215"/>
        <v>82.416666666666345</v>
      </c>
      <c r="H1008">
        <f t="shared" si="216"/>
        <v>989</v>
      </c>
      <c r="I1008">
        <f t="shared" si="217"/>
        <v>-5.4209926566941915</v>
      </c>
      <c r="J1008" s="1">
        <f t="shared" si="218"/>
        <v>0.95499448487004412</v>
      </c>
      <c r="K1008" s="1">
        <f t="shared" si="219"/>
        <v>4.0086472649734075</v>
      </c>
      <c r="L1008" s="1">
        <f t="shared" si="212"/>
        <v>0.95499448487004412</v>
      </c>
      <c r="M1008" s="1">
        <f t="shared" si="213"/>
        <v>4.0086472649734075</v>
      </c>
      <c r="N1008">
        <f t="shared" si="214"/>
        <v>4.9636417498434513</v>
      </c>
    </row>
    <row r="1009" spans="1:14" x14ac:dyDescent="0.25">
      <c r="A1009">
        <f t="shared" si="224"/>
        <v>0.05</v>
      </c>
      <c r="B1009">
        <f t="shared" si="225"/>
        <v>-310.54999999998876</v>
      </c>
      <c r="C1009">
        <f t="shared" si="220"/>
        <v>0</v>
      </c>
      <c r="D1009">
        <f t="shared" si="221"/>
        <v>82.499999999999673</v>
      </c>
      <c r="E1009">
        <f t="shared" si="222"/>
        <v>990</v>
      </c>
      <c r="F1009" s="1">
        <f t="shared" si="223"/>
        <v>-310.54999999998876</v>
      </c>
      <c r="G1009">
        <f t="shared" si="215"/>
        <v>82.499999999999673</v>
      </c>
      <c r="H1009">
        <f t="shared" si="216"/>
        <v>990</v>
      </c>
      <c r="I1009">
        <f t="shared" si="217"/>
        <v>-5.4201199920681944</v>
      </c>
      <c r="J1009" s="1">
        <f t="shared" si="218"/>
        <v>-4.1122840017121431</v>
      </c>
      <c r="K1009" s="1">
        <f t="shared" si="219"/>
        <v>0.32364376907679149</v>
      </c>
      <c r="L1009" s="1">
        <f t="shared" si="212"/>
        <v>-4.1122840017121431</v>
      </c>
      <c r="M1009" s="1">
        <f t="shared" si="213"/>
        <v>0.32364376907679149</v>
      </c>
      <c r="N1009">
        <f t="shared" si="214"/>
        <v>-3.7886402326353519</v>
      </c>
    </row>
    <row r="1010" spans="1:14" x14ac:dyDescent="0.25">
      <c r="A1010">
        <f t="shared" si="224"/>
        <v>0.05</v>
      </c>
      <c r="B1010">
        <f t="shared" si="225"/>
        <v>-310.49999999998875</v>
      </c>
      <c r="C1010">
        <f t="shared" si="220"/>
        <v>0</v>
      </c>
      <c r="D1010">
        <f t="shared" si="221"/>
        <v>82.583333333333002</v>
      </c>
      <c r="E1010">
        <f t="shared" si="222"/>
        <v>991</v>
      </c>
      <c r="F1010" s="1">
        <f t="shared" si="223"/>
        <v>-310.49999999998875</v>
      </c>
      <c r="G1010">
        <f t="shared" si="215"/>
        <v>82.583333333333002</v>
      </c>
      <c r="H1010">
        <f t="shared" si="216"/>
        <v>991</v>
      </c>
      <c r="I1010">
        <f t="shared" si="217"/>
        <v>-5.4192473274421964</v>
      </c>
      <c r="J1010" s="1">
        <f t="shared" si="218"/>
        <v>0.32397068357974834</v>
      </c>
      <c r="K1010" s="1">
        <f t="shared" si="219"/>
        <v>-4.1164378238097861</v>
      </c>
      <c r="L1010" s="1">
        <f t="shared" si="212"/>
        <v>0.32397068357974834</v>
      </c>
      <c r="M1010" s="1">
        <f t="shared" si="213"/>
        <v>-4.1164378238097861</v>
      </c>
      <c r="N1010">
        <f t="shared" si="214"/>
        <v>-3.7924671402300376</v>
      </c>
    </row>
    <row r="1011" spans="1:14" x14ac:dyDescent="0.25">
      <c r="A1011">
        <f t="shared" si="224"/>
        <v>0.05</v>
      </c>
      <c r="B1011">
        <f t="shared" si="225"/>
        <v>-310.44999999998873</v>
      </c>
      <c r="C1011">
        <f t="shared" si="220"/>
        <v>0</v>
      </c>
      <c r="D1011">
        <f t="shared" si="221"/>
        <v>82.66666666666633</v>
      </c>
      <c r="E1011">
        <f t="shared" si="222"/>
        <v>992</v>
      </c>
      <c r="F1011" s="1">
        <f t="shared" si="223"/>
        <v>-310.44999999998873</v>
      </c>
      <c r="G1011">
        <f t="shared" si="215"/>
        <v>82.66666666666633</v>
      </c>
      <c r="H1011">
        <f t="shared" si="216"/>
        <v>992</v>
      </c>
      <c r="I1011">
        <f t="shared" si="217"/>
        <v>-5.4183746628161993</v>
      </c>
      <c r="J1011" s="1">
        <f t="shared" si="218"/>
        <v>4.0174388022009646</v>
      </c>
      <c r="K1011" s="1">
        <f t="shared" si="219"/>
        <v>0.97192073494415421</v>
      </c>
      <c r="L1011" s="1">
        <f t="shared" si="212"/>
        <v>4.0174388022009646</v>
      </c>
      <c r="M1011" s="1">
        <f t="shared" si="213"/>
        <v>0.97192073494415421</v>
      </c>
      <c r="N1011">
        <f t="shared" si="214"/>
        <v>4.9893595371451189</v>
      </c>
    </row>
    <row r="1012" spans="1:14" x14ac:dyDescent="0.25">
      <c r="A1012">
        <f t="shared" si="224"/>
        <v>0.05</v>
      </c>
      <c r="B1012">
        <f t="shared" si="225"/>
        <v>-310.39999999998872</v>
      </c>
      <c r="C1012">
        <f t="shared" si="220"/>
        <v>0</v>
      </c>
      <c r="D1012">
        <f t="shared" si="221"/>
        <v>82.749999999999659</v>
      </c>
      <c r="E1012">
        <f t="shared" si="222"/>
        <v>993</v>
      </c>
      <c r="F1012" s="1">
        <f t="shared" si="223"/>
        <v>-310.39999999998872</v>
      </c>
      <c r="G1012">
        <f t="shared" si="215"/>
        <v>82.749999999999659</v>
      </c>
      <c r="H1012">
        <f t="shared" si="216"/>
        <v>993</v>
      </c>
      <c r="I1012">
        <f t="shared" si="217"/>
        <v>-5.4175019981902022</v>
      </c>
      <c r="J1012" s="1">
        <f t="shared" si="218"/>
        <v>-1.6033457396920088</v>
      </c>
      <c r="K1012" s="1">
        <f t="shared" si="219"/>
        <v>3.8142087893836312</v>
      </c>
      <c r="L1012" s="1">
        <f t="shared" si="212"/>
        <v>-1.6033457396920088</v>
      </c>
      <c r="M1012" s="1">
        <f t="shared" si="213"/>
        <v>3.8142087893836312</v>
      </c>
      <c r="N1012">
        <f t="shared" si="214"/>
        <v>2.2108630496916222</v>
      </c>
    </row>
    <row r="1013" spans="1:14" x14ac:dyDescent="0.25">
      <c r="A1013">
        <f t="shared" si="224"/>
        <v>0.05</v>
      </c>
      <c r="B1013">
        <f t="shared" si="225"/>
        <v>-310.34999999998871</v>
      </c>
      <c r="C1013">
        <f t="shared" si="220"/>
        <v>0</v>
      </c>
      <c r="D1013">
        <f t="shared" si="221"/>
        <v>82.833333333332988</v>
      </c>
      <c r="E1013">
        <f t="shared" si="222"/>
        <v>994</v>
      </c>
      <c r="F1013" s="1">
        <f t="shared" si="223"/>
        <v>-310.34999999998871</v>
      </c>
      <c r="G1013">
        <f t="shared" si="215"/>
        <v>82.833333333332988</v>
      </c>
      <c r="H1013">
        <f t="shared" si="216"/>
        <v>994</v>
      </c>
      <c r="I1013">
        <f t="shared" si="217"/>
        <v>-5.4166293335642051</v>
      </c>
      <c r="J1013" s="1">
        <f t="shared" si="218"/>
        <v>-3.5084966239603381</v>
      </c>
      <c r="K1013" s="1">
        <f t="shared" si="219"/>
        <v>-2.2008757841905902</v>
      </c>
      <c r="L1013" s="1">
        <f t="shared" si="212"/>
        <v>-3.5084966239603381</v>
      </c>
      <c r="M1013" s="1">
        <f t="shared" si="213"/>
        <v>-2.2008757841905902</v>
      </c>
      <c r="N1013">
        <f t="shared" si="214"/>
        <v>-5.7093724081509283</v>
      </c>
    </row>
    <row r="1014" spans="1:14" x14ac:dyDescent="0.25">
      <c r="A1014">
        <f t="shared" si="224"/>
        <v>0.05</v>
      </c>
      <c r="B1014">
        <f t="shared" si="225"/>
        <v>-310.2999999999887</v>
      </c>
      <c r="C1014">
        <f t="shared" si="220"/>
        <v>0</v>
      </c>
      <c r="D1014">
        <f t="shared" si="221"/>
        <v>82.916666666666316</v>
      </c>
      <c r="E1014">
        <f t="shared" si="222"/>
        <v>995</v>
      </c>
      <c r="F1014" s="1">
        <f t="shared" si="223"/>
        <v>-310.2999999999887</v>
      </c>
      <c r="G1014">
        <f t="shared" si="215"/>
        <v>82.916666666666316</v>
      </c>
      <c r="H1014">
        <f t="shared" si="216"/>
        <v>995</v>
      </c>
      <c r="I1014">
        <f t="shared" si="217"/>
        <v>-5.4157566689382071</v>
      </c>
      <c r="J1014" s="1">
        <f t="shared" si="218"/>
        <v>2.7471122838384661</v>
      </c>
      <c r="K1014" s="1">
        <f t="shared" si="219"/>
        <v>-3.1050455918973943</v>
      </c>
      <c r="L1014" s="1">
        <f t="shared" si="212"/>
        <v>2.7471122838384661</v>
      </c>
      <c r="M1014" s="1">
        <f t="shared" si="213"/>
        <v>-3.1050455918973943</v>
      </c>
      <c r="N1014">
        <f t="shared" si="214"/>
        <v>-0.3579333080589282</v>
      </c>
    </row>
    <row r="1015" spans="1:14" x14ac:dyDescent="0.25">
      <c r="A1015">
        <f t="shared" si="224"/>
        <v>0.05</v>
      </c>
      <c r="B1015">
        <f t="shared" si="225"/>
        <v>-310.24999999998869</v>
      </c>
      <c r="C1015">
        <f t="shared" si="220"/>
        <v>0</v>
      </c>
      <c r="D1015">
        <f t="shared" si="221"/>
        <v>82.999999999999645</v>
      </c>
      <c r="E1015">
        <f t="shared" si="222"/>
        <v>996</v>
      </c>
      <c r="F1015" s="1">
        <f t="shared" si="223"/>
        <v>-310.24999999998869</v>
      </c>
      <c r="G1015">
        <f t="shared" si="215"/>
        <v>82.999999999999645</v>
      </c>
      <c r="H1015">
        <f t="shared" si="216"/>
        <v>996</v>
      </c>
      <c r="I1015">
        <f t="shared" si="217"/>
        <v>-5.41488400431221</v>
      </c>
      <c r="J1015" s="1">
        <f t="shared" si="218"/>
        <v>2.6116796222217338</v>
      </c>
      <c r="K1015" s="1">
        <f t="shared" si="219"/>
        <v>3.2251557405606937</v>
      </c>
      <c r="L1015" s="1">
        <f t="shared" si="212"/>
        <v>2.6116796222217338</v>
      </c>
      <c r="M1015" s="1">
        <f t="shared" si="213"/>
        <v>3.2251557405606937</v>
      </c>
      <c r="N1015">
        <f t="shared" si="214"/>
        <v>5.836835362782427</v>
      </c>
    </row>
    <row r="1016" spans="1:14" x14ac:dyDescent="0.25">
      <c r="A1016">
        <f t="shared" si="224"/>
        <v>0.05</v>
      </c>
      <c r="B1016">
        <f t="shared" si="225"/>
        <v>-310.19999999998868</v>
      </c>
      <c r="C1016">
        <f t="shared" si="220"/>
        <v>0</v>
      </c>
      <c r="D1016">
        <f t="shared" si="221"/>
        <v>83.083333333332973</v>
      </c>
      <c r="E1016">
        <f t="shared" si="222"/>
        <v>997</v>
      </c>
      <c r="F1016" s="1">
        <f t="shared" si="223"/>
        <v>-310.19999999998868</v>
      </c>
      <c r="G1016">
        <f t="shared" si="215"/>
        <v>83.083333333332973</v>
      </c>
      <c r="H1016">
        <f t="shared" si="216"/>
        <v>997</v>
      </c>
      <c r="I1016">
        <f t="shared" si="217"/>
        <v>-5.4140113396862128</v>
      </c>
      <c r="J1016" s="1">
        <f t="shared" si="218"/>
        <v>-3.6191673740973798</v>
      </c>
      <c r="K1016" s="1">
        <f t="shared" si="219"/>
        <v>2.0392960090956329</v>
      </c>
      <c r="L1016" s="1">
        <f t="shared" si="212"/>
        <v>-3.6191673740973798</v>
      </c>
      <c r="M1016" s="1">
        <f t="shared" si="213"/>
        <v>2.0392960090956329</v>
      </c>
      <c r="N1016">
        <f t="shared" si="214"/>
        <v>-1.5798713650017469</v>
      </c>
    </row>
    <row r="1017" spans="1:14" x14ac:dyDescent="0.25">
      <c r="A1017">
        <f t="shared" si="224"/>
        <v>0.05</v>
      </c>
      <c r="B1017">
        <f t="shared" si="225"/>
        <v>-310.14999999998867</v>
      </c>
      <c r="C1017">
        <f t="shared" si="220"/>
        <v>0</v>
      </c>
      <c r="D1017">
        <f t="shared" si="221"/>
        <v>83.166666666666302</v>
      </c>
      <c r="E1017">
        <f t="shared" si="222"/>
        <v>998</v>
      </c>
      <c r="F1017" s="1">
        <f t="shared" si="223"/>
        <v>-310.14999999998867</v>
      </c>
      <c r="G1017">
        <f t="shared" si="215"/>
        <v>83.166666666666302</v>
      </c>
      <c r="H1017">
        <f t="shared" si="216"/>
        <v>998</v>
      </c>
      <c r="I1017">
        <f t="shared" si="217"/>
        <v>-5.4131386750602148</v>
      </c>
      <c r="J1017" s="1">
        <f t="shared" si="218"/>
        <v>-1.4017544488316436</v>
      </c>
      <c r="K1017" s="1">
        <f t="shared" si="219"/>
        <v>-3.9149483491218189</v>
      </c>
      <c r="L1017" s="1">
        <f t="shared" ref="L1017:L1080" si="226">IF(code_0=1,J1017,IF(code_0=2,K1017))</f>
        <v>-1.4017544488316436</v>
      </c>
      <c r="M1017" s="1">
        <f t="shared" ref="M1017:M1080" si="227">IF(code_0=1,K1017,IF(code_0=2,J1017))</f>
        <v>-3.9149483491218189</v>
      </c>
      <c r="N1017">
        <f t="shared" ref="N1017:N1080" si="228">J1017+K1017</f>
        <v>-5.3167027979534627</v>
      </c>
    </row>
    <row r="1018" spans="1:14" x14ac:dyDescent="0.25">
      <c r="A1018">
        <f t="shared" si="224"/>
        <v>0.05</v>
      </c>
      <c r="B1018">
        <f t="shared" si="225"/>
        <v>-310.09999999998865</v>
      </c>
      <c r="C1018">
        <f t="shared" si="220"/>
        <v>0</v>
      </c>
      <c r="D1018">
        <f t="shared" si="221"/>
        <v>83.249999999999631</v>
      </c>
      <c r="E1018">
        <f t="shared" si="222"/>
        <v>999</v>
      </c>
      <c r="F1018" s="1">
        <f t="shared" si="223"/>
        <v>-310.09999999998865</v>
      </c>
      <c r="G1018">
        <f t="shared" si="215"/>
        <v>83.249999999999631</v>
      </c>
      <c r="H1018">
        <f t="shared" si="216"/>
        <v>999</v>
      </c>
      <c r="I1018">
        <f t="shared" si="217"/>
        <v>-5.4122660104342177</v>
      </c>
      <c r="J1018" s="1">
        <f t="shared" si="218"/>
        <v>4.1005175702611592</v>
      </c>
      <c r="K1018" s="1">
        <f t="shared" si="219"/>
        <v>-0.71565487909981396</v>
      </c>
      <c r="L1018" s="1">
        <f t="shared" si="226"/>
        <v>4.1005175702611592</v>
      </c>
      <c r="M1018" s="1">
        <f t="shared" si="227"/>
        <v>-0.71565487909981396</v>
      </c>
      <c r="N1018">
        <f t="shared" si="228"/>
        <v>3.3848626911613451</v>
      </c>
    </row>
    <row r="1019" spans="1:14" x14ac:dyDescent="0.25">
      <c r="A1019">
        <f t="shared" si="224"/>
        <v>0.05</v>
      </c>
      <c r="B1019">
        <f t="shared" si="225"/>
        <v>-310.04999999998864</v>
      </c>
      <c r="C1019">
        <f t="shared" si="220"/>
        <v>0</v>
      </c>
      <c r="D1019">
        <f t="shared" si="221"/>
        <v>83.333333333332959</v>
      </c>
      <c r="E1019">
        <f t="shared" si="222"/>
        <v>1000</v>
      </c>
      <c r="F1019" s="1">
        <f t="shared" si="223"/>
        <v>-310.04999999998864</v>
      </c>
      <c r="G1019">
        <f t="shared" si="215"/>
        <v>83.333333333332959</v>
      </c>
      <c r="H1019">
        <f t="shared" si="216"/>
        <v>1000</v>
      </c>
      <c r="I1019">
        <f t="shared" si="217"/>
        <v>-5.4113933458082206</v>
      </c>
      <c r="J1019" s="1">
        <f t="shared" si="218"/>
        <v>-8.2553024700820562E-10</v>
      </c>
      <c r="K1019" s="1">
        <f t="shared" si="219"/>
        <v>4.1666666666666483</v>
      </c>
      <c r="L1019" s="1">
        <f t="shared" si="226"/>
        <v>-8.2553024700820562E-10</v>
      </c>
      <c r="M1019" s="1">
        <f t="shared" si="227"/>
        <v>4.1666666666666483</v>
      </c>
      <c r="N1019">
        <f t="shared" si="228"/>
        <v>4.1666666658411184</v>
      </c>
    </row>
    <row r="1020" spans="1:14" x14ac:dyDescent="0.25">
      <c r="A1020">
        <f t="shared" si="224"/>
        <v>0.05</v>
      </c>
      <c r="B1020">
        <f t="shared" si="225"/>
        <v>-309.99999999998863</v>
      </c>
      <c r="C1020">
        <f t="shared" si="220"/>
        <v>0</v>
      </c>
      <c r="D1020">
        <f t="shared" si="221"/>
        <v>83.416666666666288</v>
      </c>
      <c r="E1020">
        <f t="shared" si="222"/>
        <v>1001</v>
      </c>
      <c r="F1020" s="1">
        <f t="shared" si="223"/>
        <v>-309.99999999998863</v>
      </c>
      <c r="G1020">
        <f t="shared" si="215"/>
        <v>83.416666666666288</v>
      </c>
      <c r="H1020">
        <f t="shared" si="216"/>
        <v>1001</v>
      </c>
      <c r="I1020">
        <f t="shared" si="217"/>
        <v>-5.4105206811822235</v>
      </c>
      <c r="J1020" s="1">
        <f t="shared" si="218"/>
        <v>-4.1074690030442982</v>
      </c>
      <c r="K1020" s="1">
        <f t="shared" si="219"/>
        <v>-0.72425760850305676</v>
      </c>
      <c r="L1020" s="1">
        <f t="shared" si="226"/>
        <v>-4.1074690030442982</v>
      </c>
      <c r="M1020" s="1">
        <f t="shared" si="227"/>
        <v>-0.72425760850305676</v>
      </c>
      <c r="N1020">
        <f t="shared" si="228"/>
        <v>-4.8317266115473547</v>
      </c>
    </row>
    <row r="1021" spans="1:14" x14ac:dyDescent="0.25">
      <c r="A1021">
        <f t="shared" si="224"/>
        <v>0.05</v>
      </c>
      <c r="B1021">
        <f t="shared" si="225"/>
        <v>-309.94999999998862</v>
      </c>
      <c r="C1021">
        <f t="shared" si="220"/>
        <v>0</v>
      </c>
      <c r="D1021">
        <f t="shared" si="221"/>
        <v>83.499999999999616</v>
      </c>
      <c r="E1021">
        <f t="shared" si="222"/>
        <v>1002</v>
      </c>
      <c r="F1021" s="1">
        <f t="shared" si="223"/>
        <v>-309.94999999998862</v>
      </c>
      <c r="G1021">
        <f t="shared" si="215"/>
        <v>83.499999999999616</v>
      </c>
      <c r="H1021">
        <f t="shared" si="216"/>
        <v>1002</v>
      </c>
      <c r="I1021">
        <f t="shared" si="217"/>
        <v>-5.4096480165562255</v>
      </c>
      <c r="J1021" s="1">
        <f t="shared" si="218"/>
        <v>1.4347792256787824</v>
      </c>
      <c r="K1021" s="1">
        <f t="shared" si="219"/>
        <v>-3.9207185022085476</v>
      </c>
      <c r="L1021" s="1">
        <f t="shared" si="226"/>
        <v>1.4347792256787824</v>
      </c>
      <c r="M1021" s="1">
        <f t="shared" si="227"/>
        <v>-3.9207185022085476</v>
      </c>
      <c r="N1021">
        <f t="shared" si="228"/>
        <v>-2.4859392765297654</v>
      </c>
    </row>
    <row r="1022" spans="1:14" x14ac:dyDescent="0.25">
      <c r="A1022">
        <f t="shared" si="224"/>
        <v>0.05</v>
      </c>
      <c r="B1022">
        <f t="shared" si="225"/>
        <v>-309.89999999998861</v>
      </c>
      <c r="C1022">
        <f t="shared" si="220"/>
        <v>0</v>
      </c>
      <c r="D1022">
        <f t="shared" si="221"/>
        <v>83.583333333332945</v>
      </c>
      <c r="E1022">
        <f t="shared" si="222"/>
        <v>1003</v>
      </c>
      <c r="F1022" s="1">
        <f t="shared" si="223"/>
        <v>-309.89999999998861</v>
      </c>
      <c r="G1022">
        <f t="shared" si="215"/>
        <v>83.583333333332945</v>
      </c>
      <c r="H1022">
        <f t="shared" si="216"/>
        <v>1003</v>
      </c>
      <c r="I1022">
        <f t="shared" si="217"/>
        <v>-5.4087753519302284</v>
      </c>
      <c r="J1022" s="1">
        <f t="shared" si="218"/>
        <v>3.6082739048222154</v>
      </c>
      <c r="K1022" s="1">
        <f t="shared" si="219"/>
        <v>2.1085050285822562</v>
      </c>
      <c r="L1022" s="1">
        <f t="shared" si="226"/>
        <v>3.6082739048222154</v>
      </c>
      <c r="M1022" s="1">
        <f t="shared" si="227"/>
        <v>2.1085050285822562</v>
      </c>
      <c r="N1022">
        <f t="shared" si="228"/>
        <v>5.7167789334044716</v>
      </c>
    </row>
    <row r="1023" spans="1:14" x14ac:dyDescent="0.25">
      <c r="A1023">
        <f t="shared" si="224"/>
        <v>0.05</v>
      </c>
      <c r="B1023">
        <f t="shared" si="225"/>
        <v>-309.8499999999886</v>
      </c>
      <c r="C1023">
        <f t="shared" si="220"/>
        <v>0</v>
      </c>
      <c r="D1023">
        <f t="shared" si="221"/>
        <v>83.666666666666273</v>
      </c>
      <c r="E1023">
        <f t="shared" si="222"/>
        <v>1004</v>
      </c>
      <c r="F1023" s="1">
        <f t="shared" si="223"/>
        <v>-309.8499999999886</v>
      </c>
      <c r="G1023">
        <f t="shared" si="215"/>
        <v>83.666666666666273</v>
      </c>
      <c r="H1023">
        <f t="shared" si="216"/>
        <v>1004</v>
      </c>
      <c r="I1023">
        <f t="shared" si="217"/>
        <v>-5.4079026873042313</v>
      </c>
      <c r="J1023" s="1">
        <f t="shared" si="218"/>
        <v>-2.7224054761986252</v>
      </c>
      <c r="K1023" s="1">
        <f t="shared" si="219"/>
        <v>3.1762849684720282</v>
      </c>
      <c r="L1023" s="1">
        <f t="shared" si="226"/>
        <v>-2.7224054761986252</v>
      </c>
      <c r="M1023" s="1">
        <f t="shared" si="227"/>
        <v>3.1762849684720282</v>
      </c>
      <c r="N1023">
        <f t="shared" si="228"/>
        <v>0.45387949227340307</v>
      </c>
    </row>
    <row r="1024" spans="1:14" x14ac:dyDescent="0.25">
      <c r="A1024">
        <f t="shared" si="224"/>
        <v>0.05</v>
      </c>
      <c r="B1024">
        <f t="shared" si="225"/>
        <v>-309.79999999998859</v>
      </c>
      <c r="C1024">
        <f t="shared" si="220"/>
        <v>0</v>
      </c>
      <c r="D1024">
        <f t="shared" si="221"/>
        <v>83.749999999999602</v>
      </c>
      <c r="E1024">
        <f t="shared" si="222"/>
        <v>1005</v>
      </c>
      <c r="F1024" s="1">
        <f t="shared" si="223"/>
        <v>-309.79999999998859</v>
      </c>
      <c r="G1024">
        <f t="shared" si="215"/>
        <v>83.749999999999602</v>
      </c>
      <c r="H1024">
        <f t="shared" si="216"/>
        <v>1005</v>
      </c>
      <c r="I1024">
        <f t="shared" si="217"/>
        <v>-5.4070300226782333</v>
      </c>
      <c r="J1024" s="1">
        <f t="shared" si="218"/>
        <v>-2.6352791368676973</v>
      </c>
      <c r="K1024" s="1">
        <f t="shared" si="219"/>
        <v>-3.2542987141302318</v>
      </c>
      <c r="L1024" s="1">
        <f t="shared" si="226"/>
        <v>-2.6352791368676973</v>
      </c>
      <c r="M1024" s="1">
        <f t="shared" si="227"/>
        <v>-3.2542987141302318</v>
      </c>
      <c r="N1024">
        <f t="shared" si="228"/>
        <v>-5.8895778509979291</v>
      </c>
    </row>
    <row r="1025" spans="1:14" x14ac:dyDescent="0.25">
      <c r="A1025">
        <f t="shared" si="224"/>
        <v>0.05</v>
      </c>
      <c r="B1025">
        <f t="shared" si="225"/>
        <v>-309.74999999998857</v>
      </c>
      <c r="C1025">
        <f t="shared" si="220"/>
        <v>0</v>
      </c>
      <c r="D1025">
        <f t="shared" si="221"/>
        <v>83.833333333332931</v>
      </c>
      <c r="E1025">
        <f t="shared" si="222"/>
        <v>1006</v>
      </c>
      <c r="F1025" s="1">
        <f t="shared" si="223"/>
        <v>-309.74999999998857</v>
      </c>
      <c r="G1025">
        <f t="shared" si="215"/>
        <v>83.833333333332931</v>
      </c>
      <c r="H1025">
        <f t="shared" si="216"/>
        <v>1006</v>
      </c>
      <c r="I1025">
        <f t="shared" si="217"/>
        <v>-5.4061573580522362</v>
      </c>
      <c r="J1025" s="1">
        <f t="shared" si="218"/>
        <v>3.6837083976440979</v>
      </c>
      <c r="K1025" s="1">
        <f t="shared" si="219"/>
        <v>-2.0000904693464823</v>
      </c>
      <c r="L1025" s="1">
        <f t="shared" si="226"/>
        <v>3.6837083976440979</v>
      </c>
      <c r="M1025" s="1">
        <f t="shared" si="227"/>
        <v>-2.0000904693464823</v>
      </c>
      <c r="N1025">
        <f t="shared" si="228"/>
        <v>1.6836179282976156</v>
      </c>
    </row>
    <row r="1026" spans="1:14" x14ac:dyDescent="0.25">
      <c r="A1026">
        <f t="shared" si="224"/>
        <v>0.05</v>
      </c>
      <c r="B1026">
        <f t="shared" si="225"/>
        <v>-309.69999999998856</v>
      </c>
      <c r="C1026">
        <f t="shared" si="220"/>
        <v>0</v>
      </c>
      <c r="D1026">
        <f t="shared" si="221"/>
        <v>83.916666666666259</v>
      </c>
      <c r="E1026">
        <f t="shared" si="222"/>
        <v>1007</v>
      </c>
      <c r="F1026" s="1">
        <f t="shared" si="223"/>
        <v>-309.69999999998856</v>
      </c>
      <c r="G1026">
        <f t="shared" si="215"/>
        <v>83.916666666666259</v>
      </c>
      <c r="H1026">
        <f t="shared" si="216"/>
        <v>1007</v>
      </c>
      <c r="I1026">
        <f t="shared" si="217"/>
        <v>-5.4052846934262391</v>
      </c>
      <c r="J1026" s="1">
        <f t="shared" si="218"/>
        <v>1.2896171413820856</v>
      </c>
      <c r="K1026" s="1">
        <f t="shared" si="219"/>
        <v>3.9927315198701305</v>
      </c>
      <c r="L1026" s="1">
        <f t="shared" si="226"/>
        <v>1.2896171413820856</v>
      </c>
      <c r="M1026" s="1">
        <f t="shared" si="227"/>
        <v>3.9927315198701305</v>
      </c>
      <c r="N1026">
        <f t="shared" si="228"/>
        <v>5.2823486612522164</v>
      </c>
    </row>
    <row r="1027" spans="1:14" x14ac:dyDescent="0.25">
      <c r="A1027">
        <f t="shared" si="224"/>
        <v>0.05</v>
      </c>
      <c r="B1027">
        <f t="shared" si="225"/>
        <v>-309.64999999998855</v>
      </c>
      <c r="C1027">
        <f t="shared" si="220"/>
        <v>0</v>
      </c>
      <c r="D1027">
        <f t="shared" si="221"/>
        <v>83.999999999999588</v>
      </c>
      <c r="E1027">
        <f t="shared" si="222"/>
        <v>1008</v>
      </c>
      <c r="F1027" s="1">
        <f t="shared" si="223"/>
        <v>-309.64999999998855</v>
      </c>
      <c r="G1027">
        <f t="shared" si="215"/>
        <v>83.999999999999588</v>
      </c>
      <c r="H1027">
        <f t="shared" si="216"/>
        <v>1008</v>
      </c>
      <c r="I1027">
        <f t="shared" si="217"/>
        <v>-5.404412028800242</v>
      </c>
      <c r="J1027" s="1">
        <f t="shared" si="218"/>
        <v>-4.1668817456270579</v>
      </c>
      <c r="K1027" s="1">
        <f t="shared" si="219"/>
        <v>0.52639958012885346</v>
      </c>
      <c r="L1027" s="1">
        <f t="shared" si="226"/>
        <v>-4.1668817456270579</v>
      </c>
      <c r="M1027" s="1">
        <f t="shared" si="227"/>
        <v>0.52639958012885346</v>
      </c>
      <c r="N1027">
        <f t="shared" si="228"/>
        <v>-3.6404821654982045</v>
      </c>
    </row>
    <row r="1028" spans="1:14" x14ac:dyDescent="0.25">
      <c r="A1028">
        <f t="shared" si="224"/>
        <v>0.05</v>
      </c>
      <c r="B1028">
        <f t="shared" si="225"/>
        <v>-309.59999999998854</v>
      </c>
      <c r="C1028">
        <f t="shared" si="220"/>
        <v>0</v>
      </c>
      <c r="D1028">
        <f t="shared" si="221"/>
        <v>84.083333333332916</v>
      </c>
      <c r="E1028">
        <f t="shared" si="222"/>
        <v>1009</v>
      </c>
      <c r="F1028" s="1">
        <f t="shared" si="223"/>
        <v>-309.59999999998854</v>
      </c>
      <c r="G1028">
        <f t="shared" si="215"/>
        <v>84.083333333332916</v>
      </c>
      <c r="H1028">
        <f t="shared" si="216"/>
        <v>1009</v>
      </c>
      <c r="I1028">
        <f t="shared" si="217"/>
        <v>-5.403539364174244</v>
      </c>
      <c r="J1028" s="1">
        <f t="shared" si="218"/>
        <v>0.26398181003869953</v>
      </c>
      <c r="K1028" s="1">
        <f t="shared" si="219"/>
        <v>-4.195870704046972</v>
      </c>
      <c r="L1028" s="1">
        <f t="shared" si="226"/>
        <v>0.26398181003869953</v>
      </c>
      <c r="M1028" s="1">
        <f t="shared" si="227"/>
        <v>-4.195870704046972</v>
      </c>
      <c r="N1028">
        <f t="shared" si="228"/>
        <v>-3.9318888940082726</v>
      </c>
    </row>
    <row r="1029" spans="1:14" x14ac:dyDescent="0.25">
      <c r="A1029">
        <f t="shared" si="224"/>
        <v>0.05</v>
      </c>
      <c r="B1029">
        <f t="shared" si="225"/>
        <v>-309.54999999998853</v>
      </c>
      <c r="C1029">
        <f t="shared" si="220"/>
        <v>0</v>
      </c>
      <c r="D1029">
        <f t="shared" si="221"/>
        <v>84.166666666666245</v>
      </c>
      <c r="E1029">
        <f t="shared" si="222"/>
        <v>1010</v>
      </c>
      <c r="F1029" s="1">
        <f t="shared" si="223"/>
        <v>-309.54999999998853</v>
      </c>
      <c r="G1029">
        <f t="shared" si="215"/>
        <v>84.166666666666245</v>
      </c>
      <c r="H1029">
        <f t="shared" si="216"/>
        <v>1010</v>
      </c>
      <c r="I1029">
        <f t="shared" si="217"/>
        <v>-5.4026666995482469</v>
      </c>
      <c r="J1029" s="1">
        <f t="shared" si="218"/>
        <v>4.0742879863773815</v>
      </c>
      <c r="K1029" s="1">
        <f t="shared" si="219"/>
        <v>1.0536825178891474</v>
      </c>
      <c r="L1029" s="1">
        <f t="shared" si="226"/>
        <v>4.0742879863773815</v>
      </c>
      <c r="M1029" s="1">
        <f t="shared" si="227"/>
        <v>1.0536825178891474</v>
      </c>
      <c r="N1029">
        <f t="shared" si="228"/>
        <v>5.1279705042665285</v>
      </c>
    </row>
    <row r="1030" spans="1:14" x14ac:dyDescent="0.25">
      <c r="A1030">
        <f t="shared" si="224"/>
        <v>0.05</v>
      </c>
      <c r="B1030">
        <f t="shared" si="225"/>
        <v>-309.49999999998852</v>
      </c>
      <c r="C1030">
        <f t="shared" si="220"/>
        <v>0</v>
      </c>
      <c r="D1030">
        <f t="shared" si="221"/>
        <v>84.249999999999574</v>
      </c>
      <c r="E1030">
        <f t="shared" si="222"/>
        <v>1011</v>
      </c>
      <c r="F1030" s="1">
        <f t="shared" si="223"/>
        <v>-309.49999999998852</v>
      </c>
      <c r="G1030">
        <f t="shared" si="215"/>
        <v>84.249999999999574</v>
      </c>
      <c r="H1030">
        <f t="shared" si="216"/>
        <v>1011</v>
      </c>
      <c r="I1030">
        <f t="shared" si="217"/>
        <v>-5.4017940349222497</v>
      </c>
      <c r="J1030" s="1">
        <f t="shared" si="218"/>
        <v>-1.8135279960773456</v>
      </c>
      <c r="K1030" s="1">
        <f t="shared" si="219"/>
        <v>3.8021405099553478</v>
      </c>
      <c r="L1030" s="1">
        <f t="shared" si="226"/>
        <v>-1.8135279960773456</v>
      </c>
      <c r="M1030" s="1">
        <f t="shared" si="227"/>
        <v>3.8021405099553478</v>
      </c>
      <c r="N1030">
        <f t="shared" si="228"/>
        <v>1.9886125138780022</v>
      </c>
    </row>
    <row r="1031" spans="1:14" x14ac:dyDescent="0.25">
      <c r="A1031">
        <f t="shared" si="224"/>
        <v>0.05</v>
      </c>
      <c r="B1031">
        <f t="shared" si="225"/>
        <v>-309.44999999998851</v>
      </c>
      <c r="C1031">
        <f t="shared" si="220"/>
        <v>0</v>
      </c>
      <c r="D1031">
        <f t="shared" si="221"/>
        <v>84.333333333332902</v>
      </c>
      <c r="E1031">
        <f t="shared" si="222"/>
        <v>1012</v>
      </c>
      <c r="F1031" s="1">
        <f t="shared" si="223"/>
        <v>-309.44999999998851</v>
      </c>
      <c r="G1031">
        <f t="shared" si="215"/>
        <v>84.333333333332902</v>
      </c>
      <c r="H1031">
        <f t="shared" si="216"/>
        <v>1012</v>
      </c>
      <c r="I1031">
        <f t="shared" si="217"/>
        <v>-5.4009213702962517</v>
      </c>
      <c r="J1031" s="1">
        <f t="shared" si="218"/>
        <v>-3.3852136865441924</v>
      </c>
      <c r="K1031" s="1">
        <f t="shared" si="219"/>
        <v>-2.5140815567939474</v>
      </c>
      <c r="L1031" s="1">
        <f t="shared" si="226"/>
        <v>-3.3852136865441924</v>
      </c>
      <c r="M1031" s="1">
        <f t="shared" si="227"/>
        <v>-2.5140815567939474</v>
      </c>
      <c r="N1031">
        <f t="shared" si="228"/>
        <v>-5.8992952433381394</v>
      </c>
    </row>
    <row r="1032" spans="1:14" x14ac:dyDescent="0.25">
      <c r="A1032">
        <f t="shared" si="224"/>
        <v>0.05</v>
      </c>
      <c r="B1032">
        <f t="shared" si="225"/>
        <v>-309.39999999998849</v>
      </c>
      <c r="C1032">
        <f t="shared" si="220"/>
        <v>0</v>
      </c>
      <c r="D1032">
        <f t="shared" si="221"/>
        <v>84.416666666666231</v>
      </c>
      <c r="E1032">
        <f t="shared" si="222"/>
        <v>1013</v>
      </c>
      <c r="F1032" s="1">
        <f t="shared" si="223"/>
        <v>-309.39999999998849</v>
      </c>
      <c r="G1032">
        <f t="shared" si="215"/>
        <v>84.416666666666231</v>
      </c>
      <c r="H1032">
        <f t="shared" si="216"/>
        <v>1013</v>
      </c>
      <c r="I1032">
        <f t="shared" si="217"/>
        <v>-5.4000487056702546</v>
      </c>
      <c r="J1032" s="1">
        <f t="shared" si="218"/>
        <v>3.1268127340720371</v>
      </c>
      <c r="K1032" s="1">
        <f t="shared" si="219"/>
        <v>-2.8352206534628923</v>
      </c>
      <c r="L1032" s="1">
        <f t="shared" si="226"/>
        <v>3.1268127340720371</v>
      </c>
      <c r="M1032" s="1">
        <f t="shared" si="227"/>
        <v>-2.8352206534628923</v>
      </c>
      <c r="N1032">
        <f t="shared" si="228"/>
        <v>0.29159208060914477</v>
      </c>
    </row>
    <row r="1033" spans="1:14" x14ac:dyDescent="0.25">
      <c r="A1033">
        <f t="shared" si="224"/>
        <v>0.05</v>
      </c>
      <c r="B1033">
        <f t="shared" si="225"/>
        <v>-309.34999999998848</v>
      </c>
      <c r="C1033">
        <f t="shared" si="220"/>
        <v>0</v>
      </c>
      <c r="D1033">
        <f t="shared" si="221"/>
        <v>84.499999999999559</v>
      </c>
      <c r="E1033">
        <f t="shared" si="222"/>
        <v>1014</v>
      </c>
      <c r="F1033" s="1">
        <f t="shared" si="223"/>
        <v>-309.34999999998848</v>
      </c>
      <c r="G1033">
        <f t="shared" si="215"/>
        <v>84.499999999999559</v>
      </c>
      <c r="H1033">
        <f t="shared" si="216"/>
        <v>1014</v>
      </c>
      <c r="I1033">
        <f t="shared" si="217"/>
        <v>-5.3991760410442575</v>
      </c>
      <c r="J1033" s="1">
        <f t="shared" si="218"/>
        <v>2.1697117892039683</v>
      </c>
      <c r="K1033" s="1">
        <f t="shared" si="219"/>
        <v>3.6253242271263311</v>
      </c>
      <c r="L1033" s="1">
        <f t="shared" si="226"/>
        <v>2.1697117892039683</v>
      </c>
      <c r="M1033" s="1">
        <f t="shared" si="227"/>
        <v>3.6253242271263311</v>
      </c>
      <c r="N1033">
        <f t="shared" si="228"/>
        <v>5.7950360163302994</v>
      </c>
    </row>
    <row r="1034" spans="1:14" x14ac:dyDescent="0.25">
      <c r="A1034">
        <f t="shared" si="224"/>
        <v>0.05</v>
      </c>
      <c r="B1034">
        <f t="shared" si="225"/>
        <v>-309.29999999998847</v>
      </c>
      <c r="C1034">
        <f t="shared" si="220"/>
        <v>0</v>
      </c>
      <c r="D1034">
        <f t="shared" si="221"/>
        <v>84.583333333332888</v>
      </c>
      <c r="E1034">
        <f t="shared" si="222"/>
        <v>1015</v>
      </c>
      <c r="F1034" s="1">
        <f t="shared" si="223"/>
        <v>-309.29999999998847</v>
      </c>
      <c r="G1034">
        <f t="shared" si="215"/>
        <v>84.583333333332888</v>
      </c>
      <c r="H1034">
        <f t="shared" si="216"/>
        <v>1015</v>
      </c>
      <c r="I1034">
        <f t="shared" si="217"/>
        <v>-5.3983033764182604</v>
      </c>
      <c r="J1034" s="1">
        <f t="shared" si="218"/>
        <v>-3.986587973032591</v>
      </c>
      <c r="K1034" s="1">
        <f t="shared" si="219"/>
        <v>1.4117248413611474</v>
      </c>
      <c r="L1034" s="1">
        <f t="shared" si="226"/>
        <v>-3.986587973032591</v>
      </c>
      <c r="M1034" s="1">
        <f t="shared" si="227"/>
        <v>1.4117248413611474</v>
      </c>
      <c r="N1034">
        <f t="shared" si="228"/>
        <v>-2.5748631316714437</v>
      </c>
    </row>
    <row r="1035" spans="1:14" x14ac:dyDescent="0.25">
      <c r="A1035">
        <f t="shared" si="224"/>
        <v>0.05</v>
      </c>
      <c r="B1035">
        <f t="shared" si="225"/>
        <v>-309.24999999998846</v>
      </c>
      <c r="C1035">
        <f t="shared" si="220"/>
        <v>0</v>
      </c>
      <c r="D1035">
        <f t="shared" si="221"/>
        <v>84.666666666666217</v>
      </c>
      <c r="E1035">
        <f t="shared" si="222"/>
        <v>1016</v>
      </c>
      <c r="F1035" s="1">
        <f t="shared" si="223"/>
        <v>-309.24999999998846</v>
      </c>
      <c r="G1035">
        <f t="shared" si="215"/>
        <v>84.666666666666217</v>
      </c>
      <c r="H1035">
        <f t="shared" si="216"/>
        <v>1016</v>
      </c>
      <c r="I1035">
        <f t="shared" si="217"/>
        <v>-5.3974307117922624</v>
      </c>
      <c r="J1035" s="1">
        <f t="shared" si="218"/>
        <v>-0.5891661265370024</v>
      </c>
      <c r="K1035" s="1">
        <f t="shared" si="219"/>
        <v>-4.1921348244602425</v>
      </c>
      <c r="L1035" s="1">
        <f t="shared" si="226"/>
        <v>-0.5891661265370024</v>
      </c>
      <c r="M1035" s="1">
        <f t="shared" si="227"/>
        <v>-4.1921348244602425</v>
      </c>
      <c r="N1035">
        <f t="shared" si="228"/>
        <v>-4.7813009509972453</v>
      </c>
    </row>
    <row r="1036" spans="1:14" x14ac:dyDescent="0.25">
      <c r="A1036">
        <f t="shared" si="224"/>
        <v>0.05</v>
      </c>
      <c r="B1036">
        <f t="shared" si="225"/>
        <v>-309.19999999998845</v>
      </c>
      <c r="C1036">
        <f t="shared" si="220"/>
        <v>0</v>
      </c>
      <c r="D1036">
        <f t="shared" si="221"/>
        <v>84.749999999999545</v>
      </c>
      <c r="E1036">
        <f t="shared" si="222"/>
        <v>1017</v>
      </c>
      <c r="F1036" s="1">
        <f t="shared" si="223"/>
        <v>-309.19999999998845</v>
      </c>
      <c r="G1036">
        <f t="shared" si="215"/>
        <v>84.749999999999545</v>
      </c>
      <c r="H1036">
        <f t="shared" si="216"/>
        <v>1017</v>
      </c>
      <c r="I1036">
        <f t="shared" si="217"/>
        <v>-5.3965580471662653</v>
      </c>
      <c r="J1036" s="1">
        <f t="shared" si="218"/>
        <v>4.2291382616601378</v>
      </c>
      <c r="K1036" s="1">
        <f t="shared" si="219"/>
        <v>0.266074827373951</v>
      </c>
      <c r="L1036" s="1">
        <f t="shared" si="226"/>
        <v>4.2291382616601378</v>
      </c>
      <c r="M1036" s="1">
        <f t="shared" si="227"/>
        <v>0.266074827373951</v>
      </c>
      <c r="N1036">
        <f t="shared" si="228"/>
        <v>4.4952130890340891</v>
      </c>
    </row>
    <row r="1037" spans="1:14" x14ac:dyDescent="0.25">
      <c r="A1037">
        <f t="shared" si="224"/>
        <v>0.05</v>
      </c>
      <c r="B1037">
        <f t="shared" si="225"/>
        <v>-309.14999999998844</v>
      </c>
      <c r="C1037">
        <f t="shared" si="220"/>
        <v>0</v>
      </c>
      <c r="D1037">
        <f t="shared" si="221"/>
        <v>84.833333333332874</v>
      </c>
      <c r="E1037">
        <f t="shared" si="222"/>
        <v>1018</v>
      </c>
      <c r="F1037" s="1">
        <f t="shared" si="223"/>
        <v>-309.14999999998844</v>
      </c>
      <c r="G1037">
        <f t="shared" si="215"/>
        <v>84.833333333332874</v>
      </c>
      <c r="H1037">
        <f t="shared" si="216"/>
        <v>1018</v>
      </c>
      <c r="I1037">
        <f t="shared" si="217"/>
        <v>-5.3956853825402682</v>
      </c>
      <c r="J1037" s="1">
        <f t="shared" si="218"/>
        <v>-1.1192615211107484</v>
      </c>
      <c r="K1037" s="1">
        <f t="shared" si="219"/>
        <v>4.0913310497284101</v>
      </c>
      <c r="L1037" s="1">
        <f t="shared" si="226"/>
        <v>-1.1192615211107484</v>
      </c>
      <c r="M1037" s="1">
        <f t="shared" si="227"/>
        <v>4.0913310497284101</v>
      </c>
      <c r="N1037">
        <f t="shared" si="228"/>
        <v>2.9720695286176619</v>
      </c>
    </row>
    <row r="1038" spans="1:14" x14ac:dyDescent="0.25">
      <c r="A1038">
        <f t="shared" si="224"/>
        <v>0.05</v>
      </c>
      <c r="B1038">
        <f t="shared" si="225"/>
        <v>-309.09999999998843</v>
      </c>
      <c r="C1038">
        <f t="shared" si="220"/>
        <v>0</v>
      </c>
      <c r="D1038">
        <f t="shared" si="221"/>
        <v>84.916666666666202</v>
      </c>
      <c r="E1038">
        <f t="shared" si="222"/>
        <v>1019</v>
      </c>
      <c r="F1038" s="1">
        <f t="shared" si="223"/>
        <v>-309.09999999998843</v>
      </c>
      <c r="G1038">
        <f t="shared" si="215"/>
        <v>84.916666666666202</v>
      </c>
      <c r="H1038">
        <f t="shared" si="216"/>
        <v>1019</v>
      </c>
      <c r="I1038">
        <f t="shared" si="217"/>
        <v>-5.3948127179142702</v>
      </c>
      <c r="J1038" s="1">
        <f t="shared" si="218"/>
        <v>-3.7796951991781271</v>
      </c>
      <c r="K1038" s="1">
        <f t="shared" si="219"/>
        <v>-1.9341677527438179</v>
      </c>
      <c r="L1038" s="1">
        <f t="shared" si="226"/>
        <v>-3.7796951991781271</v>
      </c>
      <c r="M1038" s="1">
        <f t="shared" si="227"/>
        <v>-1.9341677527438179</v>
      </c>
      <c r="N1038">
        <f t="shared" si="228"/>
        <v>-5.7138629519219446</v>
      </c>
    </row>
    <row r="1039" spans="1:14" x14ac:dyDescent="0.25">
      <c r="A1039">
        <f t="shared" si="224"/>
        <v>0.05</v>
      </c>
      <c r="B1039">
        <f t="shared" si="225"/>
        <v>-309.04999999998842</v>
      </c>
      <c r="C1039">
        <f t="shared" si="220"/>
        <v>0</v>
      </c>
      <c r="D1039">
        <f t="shared" si="221"/>
        <v>84.999999999999531</v>
      </c>
      <c r="E1039">
        <f t="shared" si="222"/>
        <v>1020</v>
      </c>
      <c r="F1039" s="1">
        <f t="shared" si="223"/>
        <v>-309.04999999998842</v>
      </c>
      <c r="G1039">
        <f t="shared" si="215"/>
        <v>84.999999999999531</v>
      </c>
      <c r="H1039">
        <f t="shared" si="216"/>
        <v>1020</v>
      </c>
      <c r="I1039">
        <f t="shared" si="217"/>
        <v>-5.3939400532882731</v>
      </c>
      <c r="J1039" s="1">
        <f t="shared" si="218"/>
        <v>2.6746116626461651</v>
      </c>
      <c r="K1039" s="1">
        <f t="shared" si="219"/>
        <v>-3.3028703356379161</v>
      </c>
      <c r="L1039" s="1">
        <f t="shared" si="226"/>
        <v>2.6746116626461651</v>
      </c>
      <c r="M1039" s="1">
        <f t="shared" si="227"/>
        <v>-3.3028703356379161</v>
      </c>
      <c r="N1039">
        <f t="shared" si="228"/>
        <v>-0.62825867299175098</v>
      </c>
    </row>
    <row r="1040" spans="1:14" x14ac:dyDescent="0.25">
      <c r="A1040">
        <f t="shared" si="224"/>
        <v>0.05</v>
      </c>
      <c r="B1040">
        <f t="shared" si="225"/>
        <v>-308.9999999999884</v>
      </c>
      <c r="C1040">
        <f t="shared" si="220"/>
        <v>0</v>
      </c>
      <c r="D1040">
        <f t="shared" si="221"/>
        <v>85.08333333333286</v>
      </c>
      <c r="E1040">
        <f t="shared" si="222"/>
        <v>1021</v>
      </c>
      <c r="F1040" s="1">
        <f t="shared" si="223"/>
        <v>-308.9999999999884</v>
      </c>
      <c r="G1040">
        <f t="shared" si="215"/>
        <v>85.08333333333286</v>
      </c>
      <c r="H1040">
        <f t="shared" si="216"/>
        <v>1021</v>
      </c>
      <c r="I1040">
        <f t="shared" si="217"/>
        <v>-5.393067388662276</v>
      </c>
      <c r="J1040" s="1">
        <f t="shared" si="218"/>
        <v>2.6772338295739582</v>
      </c>
      <c r="K1040" s="1">
        <f t="shared" si="219"/>
        <v>3.3061084449186384</v>
      </c>
      <c r="L1040" s="1">
        <f t="shared" si="226"/>
        <v>2.6772338295739582</v>
      </c>
      <c r="M1040" s="1">
        <f t="shared" si="227"/>
        <v>3.3061084449186384</v>
      </c>
      <c r="N1040">
        <f t="shared" si="228"/>
        <v>5.9833422744925961</v>
      </c>
    </row>
    <row r="1041" spans="1:14" x14ac:dyDescent="0.25">
      <c r="A1041">
        <f t="shared" si="224"/>
        <v>0.05</v>
      </c>
      <c r="B1041">
        <f t="shared" si="225"/>
        <v>-308.94999999998839</v>
      </c>
      <c r="C1041">
        <f t="shared" si="220"/>
        <v>0</v>
      </c>
      <c r="D1041">
        <f t="shared" si="221"/>
        <v>85.166666666666188</v>
      </c>
      <c r="E1041">
        <f t="shared" si="222"/>
        <v>1022</v>
      </c>
      <c r="F1041" s="1">
        <f t="shared" si="223"/>
        <v>-308.94999999998839</v>
      </c>
      <c r="G1041">
        <f t="shared" si="215"/>
        <v>85.166666666666188</v>
      </c>
      <c r="H1041">
        <f t="shared" si="216"/>
        <v>1022</v>
      </c>
      <c r="I1041">
        <f t="shared" si="217"/>
        <v>-5.3921947240362789</v>
      </c>
      <c r="J1041" s="1">
        <f t="shared" si="218"/>
        <v>-3.7975711473020182</v>
      </c>
      <c r="K1041" s="1">
        <f t="shared" si="219"/>
        <v>1.9266178030312118</v>
      </c>
      <c r="L1041" s="1">
        <f t="shared" si="226"/>
        <v>-3.7975711473020182</v>
      </c>
      <c r="M1041" s="1">
        <f t="shared" si="227"/>
        <v>1.9266178030312118</v>
      </c>
      <c r="N1041">
        <f t="shared" si="228"/>
        <v>-1.8709533442708064</v>
      </c>
    </row>
    <row r="1042" spans="1:14" x14ac:dyDescent="0.25">
      <c r="A1042">
        <f t="shared" si="224"/>
        <v>0.05</v>
      </c>
      <c r="B1042">
        <f t="shared" si="225"/>
        <v>-308.89999999998838</v>
      </c>
      <c r="C1042">
        <f t="shared" si="220"/>
        <v>0</v>
      </c>
      <c r="D1042">
        <f t="shared" si="221"/>
        <v>85.249999999999517</v>
      </c>
      <c r="E1042">
        <f t="shared" si="222"/>
        <v>1023</v>
      </c>
      <c r="F1042" s="1">
        <f t="shared" si="223"/>
        <v>-308.89999999998838</v>
      </c>
      <c r="G1042">
        <f t="shared" si="215"/>
        <v>85.249999999999517</v>
      </c>
      <c r="H1042">
        <f t="shared" si="216"/>
        <v>1023</v>
      </c>
      <c r="I1042">
        <f t="shared" si="217"/>
        <v>-5.3913220594102809</v>
      </c>
      <c r="J1042" s="1">
        <f t="shared" si="218"/>
        <v>-1.0816432379337684</v>
      </c>
      <c r="K1042" s="1">
        <f t="shared" si="219"/>
        <v>-4.1229787964324958</v>
      </c>
      <c r="L1042" s="1">
        <f t="shared" si="226"/>
        <v>-1.0816432379337684</v>
      </c>
      <c r="M1042" s="1">
        <f t="shared" si="227"/>
        <v>-4.1229787964324958</v>
      </c>
      <c r="N1042">
        <f t="shared" si="228"/>
        <v>-5.2046220343662641</v>
      </c>
    </row>
    <row r="1043" spans="1:14" x14ac:dyDescent="0.25">
      <c r="A1043">
        <f t="shared" si="224"/>
        <v>0.05</v>
      </c>
      <c r="B1043">
        <f t="shared" si="225"/>
        <v>-308.84999999998837</v>
      </c>
      <c r="C1043">
        <f t="shared" si="220"/>
        <v>0</v>
      </c>
      <c r="D1043">
        <f t="shared" si="221"/>
        <v>85.333333333332845</v>
      </c>
      <c r="E1043">
        <f t="shared" si="222"/>
        <v>1024</v>
      </c>
      <c r="F1043" s="1">
        <f t="shared" si="223"/>
        <v>-308.84999999998837</v>
      </c>
      <c r="G1043">
        <f t="shared" si="215"/>
        <v>85.333333333332845</v>
      </c>
      <c r="H1043">
        <f t="shared" si="216"/>
        <v>1024</v>
      </c>
      <c r="I1043">
        <f t="shared" si="217"/>
        <v>-5.3904493947842838</v>
      </c>
      <c r="J1043" s="1">
        <f t="shared" si="218"/>
        <v>4.2629240751256638</v>
      </c>
      <c r="K1043" s="1">
        <f t="shared" si="219"/>
        <v>-0.17866945502307086</v>
      </c>
      <c r="L1043" s="1">
        <f t="shared" si="226"/>
        <v>4.2629240751256638</v>
      </c>
      <c r="M1043" s="1">
        <f t="shared" si="227"/>
        <v>-0.17866945502307086</v>
      </c>
      <c r="N1043">
        <f t="shared" si="228"/>
        <v>4.0842546201025929</v>
      </c>
    </row>
    <row r="1044" spans="1:14" x14ac:dyDescent="0.25">
      <c r="A1044">
        <f t="shared" si="224"/>
        <v>0.05</v>
      </c>
      <c r="B1044">
        <f t="shared" si="225"/>
        <v>-308.79999999998836</v>
      </c>
      <c r="C1044">
        <f t="shared" si="220"/>
        <v>0</v>
      </c>
      <c r="D1044">
        <f t="shared" si="221"/>
        <v>85.416666666666174</v>
      </c>
      <c r="E1044">
        <f t="shared" si="222"/>
        <v>1025</v>
      </c>
      <c r="F1044" s="1">
        <f t="shared" si="223"/>
        <v>-308.79999999998836</v>
      </c>
      <c r="G1044">
        <f t="shared" ref="G1044:G1107" si="229">IF(code_4=1,D1044,1)</f>
        <v>85.416666666666174</v>
      </c>
      <c r="H1044">
        <f t="shared" ref="H1044:H1107" si="230">IF(code_4=1,E1044,1)</f>
        <v>1025</v>
      </c>
      <c r="I1044">
        <f t="shared" ref="I1044:I1107" si="231">IF(code_2=1,RADIANS(F1044),F1044)</f>
        <v>-5.3895767301582866</v>
      </c>
      <c r="J1044" s="1">
        <f t="shared" ref="J1044:J1107" si="232">rayon_x*(AMPLI_B*G1044)*(COS((V_a*H1044*I1044)+pi_2)^cos_exposant)</f>
        <v>-0.74162242632939934</v>
      </c>
      <c r="K1044" s="1">
        <f t="shared" ref="K1044:K1107" si="233">rayon_y*AMPLI_A*G1044*(SIN((V_a^2*H1044*I1044)+pi_2)^sin_exposant)</f>
        <v>4.2059497783349951</v>
      </c>
      <c r="L1044" s="1">
        <f t="shared" si="226"/>
        <v>-0.74162242632939934</v>
      </c>
      <c r="M1044" s="1">
        <f t="shared" si="227"/>
        <v>4.2059497783349951</v>
      </c>
      <c r="N1044">
        <f t="shared" si="228"/>
        <v>3.4643273520055957</v>
      </c>
    </row>
    <row r="1045" spans="1:14" x14ac:dyDescent="0.25">
      <c r="A1045">
        <f t="shared" si="224"/>
        <v>0.05</v>
      </c>
      <c r="B1045">
        <f t="shared" si="225"/>
        <v>-308.74999999998835</v>
      </c>
      <c r="C1045">
        <f t="shared" ref="C1045:C1108" si="234">IF(ABS(B1045)&gt;ABS(degre_1),0,B1045)</f>
        <v>0</v>
      </c>
      <c r="D1045">
        <f t="shared" ref="D1045:D1108" si="235">horloge+D1044</f>
        <v>85.499999999999503</v>
      </c>
      <c r="E1045">
        <f t="shared" ref="E1045:E1108" si="236">E1044+horloge_2</f>
        <v>1026</v>
      </c>
      <c r="F1045" s="1">
        <f t="shared" ref="F1045:F1108" si="237">B1045</f>
        <v>-308.74999999998835</v>
      </c>
      <c r="G1045">
        <f t="shared" si="229"/>
        <v>85.499999999999503</v>
      </c>
      <c r="H1045">
        <f t="shared" si="230"/>
        <v>1026</v>
      </c>
      <c r="I1045">
        <f t="shared" si="231"/>
        <v>-5.3887040655322895</v>
      </c>
      <c r="J1045" s="1">
        <f t="shared" si="232"/>
        <v>-3.9495850011442228</v>
      </c>
      <c r="K1045" s="1">
        <f t="shared" si="233"/>
        <v>-1.6359716741852164</v>
      </c>
      <c r="L1045" s="1">
        <f t="shared" si="226"/>
        <v>-3.9495850011442228</v>
      </c>
      <c r="M1045" s="1">
        <f t="shared" si="227"/>
        <v>-1.6359716741852164</v>
      </c>
      <c r="N1045">
        <f t="shared" si="228"/>
        <v>-5.585556675329439</v>
      </c>
    </row>
    <row r="1046" spans="1:14" x14ac:dyDescent="0.25">
      <c r="A1046">
        <f t="shared" ref="A1046:A1109" si="238">A1045</f>
        <v>0.05</v>
      </c>
      <c r="B1046">
        <f t="shared" ref="B1046:B1109" si="239">B1045+A1046</f>
        <v>-308.69999999998834</v>
      </c>
      <c r="C1046">
        <f t="shared" si="234"/>
        <v>0</v>
      </c>
      <c r="D1046">
        <f t="shared" si="235"/>
        <v>85.583333333332831</v>
      </c>
      <c r="E1046">
        <f t="shared" si="236"/>
        <v>1027</v>
      </c>
      <c r="F1046" s="1">
        <f t="shared" si="237"/>
        <v>-308.69999999998834</v>
      </c>
      <c r="G1046">
        <f t="shared" si="229"/>
        <v>85.583333333332831</v>
      </c>
      <c r="H1046">
        <f t="shared" si="230"/>
        <v>1027</v>
      </c>
      <c r="I1046">
        <f t="shared" si="231"/>
        <v>-5.3878314009062915</v>
      </c>
      <c r="J1046" s="1">
        <f t="shared" si="232"/>
        <v>2.4605433084371984</v>
      </c>
      <c r="K1046" s="1">
        <f t="shared" si="233"/>
        <v>-3.5009989986310801</v>
      </c>
      <c r="L1046" s="1">
        <f t="shared" si="226"/>
        <v>2.4605433084371984</v>
      </c>
      <c r="M1046" s="1">
        <f t="shared" si="227"/>
        <v>-3.5009989986310801</v>
      </c>
      <c r="N1046">
        <f t="shared" si="228"/>
        <v>-1.0404556901938817</v>
      </c>
    </row>
    <row r="1047" spans="1:14" x14ac:dyDescent="0.25">
      <c r="A1047">
        <f t="shared" si="238"/>
        <v>0.05</v>
      </c>
      <c r="B1047">
        <f t="shared" si="239"/>
        <v>-308.64999999998832</v>
      </c>
      <c r="C1047">
        <f t="shared" si="234"/>
        <v>0</v>
      </c>
      <c r="D1047">
        <f t="shared" si="235"/>
        <v>85.66666666666616</v>
      </c>
      <c r="E1047">
        <f t="shared" si="236"/>
        <v>1028</v>
      </c>
      <c r="F1047" s="1">
        <f t="shared" si="237"/>
        <v>-308.64999999998832</v>
      </c>
      <c r="G1047">
        <f t="shared" si="229"/>
        <v>85.66666666666616</v>
      </c>
      <c r="H1047">
        <f t="shared" si="230"/>
        <v>1028</v>
      </c>
      <c r="I1047">
        <f t="shared" si="231"/>
        <v>-5.3869587362802944</v>
      </c>
      <c r="J1047" s="1">
        <f t="shared" si="232"/>
        <v>2.8772031902682609</v>
      </c>
      <c r="K1047" s="1">
        <f t="shared" si="233"/>
        <v>3.173113021364725</v>
      </c>
      <c r="L1047" s="1">
        <f t="shared" si="226"/>
        <v>2.8772031902682609</v>
      </c>
      <c r="M1047" s="1">
        <f t="shared" si="227"/>
        <v>3.173113021364725</v>
      </c>
      <c r="N1047">
        <f t="shared" si="228"/>
        <v>6.0503162116329854</v>
      </c>
    </row>
    <row r="1048" spans="1:14" x14ac:dyDescent="0.25">
      <c r="A1048">
        <f t="shared" si="238"/>
        <v>0.05</v>
      </c>
      <c r="B1048">
        <f t="shared" si="239"/>
        <v>-308.59999999998831</v>
      </c>
      <c r="C1048">
        <f t="shared" si="234"/>
        <v>0</v>
      </c>
      <c r="D1048">
        <f t="shared" si="235"/>
        <v>85.749999999999488</v>
      </c>
      <c r="E1048">
        <f t="shared" si="236"/>
        <v>1029</v>
      </c>
      <c r="F1048" s="1">
        <f t="shared" si="237"/>
        <v>-308.59999999998831</v>
      </c>
      <c r="G1048">
        <f t="shared" si="229"/>
        <v>85.749999999999488</v>
      </c>
      <c r="H1048">
        <f t="shared" si="230"/>
        <v>1029</v>
      </c>
      <c r="I1048">
        <f t="shared" si="231"/>
        <v>-5.3860860716542973</v>
      </c>
      <c r="J1048" s="1">
        <f t="shared" si="232"/>
        <v>-3.7353292156203413</v>
      </c>
      <c r="K1048" s="1">
        <f t="shared" si="233"/>
        <v>2.1047498428395022</v>
      </c>
      <c r="L1048" s="1">
        <f t="shared" si="226"/>
        <v>-3.7353292156203413</v>
      </c>
      <c r="M1048" s="1">
        <f t="shared" si="227"/>
        <v>2.1047498428395022</v>
      </c>
      <c r="N1048">
        <f t="shared" si="228"/>
        <v>-1.6305793727808391</v>
      </c>
    </row>
    <row r="1049" spans="1:14" x14ac:dyDescent="0.25">
      <c r="A1049">
        <f t="shared" si="238"/>
        <v>0.05</v>
      </c>
      <c r="B1049">
        <f t="shared" si="239"/>
        <v>-308.5499999999883</v>
      </c>
      <c r="C1049">
        <f t="shared" si="234"/>
        <v>0</v>
      </c>
      <c r="D1049">
        <f t="shared" si="235"/>
        <v>85.833333333332817</v>
      </c>
      <c r="E1049">
        <f t="shared" si="236"/>
        <v>1030</v>
      </c>
      <c r="F1049" s="1">
        <f t="shared" si="237"/>
        <v>-308.5499999999883</v>
      </c>
      <c r="G1049">
        <f t="shared" si="229"/>
        <v>85.833333333332817</v>
      </c>
      <c r="H1049">
        <f t="shared" si="230"/>
        <v>1030</v>
      </c>
      <c r="I1049">
        <f t="shared" si="231"/>
        <v>-5.3852134070282993</v>
      </c>
      <c r="J1049" s="1">
        <f t="shared" si="232"/>
        <v>-1.2188991868193557</v>
      </c>
      <c r="K1049" s="1">
        <f t="shared" si="233"/>
        <v>-4.1149346957331741</v>
      </c>
      <c r="L1049" s="1">
        <f t="shared" si="226"/>
        <v>-1.2188991868193557</v>
      </c>
      <c r="M1049" s="1">
        <f t="shared" si="227"/>
        <v>-4.1149346957331741</v>
      </c>
      <c r="N1049">
        <f t="shared" si="228"/>
        <v>-5.33383388255253</v>
      </c>
    </row>
    <row r="1050" spans="1:14" x14ac:dyDescent="0.25">
      <c r="A1050">
        <f t="shared" si="238"/>
        <v>0.05</v>
      </c>
      <c r="B1050">
        <f t="shared" si="239"/>
        <v>-308.49999999998829</v>
      </c>
      <c r="C1050">
        <f t="shared" si="234"/>
        <v>0</v>
      </c>
      <c r="D1050">
        <f t="shared" si="235"/>
        <v>85.916666666666146</v>
      </c>
      <c r="E1050">
        <f t="shared" si="236"/>
        <v>1031</v>
      </c>
      <c r="F1050" s="1">
        <f t="shared" si="237"/>
        <v>-308.49999999998829</v>
      </c>
      <c r="G1050">
        <f t="shared" si="229"/>
        <v>85.916666666666146</v>
      </c>
      <c r="H1050">
        <f t="shared" si="230"/>
        <v>1031</v>
      </c>
      <c r="I1050">
        <f t="shared" si="231"/>
        <v>-5.3843407424023022</v>
      </c>
      <c r="J1050" s="1">
        <f t="shared" si="232"/>
        <v>4.287820738275907</v>
      </c>
      <c r="K1050" s="1">
        <f t="shared" si="233"/>
        <v>-0.26225435018052706</v>
      </c>
      <c r="L1050" s="1">
        <f t="shared" si="226"/>
        <v>4.287820738275907</v>
      </c>
      <c r="M1050" s="1">
        <f t="shared" si="227"/>
        <v>-0.26225435018052706</v>
      </c>
      <c r="N1050">
        <f t="shared" si="228"/>
        <v>4.0255663880953803</v>
      </c>
    </row>
    <row r="1051" spans="1:14" x14ac:dyDescent="0.25">
      <c r="A1051">
        <f t="shared" si="238"/>
        <v>0.05</v>
      </c>
      <c r="B1051">
        <f t="shared" si="239"/>
        <v>-308.44999999998828</v>
      </c>
      <c r="C1051">
        <f t="shared" si="234"/>
        <v>0</v>
      </c>
      <c r="D1051">
        <f t="shared" si="235"/>
        <v>85.999999999999474</v>
      </c>
      <c r="E1051">
        <f t="shared" si="236"/>
        <v>1032</v>
      </c>
      <c r="F1051" s="1">
        <f t="shared" si="237"/>
        <v>-308.44999999998828</v>
      </c>
      <c r="G1051">
        <f t="shared" si="229"/>
        <v>85.999999999999474</v>
      </c>
      <c r="H1051">
        <f t="shared" si="230"/>
        <v>1032</v>
      </c>
      <c r="I1051">
        <f t="shared" si="231"/>
        <v>-5.3834680777763051</v>
      </c>
      <c r="J1051" s="1">
        <f t="shared" si="232"/>
        <v>-0.71710561177409027</v>
      </c>
      <c r="K1051" s="1">
        <f t="shared" si="233"/>
        <v>4.2397829592517926</v>
      </c>
      <c r="L1051" s="1">
        <f t="shared" si="226"/>
        <v>-0.71710561177409027</v>
      </c>
      <c r="M1051" s="1">
        <f t="shared" si="227"/>
        <v>4.2397829592517926</v>
      </c>
      <c r="N1051">
        <f t="shared" si="228"/>
        <v>3.5226773474777024</v>
      </c>
    </row>
    <row r="1052" spans="1:14" x14ac:dyDescent="0.25">
      <c r="A1052">
        <f t="shared" si="238"/>
        <v>0.05</v>
      </c>
      <c r="B1052">
        <f t="shared" si="239"/>
        <v>-308.39999999998827</v>
      </c>
      <c r="C1052">
        <f t="shared" si="234"/>
        <v>0</v>
      </c>
      <c r="D1052">
        <f t="shared" si="235"/>
        <v>86.083333333332803</v>
      </c>
      <c r="E1052">
        <f t="shared" si="236"/>
        <v>1033</v>
      </c>
      <c r="F1052" s="1">
        <f t="shared" si="237"/>
        <v>-308.39999999998827</v>
      </c>
      <c r="G1052">
        <f t="shared" si="229"/>
        <v>86.083333333332803</v>
      </c>
      <c r="H1052">
        <f t="shared" si="230"/>
        <v>1033</v>
      </c>
      <c r="I1052">
        <f t="shared" si="231"/>
        <v>-5.382595413150308</v>
      </c>
      <c r="J1052" s="1">
        <f t="shared" si="232"/>
        <v>-3.9678526479430971</v>
      </c>
      <c r="K1052" s="1">
        <f t="shared" si="233"/>
        <v>-1.667931670859202</v>
      </c>
      <c r="L1052" s="1">
        <f t="shared" si="226"/>
        <v>-3.9678526479430971</v>
      </c>
      <c r="M1052" s="1">
        <f t="shared" si="227"/>
        <v>-1.667931670859202</v>
      </c>
      <c r="N1052">
        <f t="shared" si="228"/>
        <v>-5.6357843188022994</v>
      </c>
    </row>
    <row r="1053" spans="1:14" x14ac:dyDescent="0.25">
      <c r="A1053">
        <f t="shared" si="238"/>
        <v>0.05</v>
      </c>
      <c r="B1053">
        <f t="shared" si="239"/>
        <v>-308.34999999998826</v>
      </c>
      <c r="C1053">
        <f t="shared" si="234"/>
        <v>0</v>
      </c>
      <c r="D1053">
        <f t="shared" si="235"/>
        <v>86.166666666666131</v>
      </c>
      <c r="E1053">
        <f t="shared" si="236"/>
        <v>1034</v>
      </c>
      <c r="F1053" s="1">
        <f t="shared" si="237"/>
        <v>-308.34999999998826</v>
      </c>
      <c r="G1053">
        <f t="shared" si="229"/>
        <v>86.166666666666131</v>
      </c>
      <c r="H1053">
        <f t="shared" si="230"/>
        <v>1034</v>
      </c>
      <c r="I1053">
        <f t="shared" si="231"/>
        <v>-5.38172274852431</v>
      </c>
      <c r="J1053" s="1">
        <f t="shared" si="232"/>
        <v>2.5384543070037298</v>
      </c>
      <c r="K1053" s="1">
        <f t="shared" si="233"/>
        <v>-3.4810897492545485</v>
      </c>
      <c r="L1053" s="1">
        <f t="shared" si="226"/>
        <v>2.5384543070037298</v>
      </c>
      <c r="M1053" s="1">
        <f t="shared" si="227"/>
        <v>-3.4810897492545485</v>
      </c>
      <c r="N1053">
        <f t="shared" si="228"/>
        <v>-0.94263544225081874</v>
      </c>
    </row>
    <row r="1054" spans="1:14" x14ac:dyDescent="0.25">
      <c r="A1054">
        <f t="shared" si="238"/>
        <v>0.05</v>
      </c>
      <c r="B1054">
        <f t="shared" si="239"/>
        <v>-308.29999999998824</v>
      </c>
      <c r="C1054">
        <f t="shared" si="234"/>
        <v>0</v>
      </c>
      <c r="D1054">
        <f t="shared" si="235"/>
        <v>86.24999999999946</v>
      </c>
      <c r="E1054">
        <f t="shared" si="236"/>
        <v>1035</v>
      </c>
      <c r="F1054" s="1">
        <f t="shared" si="237"/>
        <v>-308.29999999998824</v>
      </c>
      <c r="G1054">
        <f t="shared" si="229"/>
        <v>86.24999999999946</v>
      </c>
      <c r="H1054">
        <f t="shared" si="230"/>
        <v>1035</v>
      </c>
      <c r="I1054">
        <f t="shared" si="231"/>
        <v>-5.3808500838983129</v>
      </c>
      <c r="J1054" s="1">
        <f t="shared" si="232"/>
        <v>2.8007447077255438</v>
      </c>
      <c r="K1054" s="1">
        <f t="shared" si="233"/>
        <v>3.2792507272465654</v>
      </c>
      <c r="L1054" s="1">
        <f t="shared" si="226"/>
        <v>2.8007447077255438</v>
      </c>
      <c r="M1054" s="1">
        <f t="shared" si="227"/>
        <v>3.2792507272465654</v>
      </c>
      <c r="N1054">
        <f t="shared" si="228"/>
        <v>6.0799954349721093</v>
      </c>
    </row>
    <row r="1055" spans="1:14" x14ac:dyDescent="0.25">
      <c r="A1055">
        <f t="shared" si="238"/>
        <v>0.05</v>
      </c>
      <c r="B1055">
        <f t="shared" si="239"/>
        <v>-308.24999999998823</v>
      </c>
      <c r="C1055">
        <f t="shared" si="234"/>
        <v>0</v>
      </c>
      <c r="D1055">
        <f t="shared" si="235"/>
        <v>86.333333333332789</v>
      </c>
      <c r="E1055">
        <f t="shared" si="236"/>
        <v>1036</v>
      </c>
      <c r="F1055" s="1">
        <f t="shared" si="237"/>
        <v>-308.24999999998823</v>
      </c>
      <c r="G1055">
        <f t="shared" si="229"/>
        <v>86.333333333332789</v>
      </c>
      <c r="H1055">
        <f t="shared" si="230"/>
        <v>1036</v>
      </c>
      <c r="I1055">
        <f t="shared" si="231"/>
        <v>-5.3799774192723158</v>
      </c>
      <c r="J1055" s="1">
        <f t="shared" si="232"/>
        <v>-3.8461781631631231</v>
      </c>
      <c r="K1055" s="1">
        <f t="shared" si="233"/>
        <v>1.9597256563912273</v>
      </c>
      <c r="L1055" s="1">
        <f t="shared" si="226"/>
        <v>-3.8461781631631231</v>
      </c>
      <c r="M1055" s="1">
        <f t="shared" si="227"/>
        <v>1.9597256563912273</v>
      </c>
      <c r="N1055">
        <f t="shared" si="228"/>
        <v>-1.8864525067718958</v>
      </c>
    </row>
    <row r="1056" spans="1:14" x14ac:dyDescent="0.25">
      <c r="A1056">
        <f t="shared" si="238"/>
        <v>0.05</v>
      </c>
      <c r="B1056">
        <f t="shared" si="239"/>
        <v>-308.19999999998822</v>
      </c>
      <c r="C1056">
        <f t="shared" si="234"/>
        <v>0</v>
      </c>
      <c r="D1056">
        <f t="shared" si="235"/>
        <v>86.416666666666117</v>
      </c>
      <c r="E1056">
        <f t="shared" si="236"/>
        <v>1037</v>
      </c>
      <c r="F1056" s="1">
        <f t="shared" si="237"/>
        <v>-308.19999999998822</v>
      </c>
      <c r="G1056">
        <f t="shared" si="229"/>
        <v>86.416666666666117</v>
      </c>
      <c r="H1056">
        <f t="shared" si="230"/>
        <v>1037</v>
      </c>
      <c r="I1056">
        <f t="shared" si="231"/>
        <v>-5.3791047546463178</v>
      </c>
      <c r="J1056" s="1">
        <f t="shared" si="232"/>
        <v>-1.0013440654471921</v>
      </c>
      <c r="K1056" s="1">
        <f t="shared" si="233"/>
        <v>-4.2032024406442643</v>
      </c>
      <c r="L1056" s="1">
        <f t="shared" si="226"/>
        <v>-1.0013440654471921</v>
      </c>
      <c r="M1056" s="1">
        <f t="shared" si="227"/>
        <v>-4.2032024406442643</v>
      </c>
      <c r="N1056">
        <f t="shared" si="228"/>
        <v>-5.2045465060914564</v>
      </c>
    </row>
    <row r="1057" spans="1:14" x14ac:dyDescent="0.25">
      <c r="A1057">
        <f t="shared" si="238"/>
        <v>0.05</v>
      </c>
      <c r="B1057">
        <f t="shared" si="239"/>
        <v>-308.14999999998821</v>
      </c>
      <c r="C1057">
        <f t="shared" si="234"/>
        <v>0</v>
      </c>
      <c r="D1057">
        <f t="shared" si="235"/>
        <v>86.499999999999446</v>
      </c>
      <c r="E1057">
        <f t="shared" si="236"/>
        <v>1038</v>
      </c>
      <c r="F1057" s="1">
        <f t="shared" si="237"/>
        <v>-308.14999999998821</v>
      </c>
      <c r="G1057">
        <f t="shared" si="229"/>
        <v>86.499999999999446</v>
      </c>
      <c r="H1057">
        <f t="shared" si="230"/>
        <v>1038</v>
      </c>
      <c r="I1057">
        <f t="shared" si="231"/>
        <v>-5.3782320900203207</v>
      </c>
      <c r="J1057" s="1">
        <f t="shared" si="232"/>
        <v>4.324940713965244</v>
      </c>
      <c r="K1057" s="1">
        <f t="shared" si="233"/>
        <v>2.2645544497056962E-2</v>
      </c>
      <c r="L1057" s="1">
        <f t="shared" si="226"/>
        <v>4.324940713965244</v>
      </c>
      <c r="M1057" s="1">
        <f t="shared" si="227"/>
        <v>2.2645544497056962E-2</v>
      </c>
      <c r="N1057">
        <f t="shared" si="228"/>
        <v>4.3475862584623011</v>
      </c>
    </row>
    <row r="1058" spans="1:14" x14ac:dyDescent="0.25">
      <c r="A1058">
        <f t="shared" si="238"/>
        <v>0.05</v>
      </c>
      <c r="B1058">
        <f t="shared" si="239"/>
        <v>-308.0999999999882</v>
      </c>
      <c r="C1058">
        <f t="shared" si="234"/>
        <v>0</v>
      </c>
      <c r="D1058">
        <f t="shared" si="235"/>
        <v>86.583333333332774</v>
      </c>
      <c r="E1058">
        <f t="shared" si="236"/>
        <v>1039</v>
      </c>
      <c r="F1058" s="1">
        <f t="shared" si="237"/>
        <v>-308.0999999999882</v>
      </c>
      <c r="G1058">
        <f t="shared" si="229"/>
        <v>86.583333333332774</v>
      </c>
      <c r="H1058">
        <f t="shared" si="230"/>
        <v>1039</v>
      </c>
      <c r="I1058">
        <f t="shared" si="231"/>
        <v>-5.3773594253943235</v>
      </c>
      <c r="J1058" s="1">
        <f t="shared" si="232"/>
        <v>-1.0546499894229298</v>
      </c>
      <c r="K1058" s="1">
        <f t="shared" si="233"/>
        <v>4.1987375992776395</v>
      </c>
      <c r="L1058" s="1">
        <f t="shared" si="226"/>
        <v>-1.0546499894229298</v>
      </c>
      <c r="M1058" s="1">
        <f t="shared" si="227"/>
        <v>4.1987375992776395</v>
      </c>
      <c r="N1058">
        <f t="shared" si="228"/>
        <v>3.1440876098547097</v>
      </c>
    </row>
    <row r="1059" spans="1:14" x14ac:dyDescent="0.25">
      <c r="A1059">
        <f t="shared" si="238"/>
        <v>0.05</v>
      </c>
      <c r="B1059">
        <f t="shared" si="239"/>
        <v>-308.04999999998819</v>
      </c>
      <c r="C1059">
        <f t="shared" si="234"/>
        <v>0</v>
      </c>
      <c r="D1059">
        <f t="shared" si="235"/>
        <v>86.666666666666103</v>
      </c>
      <c r="E1059">
        <f t="shared" si="236"/>
        <v>1040</v>
      </c>
      <c r="F1059" s="1">
        <f t="shared" si="237"/>
        <v>-308.04999999998819</v>
      </c>
      <c r="G1059">
        <f t="shared" si="229"/>
        <v>86.666666666666103</v>
      </c>
      <c r="H1059">
        <f t="shared" si="230"/>
        <v>1040</v>
      </c>
      <c r="I1059">
        <f t="shared" si="231"/>
        <v>-5.3764867607683264</v>
      </c>
      <c r="J1059" s="1">
        <f t="shared" si="232"/>
        <v>-3.8261062352859554</v>
      </c>
      <c r="K1059" s="1">
        <f t="shared" si="233"/>
        <v>-2.0343767728922466</v>
      </c>
      <c r="L1059" s="1">
        <f t="shared" si="226"/>
        <v>-3.8261062352859554</v>
      </c>
      <c r="M1059" s="1">
        <f t="shared" si="227"/>
        <v>-2.0343767728922466</v>
      </c>
      <c r="N1059">
        <f t="shared" si="228"/>
        <v>-5.8604830081782016</v>
      </c>
    </row>
    <row r="1060" spans="1:14" x14ac:dyDescent="0.25">
      <c r="A1060">
        <f t="shared" si="238"/>
        <v>0.05</v>
      </c>
      <c r="B1060">
        <f t="shared" si="239"/>
        <v>-307.99999999998818</v>
      </c>
      <c r="C1060">
        <f t="shared" si="234"/>
        <v>0</v>
      </c>
      <c r="D1060">
        <f t="shared" si="235"/>
        <v>86.749999999999432</v>
      </c>
      <c r="E1060">
        <f t="shared" si="236"/>
        <v>1041</v>
      </c>
      <c r="F1060" s="1">
        <f t="shared" si="237"/>
        <v>-307.99999999998818</v>
      </c>
      <c r="G1060">
        <f t="shared" si="229"/>
        <v>86.749999999999432</v>
      </c>
      <c r="H1060">
        <f t="shared" si="230"/>
        <v>1041</v>
      </c>
      <c r="I1060">
        <f t="shared" si="231"/>
        <v>-5.3756140961423284</v>
      </c>
      <c r="J1060" s="1">
        <f t="shared" si="232"/>
        <v>2.9023540057762407</v>
      </c>
      <c r="K1060" s="1">
        <f t="shared" si="233"/>
        <v>-3.2233906798826553</v>
      </c>
      <c r="L1060" s="1">
        <f t="shared" si="226"/>
        <v>2.9023540057762407</v>
      </c>
      <c r="M1060" s="1">
        <f t="shared" si="227"/>
        <v>-3.2233906798826553</v>
      </c>
      <c r="N1060">
        <f t="shared" si="228"/>
        <v>-0.32103667410641457</v>
      </c>
    </row>
    <row r="1061" spans="1:14" x14ac:dyDescent="0.25">
      <c r="A1061">
        <f t="shared" si="238"/>
        <v>0.05</v>
      </c>
      <c r="B1061">
        <f t="shared" si="239"/>
        <v>-307.94999999998817</v>
      </c>
      <c r="C1061">
        <f t="shared" si="234"/>
        <v>0</v>
      </c>
      <c r="D1061">
        <f t="shared" si="235"/>
        <v>86.83333333333276</v>
      </c>
      <c r="E1061">
        <f t="shared" si="236"/>
        <v>1042</v>
      </c>
      <c r="F1061" s="1">
        <f t="shared" si="237"/>
        <v>-307.94999999998817</v>
      </c>
      <c r="G1061">
        <f t="shared" si="229"/>
        <v>86.83333333333276</v>
      </c>
      <c r="H1061">
        <f t="shared" si="230"/>
        <v>1042</v>
      </c>
      <c r="I1061">
        <f t="shared" si="231"/>
        <v>-5.3747414315163313</v>
      </c>
      <c r="J1061" s="1">
        <f t="shared" si="232"/>
        <v>2.421543347375366</v>
      </c>
      <c r="K1061" s="1">
        <f t="shared" si="233"/>
        <v>3.6036366716452291</v>
      </c>
      <c r="L1061" s="1">
        <f t="shared" si="226"/>
        <v>2.421543347375366</v>
      </c>
      <c r="M1061" s="1">
        <f t="shared" si="227"/>
        <v>3.6036366716452291</v>
      </c>
      <c r="N1061">
        <f t="shared" si="228"/>
        <v>6.0251800190205955</v>
      </c>
    </row>
    <row r="1062" spans="1:14" x14ac:dyDescent="0.25">
      <c r="A1062">
        <f t="shared" si="238"/>
        <v>0.05</v>
      </c>
      <c r="B1062">
        <f t="shared" si="239"/>
        <v>-307.89999999998815</v>
      </c>
      <c r="C1062">
        <f t="shared" si="234"/>
        <v>0</v>
      </c>
      <c r="D1062">
        <f t="shared" si="235"/>
        <v>86.916666666666089</v>
      </c>
      <c r="E1062">
        <f t="shared" si="236"/>
        <v>1043</v>
      </c>
      <c r="F1062" s="1">
        <f t="shared" si="237"/>
        <v>-307.89999999998815</v>
      </c>
      <c r="G1062">
        <f t="shared" si="229"/>
        <v>86.916666666666089</v>
      </c>
      <c r="H1062">
        <f t="shared" si="230"/>
        <v>1043</v>
      </c>
      <c r="I1062">
        <f t="shared" si="231"/>
        <v>-5.3738687668903342</v>
      </c>
      <c r="J1062" s="1">
        <f t="shared" si="232"/>
        <v>-4.0914740763113731</v>
      </c>
      <c r="K1062" s="1">
        <f t="shared" si="233"/>
        <v>1.4649598096817744</v>
      </c>
      <c r="L1062" s="1">
        <f t="shared" si="226"/>
        <v>-4.0914740763113731</v>
      </c>
      <c r="M1062" s="1">
        <f t="shared" si="227"/>
        <v>1.4649598096817744</v>
      </c>
      <c r="N1062">
        <f t="shared" si="228"/>
        <v>-2.6265142666295986</v>
      </c>
    </row>
    <row r="1063" spans="1:14" x14ac:dyDescent="0.25">
      <c r="A1063">
        <f t="shared" si="238"/>
        <v>0.05</v>
      </c>
      <c r="B1063">
        <f t="shared" si="239"/>
        <v>-307.84999999998814</v>
      </c>
      <c r="C1063">
        <f t="shared" si="234"/>
        <v>0</v>
      </c>
      <c r="D1063">
        <f t="shared" si="235"/>
        <v>86.999999999999417</v>
      </c>
      <c r="E1063">
        <f t="shared" si="236"/>
        <v>1044</v>
      </c>
      <c r="F1063" s="1">
        <f t="shared" si="237"/>
        <v>-307.84999999998814</v>
      </c>
      <c r="G1063">
        <f t="shared" si="229"/>
        <v>86.999999999999417</v>
      </c>
      <c r="H1063">
        <f t="shared" si="230"/>
        <v>1044</v>
      </c>
      <c r="I1063">
        <f t="shared" si="231"/>
        <v>-5.3729961022643362</v>
      </c>
      <c r="J1063" s="1">
        <f t="shared" si="232"/>
        <v>-0.40937116199537971</v>
      </c>
      <c r="K1063" s="1">
        <f t="shared" si="233"/>
        <v>-4.3306945461122401</v>
      </c>
      <c r="L1063" s="1">
        <f t="shared" si="226"/>
        <v>-0.40937116199537971</v>
      </c>
      <c r="M1063" s="1">
        <f t="shared" si="227"/>
        <v>-4.3306945461122401</v>
      </c>
      <c r="N1063">
        <f t="shared" si="228"/>
        <v>-4.7400657081076201</v>
      </c>
    </row>
    <row r="1064" spans="1:14" x14ac:dyDescent="0.25">
      <c r="A1064">
        <f t="shared" si="238"/>
        <v>0.05</v>
      </c>
      <c r="B1064">
        <f t="shared" si="239"/>
        <v>-307.79999999998813</v>
      </c>
      <c r="C1064">
        <f t="shared" si="234"/>
        <v>0</v>
      </c>
      <c r="D1064">
        <f t="shared" si="235"/>
        <v>87.083333333332746</v>
      </c>
      <c r="E1064">
        <f t="shared" si="236"/>
        <v>1045</v>
      </c>
      <c r="F1064" s="1">
        <f t="shared" si="237"/>
        <v>-307.79999999998813</v>
      </c>
      <c r="G1064">
        <f t="shared" si="229"/>
        <v>87.083333333332746</v>
      </c>
      <c r="H1064">
        <f t="shared" si="230"/>
        <v>1045</v>
      </c>
      <c r="I1064">
        <f t="shared" si="231"/>
        <v>-5.3721234376383391</v>
      </c>
      <c r="J1064" s="1">
        <f t="shared" si="232"/>
        <v>4.3005596495268605</v>
      </c>
      <c r="K1064" s="1">
        <f t="shared" si="233"/>
        <v>0.68114173412900469</v>
      </c>
      <c r="L1064" s="1">
        <f t="shared" si="226"/>
        <v>4.3005596495268605</v>
      </c>
      <c r="M1064" s="1">
        <f t="shared" si="227"/>
        <v>0.68114173412900469</v>
      </c>
      <c r="N1064">
        <f t="shared" si="228"/>
        <v>4.9817013836558655</v>
      </c>
    </row>
    <row r="1065" spans="1:14" x14ac:dyDescent="0.25">
      <c r="A1065">
        <f t="shared" si="238"/>
        <v>0.05</v>
      </c>
      <c r="B1065">
        <f t="shared" si="239"/>
        <v>-307.74999999998812</v>
      </c>
      <c r="C1065">
        <f t="shared" si="234"/>
        <v>0</v>
      </c>
      <c r="D1065">
        <f t="shared" si="235"/>
        <v>87.166666666666075</v>
      </c>
      <c r="E1065">
        <f t="shared" si="236"/>
        <v>1046</v>
      </c>
      <c r="F1065" s="1">
        <f t="shared" si="237"/>
        <v>-307.74999999998812</v>
      </c>
      <c r="G1065">
        <f t="shared" si="229"/>
        <v>87.166666666666075</v>
      </c>
      <c r="H1065">
        <f t="shared" si="230"/>
        <v>1046</v>
      </c>
      <c r="I1065">
        <f t="shared" si="231"/>
        <v>-5.371250773012342</v>
      </c>
      <c r="J1065" s="1">
        <f t="shared" si="232"/>
        <v>-1.7378813595995584</v>
      </c>
      <c r="K1065" s="1">
        <f t="shared" si="233"/>
        <v>3.9968534904848063</v>
      </c>
      <c r="L1065" s="1">
        <f t="shared" si="226"/>
        <v>-1.7378813595995584</v>
      </c>
      <c r="M1065" s="1">
        <f t="shared" si="227"/>
        <v>3.9968534904848063</v>
      </c>
      <c r="N1065">
        <f t="shared" si="228"/>
        <v>2.258972130885248</v>
      </c>
    </row>
    <row r="1066" spans="1:14" x14ac:dyDescent="0.25">
      <c r="A1066">
        <f t="shared" si="238"/>
        <v>0.05</v>
      </c>
      <c r="B1066">
        <f t="shared" si="239"/>
        <v>-307.69999999998811</v>
      </c>
      <c r="C1066">
        <f t="shared" si="234"/>
        <v>0</v>
      </c>
      <c r="D1066">
        <f t="shared" si="235"/>
        <v>87.249999999999403</v>
      </c>
      <c r="E1066">
        <f t="shared" si="236"/>
        <v>1047</v>
      </c>
      <c r="F1066" s="1">
        <f t="shared" si="237"/>
        <v>-307.69999999998811</v>
      </c>
      <c r="G1066">
        <f t="shared" si="229"/>
        <v>87.249999999999403</v>
      </c>
      <c r="H1066">
        <f t="shared" si="230"/>
        <v>1047</v>
      </c>
      <c r="I1066">
        <f t="shared" si="231"/>
        <v>-5.3703781083863449</v>
      </c>
      <c r="J1066" s="1">
        <f t="shared" si="232"/>
        <v>-3.4330040327220956</v>
      </c>
      <c r="K1066" s="1">
        <f t="shared" si="233"/>
        <v>-2.691819006046575</v>
      </c>
      <c r="L1066" s="1">
        <f t="shared" si="226"/>
        <v>-3.4330040327220956</v>
      </c>
      <c r="M1066" s="1">
        <f t="shared" si="227"/>
        <v>-2.691819006046575</v>
      </c>
      <c r="N1066">
        <f t="shared" si="228"/>
        <v>-6.1248230387686711</v>
      </c>
    </row>
    <row r="1067" spans="1:14" x14ac:dyDescent="0.25">
      <c r="A1067">
        <f t="shared" si="238"/>
        <v>0.05</v>
      </c>
      <c r="B1067">
        <f t="shared" si="239"/>
        <v>-307.6499999999881</v>
      </c>
      <c r="C1067">
        <f t="shared" si="234"/>
        <v>0</v>
      </c>
      <c r="D1067">
        <f t="shared" si="235"/>
        <v>87.333333333332732</v>
      </c>
      <c r="E1067">
        <f t="shared" si="236"/>
        <v>1048</v>
      </c>
      <c r="F1067" s="1">
        <f t="shared" si="237"/>
        <v>-307.6499999999881</v>
      </c>
      <c r="G1067">
        <f t="shared" si="229"/>
        <v>87.333333333332732</v>
      </c>
      <c r="H1067">
        <f t="shared" si="230"/>
        <v>1048</v>
      </c>
      <c r="I1067">
        <f t="shared" si="231"/>
        <v>-5.3695054437603469</v>
      </c>
      <c r="J1067" s="1">
        <f t="shared" si="232"/>
        <v>3.4781806426149511</v>
      </c>
      <c r="K1067" s="1">
        <f t="shared" si="233"/>
        <v>-2.6400828008068542</v>
      </c>
      <c r="L1067" s="1">
        <f t="shared" si="226"/>
        <v>3.4781806426149511</v>
      </c>
      <c r="M1067" s="1">
        <f t="shared" si="227"/>
        <v>-2.6400828008068542</v>
      </c>
      <c r="N1067">
        <f t="shared" si="228"/>
        <v>0.83809784180809688</v>
      </c>
    </row>
    <row r="1068" spans="1:14" x14ac:dyDescent="0.25">
      <c r="A1068">
        <f t="shared" si="238"/>
        <v>0.05</v>
      </c>
      <c r="B1068">
        <f t="shared" si="239"/>
        <v>-307.59999999998809</v>
      </c>
      <c r="C1068">
        <f t="shared" si="234"/>
        <v>0</v>
      </c>
      <c r="D1068">
        <f t="shared" si="235"/>
        <v>87.41666666666606</v>
      </c>
      <c r="E1068">
        <f t="shared" si="236"/>
        <v>1049</v>
      </c>
      <c r="F1068" s="1">
        <f t="shared" si="237"/>
        <v>-307.59999999998809</v>
      </c>
      <c r="G1068">
        <f t="shared" si="229"/>
        <v>87.41666666666606</v>
      </c>
      <c r="H1068">
        <f t="shared" si="230"/>
        <v>1049</v>
      </c>
      <c r="I1068">
        <f t="shared" si="231"/>
        <v>-5.3686327791343498</v>
      </c>
      <c r="J1068" s="1">
        <f t="shared" si="232"/>
        <v>1.6655951024146087</v>
      </c>
      <c r="K1068" s="1">
        <f t="shared" si="233"/>
        <v>4.0410366222777521</v>
      </c>
      <c r="L1068" s="1">
        <f t="shared" si="226"/>
        <v>1.6655951024146087</v>
      </c>
      <c r="M1068" s="1">
        <f t="shared" si="227"/>
        <v>4.0410366222777521</v>
      </c>
      <c r="N1068">
        <f t="shared" si="228"/>
        <v>5.706631724692361</v>
      </c>
    </row>
    <row r="1069" spans="1:14" x14ac:dyDescent="0.25">
      <c r="A1069">
        <f t="shared" si="238"/>
        <v>0.05</v>
      </c>
      <c r="B1069">
        <f t="shared" si="239"/>
        <v>-307.54999999998807</v>
      </c>
      <c r="C1069">
        <f t="shared" si="234"/>
        <v>0</v>
      </c>
      <c r="D1069">
        <f t="shared" si="235"/>
        <v>87.499999999999389</v>
      </c>
      <c r="E1069">
        <f t="shared" si="236"/>
        <v>1050</v>
      </c>
      <c r="F1069" s="1">
        <f t="shared" si="237"/>
        <v>-307.54999999998807</v>
      </c>
      <c r="G1069">
        <f t="shared" si="229"/>
        <v>87.499999999999389</v>
      </c>
      <c r="H1069">
        <f t="shared" si="230"/>
        <v>1050</v>
      </c>
      <c r="I1069">
        <f t="shared" si="231"/>
        <v>-5.3677601145083527</v>
      </c>
      <c r="J1069" s="1">
        <f t="shared" si="232"/>
        <v>-4.3375712686354442</v>
      </c>
      <c r="K1069" s="1">
        <f t="shared" si="233"/>
        <v>0.57105209001284607</v>
      </c>
      <c r="L1069" s="1">
        <f t="shared" si="226"/>
        <v>-4.3375712686354442</v>
      </c>
      <c r="M1069" s="1">
        <f t="shared" si="227"/>
        <v>0.57105209001284607</v>
      </c>
      <c r="N1069">
        <f t="shared" si="228"/>
        <v>-3.7665191786225982</v>
      </c>
    </row>
    <row r="1070" spans="1:14" x14ac:dyDescent="0.25">
      <c r="A1070">
        <f t="shared" si="238"/>
        <v>0.05</v>
      </c>
      <c r="B1070">
        <f t="shared" si="239"/>
        <v>-307.49999999998806</v>
      </c>
      <c r="C1070">
        <f t="shared" si="234"/>
        <v>0</v>
      </c>
      <c r="D1070">
        <f t="shared" si="235"/>
        <v>87.583333333332718</v>
      </c>
      <c r="E1070">
        <f t="shared" si="236"/>
        <v>1051</v>
      </c>
      <c r="F1070" s="1">
        <f t="shared" si="237"/>
        <v>-307.49999999998806</v>
      </c>
      <c r="G1070">
        <f t="shared" si="229"/>
        <v>87.583333333332718</v>
      </c>
      <c r="H1070">
        <f t="shared" si="230"/>
        <v>1051</v>
      </c>
      <c r="I1070">
        <f t="shared" si="231"/>
        <v>-5.3668874498823547</v>
      </c>
      <c r="J1070" s="1">
        <f t="shared" si="232"/>
        <v>0.57159595105032779</v>
      </c>
      <c r="K1070" s="1">
        <f t="shared" si="233"/>
        <v>-4.3417022886406027</v>
      </c>
      <c r="L1070" s="1">
        <f t="shared" si="226"/>
        <v>0.57159595105032779</v>
      </c>
      <c r="M1070" s="1">
        <f t="shared" si="227"/>
        <v>-4.3417022886406027</v>
      </c>
      <c r="N1070">
        <f t="shared" si="228"/>
        <v>-3.770106337590275</v>
      </c>
    </row>
    <row r="1071" spans="1:14" x14ac:dyDescent="0.25">
      <c r="A1071">
        <f t="shared" si="238"/>
        <v>0.05</v>
      </c>
      <c r="B1071">
        <f t="shared" si="239"/>
        <v>-307.44999999998805</v>
      </c>
      <c r="C1071">
        <f t="shared" si="234"/>
        <v>0</v>
      </c>
      <c r="D1071">
        <f t="shared" si="235"/>
        <v>87.666666666666046</v>
      </c>
      <c r="E1071">
        <f t="shared" si="236"/>
        <v>1052</v>
      </c>
      <c r="F1071" s="1">
        <f t="shared" si="237"/>
        <v>-307.44999999998805</v>
      </c>
      <c r="G1071">
        <f t="shared" si="229"/>
        <v>87.666666666666046</v>
      </c>
      <c r="H1071">
        <f t="shared" si="230"/>
        <v>1052</v>
      </c>
      <c r="I1071">
        <f t="shared" si="231"/>
        <v>-5.3660147852563576</v>
      </c>
      <c r="J1071" s="1">
        <f t="shared" si="232"/>
        <v>4.0467381179741162</v>
      </c>
      <c r="K1071" s="1">
        <f t="shared" si="233"/>
        <v>1.6844944985502779</v>
      </c>
      <c r="L1071" s="1">
        <f t="shared" si="226"/>
        <v>4.0467381179741162</v>
      </c>
      <c r="M1071" s="1">
        <f t="shared" si="227"/>
        <v>1.6844944985502779</v>
      </c>
      <c r="N1071">
        <f t="shared" si="228"/>
        <v>5.7312326165243945</v>
      </c>
    </row>
    <row r="1072" spans="1:14" x14ac:dyDescent="0.25">
      <c r="A1072">
        <f t="shared" si="238"/>
        <v>0.05</v>
      </c>
      <c r="B1072">
        <f t="shared" si="239"/>
        <v>-307.39999999998804</v>
      </c>
      <c r="C1072">
        <f t="shared" si="234"/>
        <v>0</v>
      </c>
      <c r="D1072">
        <f t="shared" si="235"/>
        <v>87.749999999999375</v>
      </c>
      <c r="E1072">
        <f t="shared" si="236"/>
        <v>1053</v>
      </c>
      <c r="F1072" s="1">
        <f t="shared" si="237"/>
        <v>-307.39999999998804</v>
      </c>
      <c r="G1072">
        <f t="shared" si="229"/>
        <v>87.749999999999375</v>
      </c>
      <c r="H1072">
        <f t="shared" si="230"/>
        <v>1053</v>
      </c>
      <c r="I1072">
        <f t="shared" si="231"/>
        <v>-5.3651421206303604</v>
      </c>
      <c r="J1072" s="1">
        <f t="shared" si="232"/>
        <v>-2.6891296986658935</v>
      </c>
      <c r="K1072" s="1">
        <f t="shared" si="233"/>
        <v>3.4668051162061024</v>
      </c>
      <c r="L1072" s="1">
        <f t="shared" si="226"/>
        <v>-2.6891296986658935</v>
      </c>
      <c r="M1072" s="1">
        <f t="shared" si="227"/>
        <v>3.4668051162061024</v>
      </c>
      <c r="N1072">
        <f t="shared" si="228"/>
        <v>0.77767541754020897</v>
      </c>
    </row>
    <row r="1073" spans="1:14" x14ac:dyDescent="0.25">
      <c r="A1073">
        <f t="shared" si="238"/>
        <v>0.05</v>
      </c>
      <c r="B1073">
        <f t="shared" si="239"/>
        <v>-307.34999999998803</v>
      </c>
      <c r="C1073">
        <f t="shared" si="234"/>
        <v>0</v>
      </c>
      <c r="D1073">
        <f t="shared" si="235"/>
        <v>87.833333333332703</v>
      </c>
      <c r="E1073">
        <f t="shared" si="236"/>
        <v>1054</v>
      </c>
      <c r="F1073" s="1">
        <f t="shared" si="237"/>
        <v>-307.34999999998803</v>
      </c>
      <c r="G1073">
        <f t="shared" si="229"/>
        <v>87.833333333332703</v>
      </c>
      <c r="H1073">
        <f t="shared" si="230"/>
        <v>1054</v>
      </c>
      <c r="I1073">
        <f t="shared" si="231"/>
        <v>-5.3642694560043633</v>
      </c>
      <c r="J1073" s="1">
        <f t="shared" si="232"/>
        <v>-2.6368454887825559</v>
      </c>
      <c r="K1073" s="1">
        <f t="shared" si="233"/>
        <v>-3.5119484591032828</v>
      </c>
      <c r="L1073" s="1">
        <f t="shared" si="226"/>
        <v>-2.6368454887825559</v>
      </c>
      <c r="M1073" s="1">
        <f t="shared" si="227"/>
        <v>-3.5119484591032828</v>
      </c>
      <c r="N1073">
        <f t="shared" si="228"/>
        <v>-6.1487939478858387</v>
      </c>
    </row>
    <row r="1074" spans="1:14" x14ac:dyDescent="0.25">
      <c r="A1074">
        <f t="shared" si="238"/>
        <v>0.05</v>
      </c>
      <c r="B1074">
        <f t="shared" si="239"/>
        <v>-307.29999999998802</v>
      </c>
      <c r="C1074">
        <f t="shared" si="234"/>
        <v>0</v>
      </c>
      <c r="D1074">
        <f t="shared" si="235"/>
        <v>87.916666666666032</v>
      </c>
      <c r="E1074">
        <f t="shared" si="236"/>
        <v>1055</v>
      </c>
      <c r="F1074" s="1">
        <f t="shared" si="237"/>
        <v>-307.29999999998802</v>
      </c>
      <c r="G1074">
        <f t="shared" si="229"/>
        <v>87.916666666666032</v>
      </c>
      <c r="H1074">
        <f t="shared" si="230"/>
        <v>1055</v>
      </c>
      <c r="I1074">
        <f t="shared" si="231"/>
        <v>-5.3633967913783653</v>
      </c>
      <c r="J1074" s="1">
        <f t="shared" si="232"/>
        <v>4.0899605596109145</v>
      </c>
      <c r="K1074" s="1">
        <f t="shared" si="233"/>
        <v>-1.6110783082368605</v>
      </c>
      <c r="L1074" s="1">
        <f t="shared" si="226"/>
        <v>4.0899605596109145</v>
      </c>
      <c r="M1074" s="1">
        <f t="shared" si="227"/>
        <v>-1.6110783082368605</v>
      </c>
      <c r="N1074">
        <f t="shared" si="228"/>
        <v>2.478882251374054</v>
      </c>
    </row>
    <row r="1075" spans="1:14" x14ac:dyDescent="0.25">
      <c r="A1075">
        <f t="shared" si="238"/>
        <v>0.05</v>
      </c>
      <c r="B1075">
        <f t="shared" si="239"/>
        <v>-307.24999999998801</v>
      </c>
      <c r="C1075">
        <f t="shared" si="234"/>
        <v>0</v>
      </c>
      <c r="D1075">
        <f t="shared" si="235"/>
        <v>87.999999999999361</v>
      </c>
      <c r="E1075">
        <f t="shared" si="236"/>
        <v>1056</v>
      </c>
      <c r="F1075" s="1">
        <f t="shared" si="237"/>
        <v>-307.24999999998801</v>
      </c>
      <c r="G1075">
        <f t="shared" si="229"/>
        <v>87.999999999999361</v>
      </c>
      <c r="H1075">
        <f t="shared" si="230"/>
        <v>1056</v>
      </c>
      <c r="I1075">
        <f t="shared" si="231"/>
        <v>-5.3625241267523682</v>
      </c>
      <c r="J1075" s="1">
        <f t="shared" si="232"/>
        <v>0.45992523740773078</v>
      </c>
      <c r="K1075" s="1">
        <f t="shared" si="233"/>
        <v>4.3758963397223161</v>
      </c>
      <c r="L1075" s="1">
        <f t="shared" si="226"/>
        <v>0.45992523740773078</v>
      </c>
      <c r="M1075" s="1">
        <f t="shared" si="227"/>
        <v>4.3758963397223161</v>
      </c>
      <c r="N1075">
        <f t="shared" si="228"/>
        <v>4.835821577130047</v>
      </c>
    </row>
    <row r="1076" spans="1:14" x14ac:dyDescent="0.25">
      <c r="A1076">
        <f t="shared" si="238"/>
        <v>0.05</v>
      </c>
      <c r="B1076">
        <f t="shared" si="239"/>
        <v>-307.19999999998799</v>
      </c>
      <c r="C1076">
        <f t="shared" si="234"/>
        <v>0</v>
      </c>
      <c r="D1076">
        <f t="shared" si="235"/>
        <v>88.083333333332689</v>
      </c>
      <c r="E1076">
        <f t="shared" si="236"/>
        <v>1057</v>
      </c>
      <c r="F1076" s="1">
        <f t="shared" si="237"/>
        <v>-307.19999999998799</v>
      </c>
      <c r="G1076">
        <f t="shared" si="229"/>
        <v>88.083333333332689</v>
      </c>
      <c r="H1076">
        <f t="shared" si="230"/>
        <v>1057</v>
      </c>
      <c r="I1076">
        <f t="shared" si="231"/>
        <v>-5.3616514621263711</v>
      </c>
      <c r="J1076" s="1">
        <f t="shared" si="232"/>
        <v>-4.342490879768877</v>
      </c>
      <c r="K1076" s="1">
        <f t="shared" si="233"/>
        <v>-0.73447735628923283</v>
      </c>
      <c r="L1076" s="1">
        <f t="shared" si="226"/>
        <v>-4.342490879768877</v>
      </c>
      <c r="M1076" s="1">
        <f t="shared" si="227"/>
        <v>-0.73447735628923283</v>
      </c>
      <c r="N1076">
        <f t="shared" si="228"/>
        <v>-5.0769682360581099</v>
      </c>
    </row>
    <row r="1077" spans="1:14" x14ac:dyDescent="0.25">
      <c r="A1077">
        <f t="shared" si="238"/>
        <v>0.05</v>
      </c>
      <c r="B1077">
        <f t="shared" si="239"/>
        <v>-307.14999999998798</v>
      </c>
      <c r="C1077">
        <f t="shared" si="234"/>
        <v>0</v>
      </c>
      <c r="D1077">
        <f t="shared" si="235"/>
        <v>88.166666666666018</v>
      </c>
      <c r="E1077">
        <f t="shared" si="236"/>
        <v>1058</v>
      </c>
      <c r="F1077" s="1">
        <f t="shared" si="237"/>
        <v>-307.14999999998798</v>
      </c>
      <c r="G1077">
        <f t="shared" si="229"/>
        <v>88.166666666666018</v>
      </c>
      <c r="H1077">
        <f t="shared" si="230"/>
        <v>1058</v>
      </c>
      <c r="I1077">
        <f t="shared" si="231"/>
        <v>-5.3607787975003731</v>
      </c>
      <c r="J1077" s="1">
        <f t="shared" si="232"/>
        <v>1.8839359153190902</v>
      </c>
      <c r="K1077" s="1">
        <f t="shared" si="233"/>
        <v>-3.9854972393351766</v>
      </c>
      <c r="L1077" s="1">
        <f t="shared" si="226"/>
        <v>1.8839359153190902</v>
      </c>
      <c r="M1077" s="1">
        <f t="shared" si="227"/>
        <v>-3.9854972393351766</v>
      </c>
      <c r="N1077">
        <f t="shared" si="228"/>
        <v>-2.1015613240160862</v>
      </c>
    </row>
    <row r="1078" spans="1:14" x14ac:dyDescent="0.25">
      <c r="A1078">
        <f t="shared" si="238"/>
        <v>0.05</v>
      </c>
      <c r="B1078">
        <f t="shared" si="239"/>
        <v>-307.09999999998797</v>
      </c>
      <c r="C1078">
        <f t="shared" si="234"/>
        <v>0</v>
      </c>
      <c r="D1078">
        <f t="shared" si="235"/>
        <v>88.249999999999346</v>
      </c>
      <c r="E1078">
        <f t="shared" si="236"/>
        <v>1059</v>
      </c>
      <c r="F1078" s="1">
        <f t="shared" si="237"/>
        <v>-307.09999999998797</v>
      </c>
      <c r="G1078">
        <f t="shared" si="229"/>
        <v>88.249999999999346</v>
      </c>
      <c r="H1078">
        <f t="shared" si="230"/>
        <v>1059</v>
      </c>
      <c r="I1078">
        <f t="shared" si="231"/>
        <v>-5.359906132874376</v>
      </c>
      <c r="J1078" s="1">
        <f t="shared" si="232"/>
        <v>3.3250984678832971</v>
      </c>
      <c r="K1078" s="1">
        <f t="shared" si="233"/>
        <v>2.900668272808848</v>
      </c>
      <c r="L1078" s="1">
        <f t="shared" si="226"/>
        <v>3.3250984678832971</v>
      </c>
      <c r="M1078" s="1">
        <f t="shared" si="227"/>
        <v>2.900668272808848</v>
      </c>
      <c r="N1078">
        <f t="shared" si="228"/>
        <v>6.2257667406921451</v>
      </c>
    </row>
    <row r="1079" spans="1:14" x14ac:dyDescent="0.25">
      <c r="A1079">
        <f t="shared" si="238"/>
        <v>0.05</v>
      </c>
      <c r="B1079">
        <f t="shared" si="239"/>
        <v>-307.04999999998796</v>
      </c>
      <c r="C1079">
        <f t="shared" si="234"/>
        <v>0</v>
      </c>
      <c r="D1079">
        <f t="shared" si="235"/>
        <v>88.333333333332675</v>
      </c>
      <c r="E1079">
        <f t="shared" si="236"/>
        <v>1060</v>
      </c>
      <c r="F1079" s="1">
        <f t="shared" si="237"/>
        <v>-307.04999999998796</v>
      </c>
      <c r="G1079">
        <f t="shared" si="229"/>
        <v>88.333333333332675</v>
      </c>
      <c r="H1079">
        <f t="shared" si="230"/>
        <v>1060</v>
      </c>
      <c r="I1079">
        <f t="shared" si="231"/>
        <v>-5.3590334682483789</v>
      </c>
      <c r="J1079" s="1">
        <f t="shared" si="232"/>
        <v>-3.7041283422957245</v>
      </c>
      <c r="K1079" s="1">
        <f t="shared" si="233"/>
        <v>2.4054890704897591</v>
      </c>
      <c r="L1079" s="1">
        <f t="shared" si="226"/>
        <v>-3.7041283422957245</v>
      </c>
      <c r="M1079" s="1">
        <f t="shared" si="227"/>
        <v>2.4054890704897591</v>
      </c>
      <c r="N1079">
        <f t="shared" si="228"/>
        <v>-1.2986392718059654</v>
      </c>
    </row>
    <row r="1080" spans="1:14" x14ac:dyDescent="0.25">
      <c r="A1080">
        <f t="shared" si="238"/>
        <v>0.05</v>
      </c>
      <c r="B1080">
        <f t="shared" si="239"/>
        <v>-306.99999999998795</v>
      </c>
      <c r="C1080">
        <f t="shared" si="234"/>
        <v>0</v>
      </c>
      <c r="D1080">
        <f t="shared" si="235"/>
        <v>88.416666666666003</v>
      </c>
      <c r="E1080">
        <f t="shared" si="236"/>
        <v>1061</v>
      </c>
      <c r="F1080" s="1">
        <f t="shared" si="237"/>
        <v>-306.99999999998795</v>
      </c>
      <c r="G1080">
        <f t="shared" si="229"/>
        <v>88.416666666666003</v>
      </c>
      <c r="H1080">
        <f t="shared" si="230"/>
        <v>1061</v>
      </c>
      <c r="I1080">
        <f t="shared" si="231"/>
        <v>-5.3581608036223818</v>
      </c>
      <c r="J1080" s="1">
        <f t="shared" si="232"/>
        <v>-1.2925265770183387</v>
      </c>
      <c r="K1080" s="1">
        <f t="shared" si="233"/>
        <v>-4.2276639422749858</v>
      </c>
      <c r="L1080" s="1">
        <f t="shared" si="226"/>
        <v>-1.2925265770183387</v>
      </c>
      <c r="M1080" s="1">
        <f t="shared" si="227"/>
        <v>-4.2276639422749858</v>
      </c>
      <c r="N1080">
        <f t="shared" si="228"/>
        <v>-5.5201905192933243</v>
      </c>
    </row>
    <row r="1081" spans="1:14" x14ac:dyDescent="0.25">
      <c r="A1081">
        <f t="shared" si="238"/>
        <v>0.05</v>
      </c>
      <c r="B1081">
        <f t="shared" si="239"/>
        <v>-306.94999999998794</v>
      </c>
      <c r="C1081">
        <f t="shared" si="234"/>
        <v>0</v>
      </c>
      <c r="D1081">
        <f t="shared" si="235"/>
        <v>88.499999999999332</v>
      </c>
      <c r="E1081">
        <f t="shared" si="236"/>
        <v>1062</v>
      </c>
      <c r="F1081" s="1">
        <f t="shared" si="237"/>
        <v>-306.94999999998794</v>
      </c>
      <c r="G1081">
        <f t="shared" si="229"/>
        <v>88.499999999999332</v>
      </c>
      <c r="H1081">
        <f t="shared" si="230"/>
        <v>1062</v>
      </c>
      <c r="I1081">
        <f t="shared" si="231"/>
        <v>-5.3572881389963838</v>
      </c>
      <c r="J1081" s="1">
        <f t="shared" si="232"/>
        <v>4.4244540987468968</v>
      </c>
      <c r="K1081" s="1">
        <f t="shared" si="233"/>
        <v>-6.9504878112914045E-2</v>
      </c>
      <c r="L1081" s="1">
        <f t="shared" ref="L1081:L1144" si="240">IF(code_0=1,J1081,IF(code_0=2,K1081))</f>
        <v>4.4244540987468968</v>
      </c>
      <c r="M1081" s="1">
        <f t="shared" ref="M1081:M1144" si="241">IF(code_0=1,K1081,IF(code_0=2,J1081))</f>
        <v>-6.9504878112914045E-2</v>
      </c>
      <c r="N1081">
        <f t="shared" ref="N1081:N1144" si="242">J1081+K1081</f>
        <v>4.3549492206339826</v>
      </c>
    </row>
    <row r="1082" spans="1:14" x14ac:dyDescent="0.25">
      <c r="A1082">
        <f t="shared" si="238"/>
        <v>0.05</v>
      </c>
      <c r="B1082">
        <f t="shared" si="239"/>
        <v>-306.89999999998793</v>
      </c>
      <c r="C1082">
        <f t="shared" si="234"/>
        <v>0</v>
      </c>
      <c r="D1082">
        <f t="shared" si="235"/>
        <v>88.583333333332661</v>
      </c>
      <c r="E1082">
        <f t="shared" si="236"/>
        <v>1063</v>
      </c>
      <c r="F1082" s="1">
        <f t="shared" si="237"/>
        <v>-306.89999999998793</v>
      </c>
      <c r="G1082">
        <f t="shared" si="229"/>
        <v>88.583333333332661</v>
      </c>
      <c r="H1082">
        <f t="shared" si="230"/>
        <v>1063</v>
      </c>
      <c r="I1082">
        <f t="shared" si="231"/>
        <v>-5.3564154743703867</v>
      </c>
      <c r="J1082" s="1">
        <f t="shared" si="232"/>
        <v>-1.1687377180970855</v>
      </c>
      <c r="K1082" s="1">
        <f t="shared" si="233"/>
        <v>4.2721855656570016</v>
      </c>
      <c r="L1082" s="1">
        <f t="shared" si="240"/>
        <v>-1.1687377180970855</v>
      </c>
      <c r="M1082" s="1">
        <f t="shared" si="241"/>
        <v>4.2721855656570016</v>
      </c>
      <c r="N1082">
        <f t="shared" si="242"/>
        <v>3.1034478475599161</v>
      </c>
    </row>
    <row r="1083" spans="1:14" x14ac:dyDescent="0.25">
      <c r="A1083">
        <f t="shared" si="238"/>
        <v>0.05</v>
      </c>
      <c r="B1083">
        <f t="shared" si="239"/>
        <v>-306.84999999998792</v>
      </c>
      <c r="C1083">
        <f t="shared" si="234"/>
        <v>0</v>
      </c>
      <c r="D1083">
        <f t="shared" si="235"/>
        <v>88.666666666665989</v>
      </c>
      <c r="E1083">
        <f t="shared" si="236"/>
        <v>1064</v>
      </c>
      <c r="F1083" s="1">
        <f t="shared" si="237"/>
        <v>-306.84999999998792</v>
      </c>
      <c r="G1083">
        <f t="shared" si="229"/>
        <v>88.666666666665989</v>
      </c>
      <c r="H1083">
        <f t="shared" si="230"/>
        <v>1064</v>
      </c>
      <c r="I1083">
        <f t="shared" si="231"/>
        <v>-5.3555428097443896</v>
      </c>
      <c r="J1083" s="1">
        <f t="shared" si="232"/>
        <v>-3.7759894075119522</v>
      </c>
      <c r="K1083" s="1">
        <f t="shared" si="233"/>
        <v>-2.3230041839828193</v>
      </c>
      <c r="L1083" s="1">
        <f t="shared" si="240"/>
        <v>-3.7759894075119522</v>
      </c>
      <c r="M1083" s="1">
        <f t="shared" si="241"/>
        <v>-2.3230041839828193</v>
      </c>
      <c r="N1083">
        <f t="shared" si="242"/>
        <v>-6.0989935914947715</v>
      </c>
    </row>
    <row r="1084" spans="1:14" x14ac:dyDescent="0.25">
      <c r="A1084">
        <f t="shared" si="238"/>
        <v>0.05</v>
      </c>
      <c r="B1084">
        <f t="shared" si="239"/>
        <v>-306.7999999999879</v>
      </c>
      <c r="C1084">
        <f t="shared" si="234"/>
        <v>0</v>
      </c>
      <c r="D1084">
        <f t="shared" si="235"/>
        <v>88.749999999999318</v>
      </c>
      <c r="E1084">
        <f t="shared" si="236"/>
        <v>1065</v>
      </c>
      <c r="F1084" s="1">
        <f t="shared" si="237"/>
        <v>-306.7999999999879</v>
      </c>
      <c r="G1084">
        <f t="shared" si="229"/>
        <v>88.749999999999318</v>
      </c>
      <c r="H1084">
        <f t="shared" si="230"/>
        <v>1065</v>
      </c>
      <c r="I1084">
        <f t="shared" si="231"/>
        <v>-5.3546701451183916</v>
      </c>
      <c r="J1084" s="1">
        <f t="shared" si="232"/>
        <v>3.2977051637248356</v>
      </c>
      <c r="K1084" s="1">
        <f t="shared" si="233"/>
        <v>-2.9692670649744954</v>
      </c>
      <c r="L1084" s="1">
        <f t="shared" si="240"/>
        <v>3.2977051637248356</v>
      </c>
      <c r="M1084" s="1">
        <f t="shared" si="241"/>
        <v>-2.9692670649744954</v>
      </c>
      <c r="N1084">
        <f t="shared" si="242"/>
        <v>0.32843809875034014</v>
      </c>
    </row>
    <row r="1085" spans="1:14" x14ac:dyDescent="0.25">
      <c r="A1085">
        <f t="shared" si="238"/>
        <v>0.05</v>
      </c>
      <c r="B1085">
        <f t="shared" si="239"/>
        <v>-306.74999999998789</v>
      </c>
      <c r="C1085">
        <f t="shared" si="234"/>
        <v>0</v>
      </c>
      <c r="D1085">
        <f t="shared" si="235"/>
        <v>88.833333333332646</v>
      </c>
      <c r="E1085">
        <f t="shared" si="236"/>
        <v>1066</v>
      </c>
      <c r="F1085" s="1">
        <f t="shared" si="237"/>
        <v>-306.74999999998789</v>
      </c>
      <c r="G1085">
        <f t="shared" si="229"/>
        <v>88.833333333332646</v>
      </c>
      <c r="H1085">
        <f t="shared" si="230"/>
        <v>1066</v>
      </c>
      <c r="I1085">
        <f t="shared" si="231"/>
        <v>-5.3537974804923945</v>
      </c>
      <c r="J1085" s="1">
        <f t="shared" si="232"/>
        <v>1.9121867874178926</v>
      </c>
      <c r="K1085" s="1">
        <f t="shared" si="233"/>
        <v>4.0089829717525509</v>
      </c>
      <c r="L1085" s="1">
        <f t="shared" si="240"/>
        <v>1.9121867874178926</v>
      </c>
      <c r="M1085" s="1">
        <f t="shared" si="241"/>
        <v>4.0089829717525509</v>
      </c>
      <c r="N1085">
        <f t="shared" si="242"/>
        <v>5.9211697591704437</v>
      </c>
    </row>
    <row r="1086" spans="1:14" x14ac:dyDescent="0.25">
      <c r="A1086">
        <f t="shared" si="238"/>
        <v>0.05</v>
      </c>
      <c r="B1086">
        <f t="shared" si="239"/>
        <v>-306.69999999998788</v>
      </c>
      <c r="C1086">
        <f t="shared" si="234"/>
        <v>0</v>
      </c>
      <c r="D1086">
        <f t="shared" si="235"/>
        <v>88.916666666665975</v>
      </c>
      <c r="E1086">
        <f t="shared" si="236"/>
        <v>1067</v>
      </c>
      <c r="F1086" s="1">
        <f t="shared" si="237"/>
        <v>-306.69999999998788</v>
      </c>
      <c r="G1086">
        <f t="shared" si="229"/>
        <v>88.916666666665975</v>
      </c>
      <c r="H1086">
        <f t="shared" si="230"/>
        <v>1067</v>
      </c>
      <c r="I1086">
        <f t="shared" si="231"/>
        <v>-5.3529248158663973</v>
      </c>
      <c r="J1086" s="1">
        <f t="shared" si="232"/>
        <v>-4.3923049033882942</v>
      </c>
      <c r="K1086" s="1">
        <f t="shared" si="233"/>
        <v>0.68781659143162577</v>
      </c>
      <c r="L1086" s="1">
        <f t="shared" si="240"/>
        <v>-4.3923049033882942</v>
      </c>
      <c r="M1086" s="1">
        <f t="shared" si="241"/>
        <v>0.68781659143162577</v>
      </c>
      <c r="N1086">
        <f t="shared" si="242"/>
        <v>-3.7044883119566685</v>
      </c>
    </row>
    <row r="1087" spans="1:14" x14ac:dyDescent="0.25">
      <c r="A1087">
        <f t="shared" si="238"/>
        <v>0.05</v>
      </c>
      <c r="B1087">
        <f t="shared" si="239"/>
        <v>-306.64999999998787</v>
      </c>
      <c r="C1087">
        <f t="shared" si="234"/>
        <v>0</v>
      </c>
      <c r="D1087">
        <f t="shared" si="235"/>
        <v>88.999999999999304</v>
      </c>
      <c r="E1087">
        <f t="shared" si="236"/>
        <v>1068</v>
      </c>
      <c r="F1087" s="1">
        <f t="shared" si="237"/>
        <v>-306.64999999998787</v>
      </c>
      <c r="G1087">
        <f t="shared" si="229"/>
        <v>88.999999999999304</v>
      </c>
      <c r="H1087">
        <f t="shared" si="230"/>
        <v>1068</v>
      </c>
      <c r="I1087">
        <f t="shared" si="231"/>
        <v>-5.3520521512404002</v>
      </c>
      <c r="J1087" s="1">
        <f t="shared" si="232"/>
        <v>0.6039342983315743</v>
      </c>
      <c r="K1087" s="1">
        <f t="shared" si="233"/>
        <v>-4.4088278899610547</v>
      </c>
      <c r="L1087" s="1">
        <f t="shared" si="240"/>
        <v>0.6039342983315743</v>
      </c>
      <c r="M1087" s="1">
        <f t="shared" si="241"/>
        <v>-4.4088278899610547</v>
      </c>
      <c r="N1087">
        <f t="shared" si="242"/>
        <v>-3.8048935916294804</v>
      </c>
    </row>
    <row r="1088" spans="1:14" x14ac:dyDescent="0.25">
      <c r="A1088">
        <f t="shared" si="238"/>
        <v>0.05</v>
      </c>
      <c r="B1088">
        <f t="shared" si="239"/>
        <v>-306.59999999998786</v>
      </c>
      <c r="C1088">
        <f t="shared" si="234"/>
        <v>0</v>
      </c>
      <c r="D1088">
        <f t="shared" si="235"/>
        <v>89.083333333332632</v>
      </c>
      <c r="E1088">
        <f t="shared" si="236"/>
        <v>1069</v>
      </c>
      <c r="F1088" s="1">
        <f t="shared" si="237"/>
        <v>-306.59999999998786</v>
      </c>
      <c r="G1088">
        <f t="shared" si="229"/>
        <v>89.083333333332632</v>
      </c>
      <c r="H1088">
        <f t="shared" si="230"/>
        <v>1069</v>
      </c>
      <c r="I1088">
        <f t="shared" si="231"/>
        <v>-5.3511794866144022</v>
      </c>
      <c r="J1088" s="1">
        <f t="shared" si="232"/>
        <v>4.0498891686251959</v>
      </c>
      <c r="K1088" s="1">
        <f t="shared" si="233"/>
        <v>1.8541840297814169</v>
      </c>
      <c r="L1088" s="1">
        <f t="shared" si="240"/>
        <v>4.0498891686251959</v>
      </c>
      <c r="M1088" s="1">
        <f t="shared" si="241"/>
        <v>1.8541840297814169</v>
      </c>
      <c r="N1088">
        <f t="shared" si="242"/>
        <v>5.9040731984066124</v>
      </c>
    </row>
    <row r="1089" spans="1:14" x14ac:dyDescent="0.25">
      <c r="A1089">
        <f t="shared" si="238"/>
        <v>0.05</v>
      </c>
      <c r="B1089">
        <f t="shared" si="239"/>
        <v>-306.54999999998785</v>
      </c>
      <c r="C1089">
        <f t="shared" si="234"/>
        <v>0</v>
      </c>
      <c r="D1089">
        <f t="shared" si="235"/>
        <v>89.166666666665961</v>
      </c>
      <c r="E1089">
        <f t="shared" si="236"/>
        <v>1070</v>
      </c>
      <c r="F1089" s="1">
        <f t="shared" si="237"/>
        <v>-306.54999999998785</v>
      </c>
      <c r="G1089">
        <f t="shared" si="229"/>
        <v>89.166666666665961</v>
      </c>
      <c r="H1089">
        <f t="shared" si="230"/>
        <v>1070</v>
      </c>
      <c r="I1089">
        <f t="shared" si="231"/>
        <v>-5.3503068219884051</v>
      </c>
      <c r="J1089" s="1">
        <f t="shared" si="232"/>
        <v>-2.9541810490555971</v>
      </c>
      <c r="K1089" s="1">
        <f t="shared" si="233"/>
        <v>3.3390942545114792</v>
      </c>
      <c r="L1089" s="1">
        <f t="shared" si="240"/>
        <v>-2.9541810490555971</v>
      </c>
      <c r="M1089" s="1">
        <f t="shared" si="241"/>
        <v>3.3390942545114792</v>
      </c>
      <c r="N1089">
        <f t="shared" si="242"/>
        <v>0.38491320545588215</v>
      </c>
    </row>
    <row r="1090" spans="1:14" x14ac:dyDescent="0.25">
      <c r="A1090">
        <f t="shared" si="238"/>
        <v>0.05</v>
      </c>
      <c r="B1090">
        <f t="shared" si="239"/>
        <v>-306.49999999998784</v>
      </c>
      <c r="C1090">
        <f t="shared" si="234"/>
        <v>0</v>
      </c>
      <c r="D1090">
        <f t="shared" si="235"/>
        <v>89.249999999999289</v>
      </c>
      <c r="E1090">
        <f t="shared" si="236"/>
        <v>1071</v>
      </c>
      <c r="F1090" s="1">
        <f t="shared" si="237"/>
        <v>-306.49999999998784</v>
      </c>
      <c r="G1090">
        <f t="shared" si="229"/>
        <v>89.249999999999289</v>
      </c>
      <c r="H1090">
        <f t="shared" si="230"/>
        <v>1071</v>
      </c>
      <c r="I1090">
        <f t="shared" si="231"/>
        <v>-5.349434157362408</v>
      </c>
      <c r="J1090" s="1">
        <f t="shared" si="232"/>
        <v>-2.3316498441806268</v>
      </c>
      <c r="K1090" s="1">
        <f t="shared" si="233"/>
        <v>-3.804906733959736</v>
      </c>
      <c r="L1090" s="1">
        <f t="shared" si="240"/>
        <v>-2.3316498441806268</v>
      </c>
      <c r="M1090" s="1">
        <f t="shared" si="241"/>
        <v>-3.804906733959736</v>
      </c>
      <c r="N1090">
        <f t="shared" si="242"/>
        <v>-6.1365565781403628</v>
      </c>
    </row>
    <row r="1091" spans="1:14" x14ac:dyDescent="0.25">
      <c r="A1091">
        <f t="shared" si="238"/>
        <v>0.05</v>
      </c>
      <c r="B1091">
        <f t="shared" si="239"/>
        <v>-306.44999999998782</v>
      </c>
      <c r="C1091">
        <f t="shared" si="234"/>
        <v>0</v>
      </c>
      <c r="D1091">
        <f t="shared" si="235"/>
        <v>89.333333333332618</v>
      </c>
      <c r="E1091">
        <f t="shared" si="236"/>
        <v>1072</v>
      </c>
      <c r="F1091" s="1">
        <f t="shared" si="237"/>
        <v>-306.44999999998782</v>
      </c>
      <c r="G1091">
        <f t="shared" si="229"/>
        <v>89.333333333332618</v>
      </c>
      <c r="H1091">
        <f t="shared" si="230"/>
        <v>1072</v>
      </c>
      <c r="I1091">
        <f t="shared" si="231"/>
        <v>-5.34856149273641</v>
      </c>
      <c r="J1091" s="1">
        <f t="shared" si="232"/>
        <v>4.3263381199616653</v>
      </c>
      <c r="K1091" s="1">
        <f t="shared" si="233"/>
        <v>-1.110814828347801</v>
      </c>
      <c r="L1091" s="1">
        <f t="shared" si="240"/>
        <v>4.3263381199616653</v>
      </c>
      <c r="M1091" s="1">
        <f t="shared" si="241"/>
        <v>-1.110814828347801</v>
      </c>
      <c r="N1091">
        <f t="shared" si="242"/>
        <v>3.2155232916138643</v>
      </c>
    </row>
    <row r="1092" spans="1:14" x14ac:dyDescent="0.25">
      <c r="A1092">
        <f t="shared" si="238"/>
        <v>0.05</v>
      </c>
      <c r="B1092">
        <f t="shared" si="239"/>
        <v>-306.39999999998781</v>
      </c>
      <c r="C1092">
        <f t="shared" si="234"/>
        <v>0</v>
      </c>
      <c r="D1092">
        <f t="shared" si="235"/>
        <v>89.416666666665947</v>
      </c>
      <c r="E1092">
        <f t="shared" si="236"/>
        <v>1073</v>
      </c>
      <c r="F1092" s="1">
        <f t="shared" si="237"/>
        <v>-306.39999999998781</v>
      </c>
      <c r="G1092">
        <f t="shared" si="229"/>
        <v>89.416666666665947</v>
      </c>
      <c r="H1092">
        <f t="shared" si="230"/>
        <v>1073</v>
      </c>
      <c r="I1092">
        <f t="shared" si="231"/>
        <v>-5.3476888281104129</v>
      </c>
      <c r="J1092" s="1">
        <f t="shared" si="232"/>
        <v>-0.21839918015071966</v>
      </c>
      <c r="K1092" s="1">
        <f t="shared" si="233"/>
        <v>4.4654957723139344</v>
      </c>
      <c r="L1092" s="1">
        <f t="shared" si="240"/>
        <v>-0.21839918015071966</v>
      </c>
      <c r="M1092" s="1">
        <f t="shared" si="241"/>
        <v>4.4654957723139344</v>
      </c>
      <c r="N1092">
        <f t="shared" si="242"/>
        <v>4.2470965921632144</v>
      </c>
    </row>
    <row r="1093" spans="1:14" x14ac:dyDescent="0.25">
      <c r="A1093">
        <f t="shared" si="238"/>
        <v>0.05</v>
      </c>
      <c r="B1093">
        <f t="shared" si="239"/>
        <v>-306.3499999999878</v>
      </c>
      <c r="C1093">
        <f t="shared" si="234"/>
        <v>0</v>
      </c>
      <c r="D1093">
        <f t="shared" si="235"/>
        <v>89.499999999999275</v>
      </c>
      <c r="E1093">
        <f t="shared" si="236"/>
        <v>1074</v>
      </c>
      <c r="F1093" s="1">
        <f t="shared" si="237"/>
        <v>-306.3499999999878</v>
      </c>
      <c r="G1093">
        <f t="shared" si="229"/>
        <v>89.499999999999275</v>
      </c>
      <c r="H1093">
        <f t="shared" si="230"/>
        <v>1074</v>
      </c>
      <c r="I1093">
        <f t="shared" si="231"/>
        <v>-5.3468161634844158</v>
      </c>
      <c r="J1093" s="1">
        <f t="shared" si="232"/>
        <v>-4.2024467777718852</v>
      </c>
      <c r="K1093" s="1">
        <f t="shared" si="233"/>
        <v>-1.5378771342322421</v>
      </c>
      <c r="L1093" s="1">
        <f t="shared" si="240"/>
        <v>-4.2024467777718852</v>
      </c>
      <c r="M1093" s="1">
        <f t="shared" si="241"/>
        <v>-1.5378771342322421</v>
      </c>
      <c r="N1093">
        <f t="shared" si="242"/>
        <v>-5.7403239120041274</v>
      </c>
    </row>
    <row r="1094" spans="1:14" x14ac:dyDescent="0.25">
      <c r="A1094">
        <f t="shared" si="238"/>
        <v>0.05</v>
      </c>
      <c r="B1094">
        <f t="shared" si="239"/>
        <v>-306.29999999998779</v>
      </c>
      <c r="C1094">
        <f t="shared" si="234"/>
        <v>0</v>
      </c>
      <c r="D1094">
        <f t="shared" si="235"/>
        <v>89.583333333332604</v>
      </c>
      <c r="E1094">
        <f t="shared" si="236"/>
        <v>1075</v>
      </c>
      <c r="F1094" s="1">
        <f t="shared" si="237"/>
        <v>-306.29999999998779</v>
      </c>
      <c r="G1094">
        <f t="shared" si="229"/>
        <v>89.583333333332604</v>
      </c>
      <c r="H1094">
        <f t="shared" si="230"/>
        <v>1075</v>
      </c>
      <c r="I1094">
        <f t="shared" si="231"/>
        <v>-5.3459434988584187</v>
      </c>
      <c r="J1094" s="1">
        <f t="shared" si="232"/>
        <v>2.726743901580972</v>
      </c>
      <c r="K1094" s="1">
        <f t="shared" si="233"/>
        <v>-3.5535618360974719</v>
      </c>
      <c r="L1094" s="1">
        <f t="shared" si="240"/>
        <v>2.726743901580972</v>
      </c>
      <c r="M1094" s="1">
        <f t="shared" si="241"/>
        <v>-3.5535618360974719</v>
      </c>
      <c r="N1094">
        <f t="shared" si="242"/>
        <v>-0.82681793451649988</v>
      </c>
    </row>
    <row r="1095" spans="1:14" x14ac:dyDescent="0.25">
      <c r="A1095">
        <f t="shared" si="238"/>
        <v>0.05</v>
      </c>
      <c r="B1095">
        <f t="shared" si="239"/>
        <v>-306.24999999998778</v>
      </c>
      <c r="C1095">
        <f t="shared" si="234"/>
        <v>0</v>
      </c>
      <c r="D1095">
        <f t="shared" si="235"/>
        <v>89.666666666665932</v>
      </c>
      <c r="E1095">
        <f t="shared" si="236"/>
        <v>1076</v>
      </c>
      <c r="F1095" s="1">
        <f t="shared" si="237"/>
        <v>-306.24999999998778</v>
      </c>
      <c r="G1095">
        <f t="shared" si="229"/>
        <v>89.666666666665932</v>
      </c>
      <c r="H1095">
        <f t="shared" si="230"/>
        <v>1076</v>
      </c>
      <c r="I1095">
        <f t="shared" si="231"/>
        <v>-5.3450708342324207</v>
      </c>
      <c r="J1095" s="1">
        <f t="shared" si="232"/>
        <v>2.5715343554604511</v>
      </c>
      <c r="K1095" s="1">
        <f t="shared" si="233"/>
        <v>3.6725316658218286</v>
      </c>
      <c r="L1095" s="1">
        <f t="shared" si="240"/>
        <v>2.5715343554604511</v>
      </c>
      <c r="M1095" s="1">
        <f t="shared" si="241"/>
        <v>3.6725316658218286</v>
      </c>
      <c r="N1095">
        <f t="shared" si="242"/>
        <v>6.2440660212822792</v>
      </c>
    </row>
    <row r="1096" spans="1:14" x14ac:dyDescent="0.25">
      <c r="A1096">
        <f t="shared" si="238"/>
        <v>0.05</v>
      </c>
      <c r="B1096">
        <f t="shared" si="239"/>
        <v>-306.19999999998777</v>
      </c>
      <c r="C1096">
        <f t="shared" si="234"/>
        <v>0</v>
      </c>
      <c r="D1096">
        <f t="shared" si="235"/>
        <v>89.749999999999261</v>
      </c>
      <c r="E1096">
        <f t="shared" si="236"/>
        <v>1077</v>
      </c>
      <c r="F1096" s="1">
        <f t="shared" si="237"/>
        <v>-306.19999999998777</v>
      </c>
      <c r="G1096">
        <f t="shared" si="229"/>
        <v>89.749999999999261</v>
      </c>
      <c r="H1096">
        <f t="shared" si="230"/>
        <v>1077</v>
      </c>
      <c r="I1096">
        <f t="shared" si="231"/>
        <v>-5.3441981696064236</v>
      </c>
      <c r="J1096" s="1">
        <f t="shared" si="232"/>
        <v>-4.2821534745263357</v>
      </c>
      <c r="K1096" s="1">
        <f t="shared" si="233"/>
        <v>1.3419455542613128</v>
      </c>
      <c r="L1096" s="1">
        <f t="shared" si="240"/>
        <v>-4.2821534745263357</v>
      </c>
      <c r="M1096" s="1">
        <f t="shared" si="241"/>
        <v>1.3419455542613128</v>
      </c>
      <c r="N1096">
        <f t="shared" si="242"/>
        <v>-2.9402079202650229</v>
      </c>
    </row>
    <row r="1097" spans="1:14" x14ac:dyDescent="0.25">
      <c r="A1097">
        <f t="shared" si="238"/>
        <v>0.05</v>
      </c>
      <c r="B1097">
        <f t="shared" si="239"/>
        <v>-306.14999999998776</v>
      </c>
      <c r="C1097">
        <f t="shared" si="234"/>
        <v>0</v>
      </c>
      <c r="D1097">
        <f t="shared" si="235"/>
        <v>89.83333333333259</v>
      </c>
      <c r="E1097">
        <f t="shared" si="236"/>
        <v>1078</v>
      </c>
      <c r="F1097" s="1">
        <f t="shared" si="237"/>
        <v>-306.14999999998776</v>
      </c>
      <c r="G1097">
        <f t="shared" si="229"/>
        <v>89.83333333333259</v>
      </c>
      <c r="H1097">
        <f t="shared" si="230"/>
        <v>1078</v>
      </c>
      <c r="I1097">
        <f t="shared" si="231"/>
        <v>-5.3433255049804265</v>
      </c>
      <c r="J1097" s="1">
        <f t="shared" si="232"/>
        <v>2.351820524681885E-2</v>
      </c>
      <c r="K1097" s="1">
        <f t="shared" si="233"/>
        <v>-4.4916050960058902</v>
      </c>
      <c r="L1097" s="1">
        <f t="shared" si="240"/>
        <v>2.351820524681885E-2</v>
      </c>
      <c r="M1097" s="1">
        <f t="shared" si="241"/>
        <v>-4.4916050960058902</v>
      </c>
      <c r="N1097">
        <f t="shared" si="242"/>
        <v>-4.4680868907590714</v>
      </c>
    </row>
    <row r="1098" spans="1:14" x14ac:dyDescent="0.25">
      <c r="A1098">
        <f t="shared" si="238"/>
        <v>0.05</v>
      </c>
      <c r="B1098">
        <f t="shared" si="239"/>
        <v>-306.09999999998774</v>
      </c>
      <c r="C1098">
        <f t="shared" si="234"/>
        <v>0</v>
      </c>
      <c r="D1098">
        <f t="shared" si="235"/>
        <v>89.916666666665918</v>
      </c>
      <c r="E1098">
        <f t="shared" si="236"/>
        <v>1079</v>
      </c>
      <c r="F1098" s="1">
        <f t="shared" si="237"/>
        <v>-306.09999999998774</v>
      </c>
      <c r="G1098">
        <f t="shared" si="229"/>
        <v>89.916666666665918</v>
      </c>
      <c r="H1098">
        <f t="shared" si="230"/>
        <v>1079</v>
      </c>
      <c r="I1098">
        <f t="shared" si="231"/>
        <v>-5.3424528403544285</v>
      </c>
      <c r="J1098" s="1">
        <f t="shared" si="232"/>
        <v>4.273360309786753</v>
      </c>
      <c r="K1098" s="1">
        <f t="shared" si="233"/>
        <v>1.396749449203416</v>
      </c>
      <c r="L1098" s="1">
        <f t="shared" si="240"/>
        <v>4.273360309786753</v>
      </c>
      <c r="M1098" s="1">
        <f t="shared" si="241"/>
        <v>1.396749449203416</v>
      </c>
      <c r="N1098">
        <f t="shared" si="242"/>
        <v>5.6701097589901686</v>
      </c>
    </row>
    <row r="1099" spans="1:14" x14ac:dyDescent="0.25">
      <c r="A1099">
        <f t="shared" si="238"/>
        <v>0.05</v>
      </c>
      <c r="B1099">
        <f t="shared" si="239"/>
        <v>-306.04999999998773</v>
      </c>
      <c r="C1099">
        <f t="shared" si="234"/>
        <v>0</v>
      </c>
      <c r="D1099">
        <f t="shared" si="235"/>
        <v>89.999999999999247</v>
      </c>
      <c r="E1099">
        <f t="shared" si="236"/>
        <v>1080</v>
      </c>
      <c r="F1099" s="1">
        <f t="shared" si="237"/>
        <v>-306.04999999998773</v>
      </c>
      <c r="G1099">
        <f t="shared" si="229"/>
        <v>89.999999999999247</v>
      </c>
      <c r="H1099">
        <f t="shared" si="230"/>
        <v>1080</v>
      </c>
      <c r="I1099">
        <f t="shared" si="231"/>
        <v>-5.3415801757284314</v>
      </c>
      <c r="J1099" s="1">
        <f t="shared" si="232"/>
        <v>-2.6450336361601594</v>
      </c>
      <c r="K1099" s="1">
        <f t="shared" si="233"/>
        <v>3.6405764740739932</v>
      </c>
      <c r="L1099" s="1">
        <f t="shared" si="240"/>
        <v>-2.6450336361601594</v>
      </c>
      <c r="M1099" s="1">
        <f t="shared" si="241"/>
        <v>3.6405764740739932</v>
      </c>
      <c r="N1099">
        <f t="shared" si="242"/>
        <v>0.9955428379138338</v>
      </c>
    </row>
    <row r="1100" spans="1:14" x14ac:dyDescent="0.25">
      <c r="A1100">
        <f t="shared" si="238"/>
        <v>0.05</v>
      </c>
      <c r="B1100">
        <f t="shared" si="239"/>
        <v>-305.99999999998772</v>
      </c>
      <c r="C1100">
        <f t="shared" si="234"/>
        <v>0</v>
      </c>
      <c r="D1100">
        <f t="shared" si="235"/>
        <v>90.083333333332575</v>
      </c>
      <c r="E1100">
        <f t="shared" si="236"/>
        <v>1081</v>
      </c>
      <c r="F1100" s="1">
        <f t="shared" si="237"/>
        <v>-305.99999999998772</v>
      </c>
      <c r="G1100">
        <f t="shared" si="229"/>
        <v>90.083333333332575</v>
      </c>
      <c r="H1100">
        <f t="shared" si="230"/>
        <v>1081</v>
      </c>
      <c r="I1100">
        <f t="shared" si="231"/>
        <v>-5.3407075111024342</v>
      </c>
      <c r="J1100" s="1">
        <f t="shared" si="232"/>
        <v>-2.6474827396901808</v>
      </c>
      <c r="K1100" s="1">
        <f t="shared" si="233"/>
        <v>-3.6439473794435271</v>
      </c>
      <c r="L1100" s="1">
        <f t="shared" si="240"/>
        <v>-2.6474827396901808</v>
      </c>
      <c r="M1100" s="1">
        <f t="shared" si="241"/>
        <v>-3.6439473794435271</v>
      </c>
      <c r="N1100">
        <f t="shared" si="242"/>
        <v>-6.2914301191337074</v>
      </c>
    </row>
    <row r="1101" spans="1:14" x14ac:dyDescent="0.25">
      <c r="A1101">
        <f t="shared" si="238"/>
        <v>0.05</v>
      </c>
      <c r="B1101">
        <f t="shared" si="239"/>
        <v>-305.94999999998771</v>
      </c>
      <c r="C1101">
        <f t="shared" si="234"/>
        <v>0</v>
      </c>
      <c r="D1101">
        <f t="shared" si="235"/>
        <v>90.166666666665904</v>
      </c>
      <c r="E1101">
        <f t="shared" si="236"/>
        <v>1082</v>
      </c>
      <c r="F1101" s="1">
        <f t="shared" si="237"/>
        <v>-305.94999999998771</v>
      </c>
      <c r="G1101">
        <f t="shared" si="229"/>
        <v>90.166666666665904</v>
      </c>
      <c r="H1101">
        <f t="shared" si="230"/>
        <v>1082</v>
      </c>
      <c r="I1101">
        <f t="shared" si="231"/>
        <v>-5.3398348464764371</v>
      </c>
      <c r="J1101" s="1">
        <f t="shared" si="232"/>
        <v>4.2901047711450113</v>
      </c>
      <c r="K1101" s="1">
        <f t="shared" si="233"/>
        <v>-1.3856660842507886</v>
      </c>
      <c r="L1101" s="1">
        <f t="shared" si="240"/>
        <v>4.2901047711450113</v>
      </c>
      <c r="M1101" s="1">
        <f t="shared" si="241"/>
        <v>-1.3856660842507886</v>
      </c>
      <c r="N1101">
        <f t="shared" si="242"/>
        <v>2.9044386868942227</v>
      </c>
    </row>
    <row r="1102" spans="1:14" x14ac:dyDescent="0.25">
      <c r="A1102">
        <f t="shared" si="238"/>
        <v>0.05</v>
      </c>
      <c r="B1102">
        <f t="shared" si="239"/>
        <v>-305.8999999999877</v>
      </c>
      <c r="C1102">
        <f t="shared" si="234"/>
        <v>0</v>
      </c>
      <c r="D1102">
        <f t="shared" si="235"/>
        <v>90.249999999999233</v>
      </c>
      <c r="E1102">
        <f t="shared" si="236"/>
        <v>1083</v>
      </c>
      <c r="F1102" s="1">
        <f t="shared" si="237"/>
        <v>-305.8999999999877</v>
      </c>
      <c r="G1102">
        <f t="shared" si="229"/>
        <v>90.249999999999233</v>
      </c>
      <c r="H1102">
        <f t="shared" si="230"/>
        <v>1083</v>
      </c>
      <c r="I1102">
        <f t="shared" si="231"/>
        <v>-5.3389621818504391</v>
      </c>
      <c r="J1102" s="1">
        <f t="shared" si="232"/>
        <v>-2.3627287841539207E-2</v>
      </c>
      <c r="K1102" s="1">
        <f t="shared" si="233"/>
        <v>4.5124381437609662</v>
      </c>
      <c r="L1102" s="1">
        <f t="shared" si="240"/>
        <v>-2.3627287841539207E-2</v>
      </c>
      <c r="M1102" s="1">
        <f t="shared" si="241"/>
        <v>4.5124381437609662</v>
      </c>
      <c r="N1102">
        <f t="shared" si="242"/>
        <v>4.4888108559194269</v>
      </c>
    </row>
    <row r="1103" spans="1:14" x14ac:dyDescent="0.25">
      <c r="A1103">
        <f t="shared" si="238"/>
        <v>0.05</v>
      </c>
      <c r="B1103">
        <f t="shared" si="239"/>
        <v>-305.84999999998769</v>
      </c>
      <c r="C1103">
        <f t="shared" si="234"/>
        <v>0</v>
      </c>
      <c r="D1103">
        <f t="shared" si="235"/>
        <v>90.333333333332561</v>
      </c>
      <c r="E1103">
        <f t="shared" si="236"/>
        <v>1084</v>
      </c>
      <c r="F1103" s="1">
        <f t="shared" si="237"/>
        <v>-305.84999999998769</v>
      </c>
      <c r="G1103">
        <f t="shared" si="229"/>
        <v>90.333333333332561</v>
      </c>
      <c r="H1103">
        <f t="shared" si="230"/>
        <v>1084</v>
      </c>
      <c r="I1103">
        <f t="shared" si="231"/>
        <v>-5.338089517224442</v>
      </c>
      <c r="J1103" s="1">
        <f t="shared" si="232"/>
        <v>-4.2807539848738587</v>
      </c>
      <c r="K1103" s="1">
        <f t="shared" si="233"/>
        <v>-1.4406328813282077</v>
      </c>
      <c r="L1103" s="1">
        <f t="shared" si="240"/>
        <v>-4.2807539848738587</v>
      </c>
      <c r="M1103" s="1">
        <f t="shared" si="241"/>
        <v>-1.4406328813282077</v>
      </c>
      <c r="N1103">
        <f t="shared" si="242"/>
        <v>-5.7213868662020664</v>
      </c>
    </row>
    <row r="1104" spans="1:14" x14ac:dyDescent="0.25">
      <c r="A1104">
        <f t="shared" si="238"/>
        <v>0.05</v>
      </c>
      <c r="B1104">
        <f t="shared" si="239"/>
        <v>-305.79999999998768</v>
      </c>
      <c r="C1104">
        <f t="shared" si="234"/>
        <v>0</v>
      </c>
      <c r="D1104">
        <f t="shared" si="235"/>
        <v>90.41666666666589</v>
      </c>
      <c r="E1104">
        <f t="shared" si="236"/>
        <v>1085</v>
      </c>
      <c r="F1104" s="1">
        <f t="shared" si="237"/>
        <v>-305.79999999998768</v>
      </c>
      <c r="G1104">
        <f t="shared" si="229"/>
        <v>90.41666666666589</v>
      </c>
      <c r="H1104">
        <f t="shared" si="230"/>
        <v>1085</v>
      </c>
      <c r="I1104">
        <f t="shared" si="231"/>
        <v>-5.3372168525984449</v>
      </c>
      <c r="J1104" s="1">
        <f t="shared" si="232"/>
        <v>2.7207054180095325</v>
      </c>
      <c r="K1104" s="1">
        <f t="shared" si="233"/>
        <v>-3.61049803437019</v>
      </c>
      <c r="L1104" s="1">
        <f t="shared" si="240"/>
        <v>2.7207054180095325</v>
      </c>
      <c r="M1104" s="1">
        <f t="shared" si="241"/>
        <v>-3.61049803437019</v>
      </c>
      <c r="N1104">
        <f t="shared" si="242"/>
        <v>-0.88979261636065754</v>
      </c>
    </row>
    <row r="1105" spans="1:14" x14ac:dyDescent="0.25">
      <c r="A1105">
        <f t="shared" si="238"/>
        <v>0.05</v>
      </c>
      <c r="B1105">
        <f t="shared" si="239"/>
        <v>-305.74999999998766</v>
      </c>
      <c r="C1105">
        <f t="shared" si="234"/>
        <v>0</v>
      </c>
      <c r="D1105">
        <f t="shared" si="235"/>
        <v>90.499999999999218</v>
      </c>
      <c r="E1105">
        <f t="shared" si="236"/>
        <v>1086</v>
      </c>
      <c r="F1105" s="1">
        <f t="shared" si="237"/>
        <v>-305.74999999998766</v>
      </c>
      <c r="G1105">
        <f t="shared" si="229"/>
        <v>90.499999999999218</v>
      </c>
      <c r="H1105">
        <f t="shared" si="230"/>
        <v>1086</v>
      </c>
      <c r="I1105">
        <f t="shared" si="231"/>
        <v>-5.3363441879724469</v>
      </c>
      <c r="J1105" s="1">
        <f t="shared" si="232"/>
        <v>2.5629882212095048</v>
      </c>
      <c r="K1105" s="1">
        <f t="shared" si="233"/>
        <v>3.729171004116195</v>
      </c>
      <c r="L1105" s="1">
        <f t="shared" si="240"/>
        <v>2.5629882212095048</v>
      </c>
      <c r="M1105" s="1">
        <f t="shared" si="241"/>
        <v>3.729171004116195</v>
      </c>
      <c r="N1105">
        <f t="shared" si="242"/>
        <v>6.2921592253256993</v>
      </c>
    </row>
    <row r="1106" spans="1:14" x14ac:dyDescent="0.25">
      <c r="A1106">
        <f t="shared" si="238"/>
        <v>0.05</v>
      </c>
      <c r="B1106">
        <f t="shared" si="239"/>
        <v>-305.69999999998765</v>
      </c>
      <c r="C1106">
        <f t="shared" si="234"/>
        <v>0</v>
      </c>
      <c r="D1106">
        <f t="shared" si="235"/>
        <v>90.583333333332547</v>
      </c>
      <c r="E1106">
        <f t="shared" si="236"/>
        <v>1087</v>
      </c>
      <c r="F1106" s="1">
        <f t="shared" si="237"/>
        <v>-305.69999999998765</v>
      </c>
      <c r="G1106">
        <f t="shared" si="229"/>
        <v>90.583333333332547</v>
      </c>
      <c r="H1106">
        <f t="shared" si="230"/>
        <v>1087</v>
      </c>
      <c r="I1106">
        <f t="shared" si="231"/>
        <v>-5.3354715233464498</v>
      </c>
      <c r="J1106" s="1">
        <f t="shared" si="232"/>
        <v>-4.355886681458415</v>
      </c>
      <c r="K1106" s="1">
        <f t="shared" si="233"/>
        <v>1.2408069603033698</v>
      </c>
      <c r="L1106" s="1">
        <f t="shared" si="240"/>
        <v>-4.355886681458415</v>
      </c>
      <c r="M1106" s="1">
        <f t="shared" si="241"/>
        <v>1.2408069603033698</v>
      </c>
      <c r="N1106">
        <f t="shared" si="242"/>
        <v>-3.1150797211550452</v>
      </c>
    </row>
    <row r="1107" spans="1:14" x14ac:dyDescent="0.25">
      <c r="A1107">
        <f t="shared" si="238"/>
        <v>0.05</v>
      </c>
      <c r="B1107">
        <f t="shared" si="239"/>
        <v>-305.64999999998764</v>
      </c>
      <c r="C1107">
        <f t="shared" si="234"/>
        <v>0</v>
      </c>
      <c r="D1107">
        <f t="shared" si="235"/>
        <v>90.666666666665876</v>
      </c>
      <c r="E1107">
        <f t="shared" si="236"/>
        <v>1088</v>
      </c>
      <c r="F1107" s="1">
        <f t="shared" si="237"/>
        <v>-305.64999999998764</v>
      </c>
      <c r="G1107">
        <f t="shared" si="229"/>
        <v>90.666666666665876</v>
      </c>
      <c r="H1107">
        <f t="shared" si="230"/>
        <v>1088</v>
      </c>
      <c r="I1107">
        <f t="shared" si="231"/>
        <v>-5.3345988587204527</v>
      </c>
      <c r="J1107" s="1">
        <f t="shared" si="232"/>
        <v>0.22145229080349257</v>
      </c>
      <c r="K1107" s="1">
        <f t="shared" si="233"/>
        <v>-4.527921155895787</v>
      </c>
      <c r="L1107" s="1">
        <f t="shared" si="240"/>
        <v>0.22145229080349257</v>
      </c>
      <c r="M1107" s="1">
        <f t="shared" si="241"/>
        <v>-4.527921155895787</v>
      </c>
      <c r="N1107">
        <f t="shared" si="242"/>
        <v>-4.3064688650922944</v>
      </c>
    </row>
    <row r="1108" spans="1:14" x14ac:dyDescent="0.25">
      <c r="A1108">
        <f t="shared" si="238"/>
        <v>0.05</v>
      </c>
      <c r="B1108">
        <f t="shared" si="239"/>
        <v>-305.59999999998763</v>
      </c>
      <c r="C1108">
        <f t="shared" si="234"/>
        <v>0</v>
      </c>
      <c r="D1108">
        <f t="shared" si="235"/>
        <v>90.749999999999204</v>
      </c>
      <c r="E1108">
        <f t="shared" si="236"/>
        <v>1089</v>
      </c>
      <c r="F1108" s="1">
        <f t="shared" si="237"/>
        <v>-305.59999999998763</v>
      </c>
      <c r="G1108">
        <f t="shared" ref="G1108:G1171" si="243">IF(code_4=1,D1108,1)</f>
        <v>90.749999999999204</v>
      </c>
      <c r="H1108">
        <f t="shared" ref="H1108:H1171" si="244">IF(code_4=1,E1108,1)</f>
        <v>1089</v>
      </c>
      <c r="I1108">
        <f t="shared" ref="I1108:I1171" si="245">IF(code_2=1,RADIANS(F1108),F1108)</f>
        <v>-5.3337261940944556</v>
      </c>
      <c r="J1108" s="1">
        <f t="shared" ref="J1108:J1171" si="246">rayon_x*(AMPLI_B*G1108)*(COS((V_a*H1108*I1108)+pi_2)^cos_exposant)</f>
        <v>4.2188608043244509</v>
      </c>
      <c r="K1108" s="1">
        <f t="shared" ref="K1108:K1171" si="247">rayon_y*AMPLI_A*G1108*(SIN((V_a^2*H1108*I1108)+pi_2)^sin_exposant)</f>
        <v>1.6703651588004598</v>
      </c>
      <c r="L1108" s="1">
        <f t="shared" si="240"/>
        <v>4.2188608043244509</v>
      </c>
      <c r="M1108" s="1">
        <f t="shared" si="241"/>
        <v>1.6703651588004598</v>
      </c>
      <c r="N1108">
        <f t="shared" si="242"/>
        <v>5.8892259631249111</v>
      </c>
    </row>
    <row r="1109" spans="1:14" x14ac:dyDescent="0.25">
      <c r="A1109">
        <f t="shared" si="238"/>
        <v>0.05</v>
      </c>
      <c r="B1109">
        <f t="shared" si="239"/>
        <v>-305.54999999998762</v>
      </c>
      <c r="C1109">
        <f t="shared" ref="C1109:C1172" si="248">IF(ABS(B1109)&gt;ABS(degre_1),0,B1109)</f>
        <v>0</v>
      </c>
      <c r="D1109">
        <f t="shared" ref="D1109:D1172" si="249">horloge+D1108</f>
        <v>90.833333333332533</v>
      </c>
      <c r="E1109">
        <f t="shared" ref="E1109:E1172" si="250">E1108+horloge_2</f>
        <v>1090</v>
      </c>
      <c r="F1109" s="1">
        <f t="shared" ref="F1109:F1172" si="251">B1109</f>
        <v>-305.54999999998762</v>
      </c>
      <c r="G1109">
        <f t="shared" si="243"/>
        <v>90.833333333332533</v>
      </c>
      <c r="H1109">
        <f t="shared" si="244"/>
        <v>1090</v>
      </c>
      <c r="I1109">
        <f t="shared" si="245"/>
        <v>-5.3328535294684576</v>
      </c>
      <c r="J1109" s="1">
        <f t="shared" si="246"/>
        <v>-2.9495765536491998</v>
      </c>
      <c r="K1109" s="1">
        <f t="shared" si="247"/>
        <v>3.4535104264029171</v>
      </c>
      <c r="L1109" s="1">
        <f t="shared" si="240"/>
        <v>-2.9495765536491998</v>
      </c>
      <c r="M1109" s="1">
        <f t="shared" si="241"/>
        <v>3.4535104264029171</v>
      </c>
      <c r="N1109">
        <f t="shared" si="242"/>
        <v>0.50393387275371726</v>
      </c>
    </row>
    <row r="1110" spans="1:14" x14ac:dyDescent="0.25">
      <c r="A1110">
        <f t="shared" ref="A1110:A1173" si="252">A1109</f>
        <v>0.05</v>
      </c>
      <c r="B1110">
        <f t="shared" ref="B1110:B1173" si="253">B1109+A1110</f>
        <v>-305.49999999998761</v>
      </c>
      <c r="C1110">
        <f t="shared" si="248"/>
        <v>0</v>
      </c>
      <c r="D1110">
        <f t="shared" si="249"/>
        <v>90.916666666665861</v>
      </c>
      <c r="E1110">
        <f t="shared" si="250"/>
        <v>1091</v>
      </c>
      <c r="F1110" s="1">
        <f t="shared" si="251"/>
        <v>-305.49999999998761</v>
      </c>
      <c r="G1110">
        <f t="shared" si="243"/>
        <v>90.916666666665861</v>
      </c>
      <c r="H1110">
        <f t="shared" si="244"/>
        <v>1091</v>
      </c>
      <c r="I1110">
        <f t="shared" si="245"/>
        <v>-5.3319808648424605</v>
      </c>
      <c r="J1110" s="1">
        <f t="shared" si="246"/>
        <v>-2.3071848073662236</v>
      </c>
      <c r="K1110" s="1">
        <f t="shared" si="247"/>
        <v>-3.9168225590524983</v>
      </c>
      <c r="L1110" s="1">
        <f t="shared" si="240"/>
        <v>-2.3071848073662236</v>
      </c>
      <c r="M1110" s="1">
        <f t="shared" si="241"/>
        <v>-3.9168225590524983</v>
      </c>
      <c r="N1110">
        <f t="shared" si="242"/>
        <v>-6.2240073664187214</v>
      </c>
    </row>
    <row r="1111" spans="1:14" x14ac:dyDescent="0.25">
      <c r="A1111">
        <f t="shared" si="252"/>
        <v>0.05</v>
      </c>
      <c r="B1111">
        <f t="shared" si="253"/>
        <v>-305.4499999999876</v>
      </c>
      <c r="C1111">
        <f t="shared" si="248"/>
        <v>0</v>
      </c>
      <c r="D1111">
        <f t="shared" si="249"/>
        <v>90.99999999999919</v>
      </c>
      <c r="E1111">
        <f t="shared" si="250"/>
        <v>1092</v>
      </c>
      <c r="F1111" s="1">
        <f t="shared" si="251"/>
        <v>-305.4499999999876</v>
      </c>
      <c r="G1111">
        <f t="shared" si="243"/>
        <v>90.99999999999919</v>
      </c>
      <c r="H1111">
        <f t="shared" si="244"/>
        <v>1092</v>
      </c>
      <c r="I1111">
        <f t="shared" si="245"/>
        <v>-5.3311082002164634</v>
      </c>
      <c r="J1111" s="1">
        <f t="shared" si="246"/>
        <v>4.4602338447415448</v>
      </c>
      <c r="K1111" s="1">
        <f t="shared" si="247"/>
        <v>-0.89934089766989322</v>
      </c>
      <c r="L1111" s="1">
        <f t="shared" si="240"/>
        <v>4.4602338447415448</v>
      </c>
      <c r="M1111" s="1">
        <f t="shared" si="241"/>
        <v>-0.89934089766989322</v>
      </c>
      <c r="N1111">
        <f t="shared" si="242"/>
        <v>3.5608929470716517</v>
      </c>
    </row>
    <row r="1112" spans="1:14" x14ac:dyDescent="0.25">
      <c r="A1112">
        <f t="shared" si="252"/>
        <v>0.05</v>
      </c>
      <c r="B1112">
        <f t="shared" si="253"/>
        <v>-305.39999999998759</v>
      </c>
      <c r="C1112">
        <f t="shared" si="248"/>
        <v>0</v>
      </c>
      <c r="D1112">
        <f t="shared" si="249"/>
        <v>91.083333333332519</v>
      </c>
      <c r="E1112">
        <f t="shared" si="250"/>
        <v>1093</v>
      </c>
      <c r="F1112" s="1">
        <f t="shared" si="251"/>
        <v>-305.39999999998759</v>
      </c>
      <c r="G1112">
        <f t="shared" si="243"/>
        <v>91.083333333332519</v>
      </c>
      <c r="H1112">
        <f t="shared" si="244"/>
        <v>1093</v>
      </c>
      <c r="I1112">
        <f t="shared" si="245"/>
        <v>-5.3302355355904654</v>
      </c>
      <c r="J1112" s="1">
        <f t="shared" si="246"/>
        <v>-0.61807133720063023</v>
      </c>
      <c r="K1112" s="1">
        <f t="shared" si="247"/>
        <v>4.5120307900000451</v>
      </c>
      <c r="L1112" s="1">
        <f t="shared" si="240"/>
        <v>-0.61807133720063023</v>
      </c>
      <c r="M1112" s="1">
        <f t="shared" si="241"/>
        <v>4.5120307900000451</v>
      </c>
      <c r="N1112">
        <f t="shared" si="242"/>
        <v>3.893959452799415</v>
      </c>
    </row>
    <row r="1113" spans="1:14" x14ac:dyDescent="0.25">
      <c r="A1113">
        <f t="shared" si="252"/>
        <v>0.05</v>
      </c>
      <c r="B1113">
        <f t="shared" si="253"/>
        <v>-305.34999999998757</v>
      </c>
      <c r="C1113">
        <f t="shared" si="248"/>
        <v>0</v>
      </c>
      <c r="D1113">
        <f t="shared" si="249"/>
        <v>91.166666666665847</v>
      </c>
      <c r="E1113">
        <f t="shared" si="250"/>
        <v>1094</v>
      </c>
      <c r="F1113" s="1">
        <f t="shared" si="251"/>
        <v>-305.34999999998757</v>
      </c>
      <c r="G1113">
        <f t="shared" si="243"/>
        <v>91.166666666665847</v>
      </c>
      <c r="H1113">
        <f t="shared" si="244"/>
        <v>1094</v>
      </c>
      <c r="I1113">
        <f t="shared" si="245"/>
        <v>-5.3293628709644683</v>
      </c>
      <c r="J1113" s="1">
        <f t="shared" si="246"/>
        <v>-4.0578867005244845</v>
      </c>
      <c r="K1113" s="1">
        <f t="shared" si="247"/>
        <v>-2.0765255364391555</v>
      </c>
      <c r="L1113" s="1">
        <f t="shared" si="240"/>
        <v>-4.0578867005244845</v>
      </c>
      <c r="M1113" s="1">
        <f t="shared" si="241"/>
        <v>-2.0765255364391555</v>
      </c>
      <c r="N1113">
        <f t="shared" si="242"/>
        <v>-6.13441223696364</v>
      </c>
    </row>
    <row r="1114" spans="1:14" x14ac:dyDescent="0.25">
      <c r="A1114">
        <f t="shared" si="252"/>
        <v>0.05</v>
      </c>
      <c r="B1114">
        <f t="shared" si="253"/>
        <v>-305.29999999998756</v>
      </c>
      <c r="C1114">
        <f t="shared" si="248"/>
        <v>0</v>
      </c>
      <c r="D1114">
        <f t="shared" si="249"/>
        <v>91.249999999999176</v>
      </c>
      <c r="E1114">
        <f t="shared" si="250"/>
        <v>1095</v>
      </c>
      <c r="F1114" s="1">
        <f t="shared" si="251"/>
        <v>-305.29999999998756</v>
      </c>
      <c r="G1114">
        <f t="shared" si="243"/>
        <v>91.249999999999176</v>
      </c>
      <c r="H1114">
        <f t="shared" si="244"/>
        <v>1095</v>
      </c>
      <c r="I1114">
        <f t="shared" si="245"/>
        <v>-5.3284902063384711</v>
      </c>
      <c r="J1114" s="1">
        <f t="shared" si="246"/>
        <v>3.3095205684902718</v>
      </c>
      <c r="K1114" s="1">
        <f t="shared" si="247"/>
        <v>-3.1406177508158253</v>
      </c>
      <c r="L1114" s="1">
        <f t="shared" si="240"/>
        <v>3.3095205684902718</v>
      </c>
      <c r="M1114" s="1">
        <f t="shared" si="241"/>
        <v>-3.1406177508158253</v>
      </c>
      <c r="N1114">
        <f t="shared" si="242"/>
        <v>0.16890281767444648</v>
      </c>
    </row>
    <row r="1115" spans="1:14" x14ac:dyDescent="0.25">
      <c r="A1115">
        <f t="shared" si="252"/>
        <v>0.05</v>
      </c>
      <c r="B1115">
        <f t="shared" si="253"/>
        <v>-305.24999999998755</v>
      </c>
      <c r="C1115">
        <f t="shared" si="248"/>
        <v>0</v>
      </c>
      <c r="D1115">
        <f t="shared" si="249"/>
        <v>91.333333333332504</v>
      </c>
      <c r="E1115">
        <f t="shared" si="250"/>
        <v>1096</v>
      </c>
      <c r="F1115" s="1">
        <f t="shared" si="251"/>
        <v>-305.24999999998755</v>
      </c>
      <c r="G1115">
        <f t="shared" si="243"/>
        <v>91.333333333332504</v>
      </c>
      <c r="H1115">
        <f t="shared" si="244"/>
        <v>1096</v>
      </c>
      <c r="I1115">
        <f t="shared" si="245"/>
        <v>-5.327617541712474</v>
      </c>
      <c r="J1115" s="1">
        <f t="shared" si="246"/>
        <v>1.8574306690515037</v>
      </c>
      <c r="K1115" s="1">
        <f t="shared" si="247"/>
        <v>4.1718575903440129</v>
      </c>
      <c r="L1115" s="1">
        <f t="shared" si="240"/>
        <v>1.8574306690515037</v>
      </c>
      <c r="M1115" s="1">
        <f t="shared" si="241"/>
        <v>4.1718575903440129</v>
      </c>
      <c r="N1115">
        <f t="shared" si="242"/>
        <v>6.0292882593955168</v>
      </c>
    </row>
    <row r="1116" spans="1:14" x14ac:dyDescent="0.25">
      <c r="A1116">
        <f t="shared" si="252"/>
        <v>0.05</v>
      </c>
      <c r="B1116">
        <f t="shared" si="253"/>
        <v>-305.19999999998754</v>
      </c>
      <c r="C1116">
        <f t="shared" si="248"/>
        <v>0</v>
      </c>
      <c r="D1116">
        <f t="shared" si="249"/>
        <v>91.416666666665833</v>
      </c>
      <c r="E1116">
        <f t="shared" si="250"/>
        <v>1097</v>
      </c>
      <c r="F1116" s="1">
        <f t="shared" si="251"/>
        <v>-305.19999999998754</v>
      </c>
      <c r="G1116">
        <f t="shared" si="243"/>
        <v>91.416666666665833</v>
      </c>
      <c r="H1116">
        <f t="shared" si="244"/>
        <v>1097</v>
      </c>
      <c r="I1116">
        <f t="shared" si="245"/>
        <v>-5.326744877086476</v>
      </c>
      <c r="J1116" s="1">
        <f t="shared" si="246"/>
        <v>-4.5573619550543816</v>
      </c>
      <c r="K1116" s="1">
        <f t="shared" si="247"/>
        <v>0.35066988997294668</v>
      </c>
      <c r="L1116" s="1">
        <f t="shared" si="240"/>
        <v>-4.5573619550543816</v>
      </c>
      <c r="M1116" s="1">
        <f t="shared" si="241"/>
        <v>0.35066988997294668</v>
      </c>
      <c r="N1116">
        <f t="shared" si="242"/>
        <v>-4.2066920650814348</v>
      </c>
    </row>
    <row r="1117" spans="1:14" x14ac:dyDescent="0.25">
      <c r="A1117">
        <f t="shared" si="252"/>
        <v>0.05</v>
      </c>
      <c r="B1117">
        <f t="shared" si="253"/>
        <v>-305.14999999998753</v>
      </c>
      <c r="C1117">
        <f t="shared" si="248"/>
        <v>0</v>
      </c>
      <c r="D1117">
        <f t="shared" si="249"/>
        <v>91.499999999999162</v>
      </c>
      <c r="E1117">
        <f t="shared" si="250"/>
        <v>1098</v>
      </c>
      <c r="F1117" s="1">
        <f t="shared" si="251"/>
        <v>-305.14999999998753</v>
      </c>
      <c r="G1117">
        <f t="shared" si="243"/>
        <v>91.499999999999162</v>
      </c>
      <c r="H1117">
        <f t="shared" si="244"/>
        <v>1098</v>
      </c>
      <c r="I1117">
        <f t="shared" si="245"/>
        <v>-5.3258722124604789</v>
      </c>
      <c r="J1117" s="1">
        <f t="shared" si="246"/>
        <v>1.2072192046469774</v>
      </c>
      <c r="K1117" s="1">
        <f t="shared" si="247"/>
        <v>-4.4128501891556597</v>
      </c>
      <c r="L1117" s="1">
        <f t="shared" si="240"/>
        <v>1.2072192046469774</v>
      </c>
      <c r="M1117" s="1">
        <f t="shared" si="241"/>
        <v>-4.4128501891556597</v>
      </c>
      <c r="N1117">
        <f t="shared" si="242"/>
        <v>-3.2056309845086823</v>
      </c>
    </row>
    <row r="1118" spans="1:14" x14ac:dyDescent="0.25">
      <c r="A1118">
        <f t="shared" si="252"/>
        <v>0.05</v>
      </c>
      <c r="B1118">
        <f t="shared" si="253"/>
        <v>-305.09999999998752</v>
      </c>
      <c r="C1118">
        <f t="shared" si="248"/>
        <v>0</v>
      </c>
      <c r="D1118">
        <f t="shared" si="249"/>
        <v>91.58333333333249</v>
      </c>
      <c r="E1118">
        <f t="shared" si="250"/>
        <v>1099</v>
      </c>
      <c r="F1118" s="1">
        <f t="shared" si="251"/>
        <v>-305.09999999998752</v>
      </c>
      <c r="G1118">
        <f t="shared" si="243"/>
        <v>91.58333333333249</v>
      </c>
      <c r="H1118">
        <f t="shared" si="244"/>
        <v>1099</v>
      </c>
      <c r="I1118">
        <f t="shared" si="245"/>
        <v>-5.3249995478344818</v>
      </c>
      <c r="J1118" s="1">
        <f t="shared" si="246"/>
        <v>3.7464439137453729</v>
      </c>
      <c r="K1118" s="1">
        <f t="shared" si="247"/>
        <v>2.6330448842112406</v>
      </c>
      <c r="L1118" s="1">
        <f t="shared" si="240"/>
        <v>3.7464439137453729</v>
      </c>
      <c r="M1118" s="1">
        <f t="shared" si="241"/>
        <v>2.6330448842112406</v>
      </c>
      <c r="N1118">
        <f t="shared" si="242"/>
        <v>6.3794887979566131</v>
      </c>
    </row>
    <row r="1119" spans="1:14" x14ac:dyDescent="0.25">
      <c r="A1119">
        <f t="shared" si="252"/>
        <v>0.05</v>
      </c>
      <c r="B1119">
        <f t="shared" si="253"/>
        <v>-305.04999999998751</v>
      </c>
      <c r="C1119">
        <f t="shared" si="248"/>
        <v>0</v>
      </c>
      <c r="D1119">
        <f t="shared" si="249"/>
        <v>91.666666666665819</v>
      </c>
      <c r="E1119">
        <f t="shared" si="250"/>
        <v>1100</v>
      </c>
      <c r="F1119" s="1">
        <f t="shared" si="251"/>
        <v>-305.04999999998751</v>
      </c>
      <c r="G1119">
        <f t="shared" si="243"/>
        <v>91.666666666665819</v>
      </c>
      <c r="H1119">
        <f t="shared" si="244"/>
        <v>1100</v>
      </c>
      <c r="I1119">
        <f t="shared" si="245"/>
        <v>-5.3241268832084838</v>
      </c>
      <c r="J1119" s="1">
        <f t="shared" si="246"/>
        <v>-3.7544468702898524</v>
      </c>
      <c r="K1119" s="1">
        <f t="shared" si="247"/>
        <v>2.6288919990396695</v>
      </c>
      <c r="L1119" s="1">
        <f t="shared" si="240"/>
        <v>-3.7544468702898524</v>
      </c>
      <c r="M1119" s="1">
        <f t="shared" si="241"/>
        <v>2.6288919990396695</v>
      </c>
      <c r="N1119">
        <f t="shared" si="242"/>
        <v>-1.1255548712501828</v>
      </c>
    </row>
    <row r="1120" spans="1:14" x14ac:dyDescent="0.25">
      <c r="A1120">
        <f t="shared" si="252"/>
        <v>0.05</v>
      </c>
      <c r="B1120">
        <f t="shared" si="253"/>
        <v>-304.99999999998749</v>
      </c>
      <c r="C1120">
        <f t="shared" si="248"/>
        <v>0</v>
      </c>
      <c r="D1120">
        <f t="shared" si="249"/>
        <v>91.749999999999147</v>
      </c>
      <c r="E1120">
        <f t="shared" si="250"/>
        <v>1101</v>
      </c>
      <c r="F1120" s="1">
        <f t="shared" si="251"/>
        <v>-304.99999999998749</v>
      </c>
      <c r="G1120">
        <f t="shared" si="243"/>
        <v>91.749999999999147</v>
      </c>
      <c r="H1120">
        <f t="shared" si="244"/>
        <v>1101</v>
      </c>
      <c r="I1120">
        <f t="shared" si="245"/>
        <v>-5.3232542185824867</v>
      </c>
      <c r="J1120" s="1">
        <f t="shared" si="246"/>
        <v>-1.1873323683409593</v>
      </c>
      <c r="K1120" s="1">
        <f t="shared" si="247"/>
        <v>-4.4311847283869197</v>
      </c>
      <c r="L1120" s="1">
        <f t="shared" si="240"/>
        <v>-1.1873323683409593</v>
      </c>
      <c r="M1120" s="1">
        <f t="shared" si="241"/>
        <v>-4.4311847283869197</v>
      </c>
      <c r="N1120">
        <f t="shared" si="242"/>
        <v>-5.6185170967278788</v>
      </c>
    </row>
    <row r="1121" spans="1:14" x14ac:dyDescent="0.25">
      <c r="A1121">
        <f t="shared" si="252"/>
        <v>0.05</v>
      </c>
      <c r="B1121">
        <f t="shared" si="253"/>
        <v>-304.94999999998748</v>
      </c>
      <c r="C1121">
        <f t="shared" si="248"/>
        <v>0</v>
      </c>
      <c r="D1121">
        <f t="shared" si="249"/>
        <v>91.833333333332476</v>
      </c>
      <c r="E1121">
        <f t="shared" si="250"/>
        <v>1102</v>
      </c>
      <c r="F1121" s="1">
        <f t="shared" si="251"/>
        <v>-304.94999999998748</v>
      </c>
      <c r="G1121">
        <f t="shared" si="243"/>
        <v>91.833333333332476</v>
      </c>
      <c r="H1121">
        <f t="shared" si="244"/>
        <v>1102</v>
      </c>
      <c r="I1121">
        <f t="shared" si="245"/>
        <v>-5.3223815539564896</v>
      </c>
      <c r="J1121" s="1">
        <f t="shared" si="246"/>
        <v>4.5734885585792773</v>
      </c>
      <c r="K1121" s="1">
        <f t="shared" si="247"/>
        <v>0.40817298088167081</v>
      </c>
      <c r="L1121" s="1">
        <f t="shared" si="240"/>
        <v>4.5734885585792773</v>
      </c>
      <c r="M1121" s="1">
        <f t="shared" si="241"/>
        <v>0.40817298088167081</v>
      </c>
      <c r="N1121">
        <f t="shared" si="242"/>
        <v>4.9816615394609478</v>
      </c>
    </row>
    <row r="1122" spans="1:14" x14ac:dyDescent="0.25">
      <c r="A1122">
        <f t="shared" si="252"/>
        <v>0.05</v>
      </c>
      <c r="B1122">
        <f t="shared" si="253"/>
        <v>-304.89999999998747</v>
      </c>
      <c r="C1122">
        <f t="shared" si="248"/>
        <v>0</v>
      </c>
      <c r="D1122">
        <f t="shared" si="249"/>
        <v>91.916666666665805</v>
      </c>
      <c r="E1122">
        <f t="shared" si="250"/>
        <v>1103</v>
      </c>
      <c r="F1122" s="1">
        <f t="shared" si="251"/>
        <v>-304.89999999998747</v>
      </c>
      <c r="G1122">
        <f t="shared" si="243"/>
        <v>91.916666666665805</v>
      </c>
      <c r="H1122">
        <f t="shared" si="244"/>
        <v>1103</v>
      </c>
      <c r="I1122">
        <f t="shared" si="245"/>
        <v>-5.3215088893304925</v>
      </c>
      <c r="J1122" s="1">
        <f t="shared" si="246"/>
        <v>-1.9640655148179602</v>
      </c>
      <c r="K1122" s="1">
        <f t="shared" si="247"/>
        <v>4.1550127173427818</v>
      </c>
      <c r="L1122" s="1">
        <f t="shared" si="240"/>
        <v>-1.9640655148179602</v>
      </c>
      <c r="M1122" s="1">
        <f t="shared" si="241"/>
        <v>4.1550127173427818</v>
      </c>
      <c r="N1122">
        <f t="shared" si="242"/>
        <v>2.1909472025248213</v>
      </c>
    </row>
    <row r="1123" spans="1:14" x14ac:dyDescent="0.25">
      <c r="A1123">
        <f t="shared" si="252"/>
        <v>0.05</v>
      </c>
      <c r="B1123">
        <f t="shared" si="253"/>
        <v>-304.84999999998746</v>
      </c>
      <c r="C1123">
        <f t="shared" si="248"/>
        <v>0</v>
      </c>
      <c r="D1123">
        <f t="shared" si="249"/>
        <v>91.999999999999133</v>
      </c>
      <c r="E1123">
        <f t="shared" si="250"/>
        <v>1104</v>
      </c>
      <c r="F1123" s="1">
        <f t="shared" si="251"/>
        <v>-304.84999999998746</v>
      </c>
      <c r="G1123">
        <f t="shared" si="243"/>
        <v>91.999999999999133</v>
      </c>
      <c r="H1123">
        <f t="shared" si="244"/>
        <v>1104</v>
      </c>
      <c r="I1123">
        <f t="shared" si="245"/>
        <v>-5.3206362247044945</v>
      </c>
      <c r="J1123" s="1">
        <f t="shared" si="246"/>
        <v>-3.2184513655643183</v>
      </c>
      <c r="K1123" s="1">
        <f t="shared" si="247"/>
        <v>-3.2865743270914747</v>
      </c>
      <c r="L1123" s="1">
        <f t="shared" si="240"/>
        <v>-3.2184513655643183</v>
      </c>
      <c r="M1123" s="1">
        <f t="shared" si="241"/>
        <v>-3.2865743270914747</v>
      </c>
      <c r="N1123">
        <f t="shared" si="242"/>
        <v>-6.505025692655793</v>
      </c>
    </row>
    <row r="1124" spans="1:14" x14ac:dyDescent="0.25">
      <c r="A1124">
        <f t="shared" si="252"/>
        <v>0.05</v>
      </c>
      <c r="B1124">
        <f t="shared" si="253"/>
        <v>-304.79999999998745</v>
      </c>
      <c r="C1124">
        <f t="shared" si="248"/>
        <v>0</v>
      </c>
      <c r="D1124">
        <f t="shared" si="249"/>
        <v>92.083333333332462</v>
      </c>
      <c r="E1124">
        <f t="shared" si="250"/>
        <v>1105</v>
      </c>
      <c r="F1124" s="1">
        <f t="shared" si="251"/>
        <v>-304.79999999998745</v>
      </c>
      <c r="G1124">
        <f t="shared" si="243"/>
        <v>92.083333333332462</v>
      </c>
      <c r="H1124">
        <f t="shared" si="244"/>
        <v>1105</v>
      </c>
      <c r="I1124">
        <f t="shared" si="245"/>
        <v>-5.3197635600784974</v>
      </c>
      <c r="J1124" s="1">
        <f t="shared" si="246"/>
        <v>4.2061155450168419</v>
      </c>
      <c r="K1124" s="1">
        <f t="shared" si="247"/>
        <v>-1.8726832931416137</v>
      </c>
      <c r="L1124" s="1">
        <f t="shared" si="240"/>
        <v>4.2061155450168419</v>
      </c>
      <c r="M1124" s="1">
        <f t="shared" si="241"/>
        <v>-1.8726832931416137</v>
      </c>
      <c r="N1124">
        <f t="shared" si="242"/>
        <v>2.3334322518752284</v>
      </c>
    </row>
    <row r="1125" spans="1:14" x14ac:dyDescent="0.25">
      <c r="A1125">
        <f t="shared" si="252"/>
        <v>0.05</v>
      </c>
      <c r="B1125">
        <f t="shared" si="253"/>
        <v>-304.74999999998744</v>
      </c>
      <c r="C1125">
        <f t="shared" si="248"/>
        <v>0</v>
      </c>
      <c r="D1125">
        <f t="shared" si="249"/>
        <v>92.16666666666579</v>
      </c>
      <c r="E1125">
        <f t="shared" si="250"/>
        <v>1106</v>
      </c>
      <c r="F1125" s="1">
        <f t="shared" si="251"/>
        <v>-304.74999999998744</v>
      </c>
      <c r="G1125">
        <f t="shared" si="243"/>
        <v>92.16666666666579</v>
      </c>
      <c r="H1125">
        <f t="shared" si="244"/>
        <v>1106</v>
      </c>
      <c r="I1125">
        <f t="shared" si="245"/>
        <v>-5.3188908954525003</v>
      </c>
      <c r="J1125" s="1">
        <f t="shared" si="246"/>
        <v>0.2813320185742465</v>
      </c>
      <c r="K1125" s="1">
        <f t="shared" si="247"/>
        <v>4.5997378627956236</v>
      </c>
      <c r="L1125" s="1">
        <f t="shared" si="240"/>
        <v>0.2813320185742465</v>
      </c>
      <c r="M1125" s="1">
        <f t="shared" si="241"/>
        <v>4.5997378627956236</v>
      </c>
      <c r="N1125">
        <f t="shared" si="242"/>
        <v>4.8810698813698696</v>
      </c>
    </row>
    <row r="1126" spans="1:14" x14ac:dyDescent="0.25">
      <c r="A1126">
        <f t="shared" si="252"/>
        <v>0.05</v>
      </c>
      <c r="B1126">
        <f t="shared" si="253"/>
        <v>-304.69999999998743</v>
      </c>
      <c r="C1126">
        <f t="shared" si="248"/>
        <v>0</v>
      </c>
      <c r="D1126">
        <f t="shared" si="249"/>
        <v>92.249999999999119</v>
      </c>
      <c r="E1126">
        <f t="shared" si="250"/>
        <v>1107</v>
      </c>
      <c r="F1126" s="1">
        <f t="shared" si="251"/>
        <v>-304.69999999998743</v>
      </c>
      <c r="G1126">
        <f t="shared" si="243"/>
        <v>92.249999999999119</v>
      </c>
      <c r="H1126">
        <f t="shared" si="244"/>
        <v>1107</v>
      </c>
      <c r="I1126">
        <f t="shared" si="245"/>
        <v>-5.3180182308265023</v>
      </c>
      <c r="J1126" s="1">
        <f t="shared" si="246"/>
        <v>-4.4085952804268587</v>
      </c>
      <c r="K1126" s="1">
        <f t="shared" si="247"/>
        <v>-1.356261001207963</v>
      </c>
      <c r="L1126" s="1">
        <f t="shared" si="240"/>
        <v>-4.4085952804268587</v>
      </c>
      <c r="M1126" s="1">
        <f t="shared" si="241"/>
        <v>-1.356261001207963</v>
      </c>
      <c r="N1126">
        <f t="shared" si="242"/>
        <v>-5.7648562816348221</v>
      </c>
    </row>
    <row r="1127" spans="1:14" x14ac:dyDescent="0.25">
      <c r="A1127">
        <f t="shared" si="252"/>
        <v>0.05</v>
      </c>
      <c r="B1127">
        <f t="shared" si="253"/>
        <v>-304.64999999998741</v>
      </c>
      <c r="C1127">
        <f t="shared" si="248"/>
        <v>0</v>
      </c>
      <c r="D1127">
        <f t="shared" si="249"/>
        <v>92.333333333332448</v>
      </c>
      <c r="E1127">
        <f t="shared" si="250"/>
        <v>1108</v>
      </c>
      <c r="F1127" s="1">
        <f t="shared" si="251"/>
        <v>-304.64999999998741</v>
      </c>
      <c r="G1127">
        <f t="shared" si="243"/>
        <v>92.333333333332448</v>
      </c>
      <c r="H1127">
        <f t="shared" si="244"/>
        <v>1108</v>
      </c>
      <c r="I1127">
        <f t="shared" si="245"/>
        <v>-5.3171455662005052</v>
      </c>
      <c r="J1127" s="1">
        <f t="shared" si="246"/>
        <v>2.8295875652542901</v>
      </c>
      <c r="K1127" s="1">
        <f t="shared" si="247"/>
        <v>-3.6478823064442474</v>
      </c>
      <c r="L1127" s="1">
        <f t="shared" si="240"/>
        <v>2.8295875652542901</v>
      </c>
      <c r="M1127" s="1">
        <f t="shared" si="241"/>
        <v>-3.6478823064442474</v>
      </c>
      <c r="N1127">
        <f t="shared" si="242"/>
        <v>-0.81829474118995726</v>
      </c>
    </row>
    <row r="1128" spans="1:14" x14ac:dyDescent="0.25">
      <c r="A1128">
        <f t="shared" si="252"/>
        <v>0.05</v>
      </c>
      <c r="B1128">
        <f t="shared" si="253"/>
        <v>-304.5999999999874</v>
      </c>
      <c r="C1128">
        <f t="shared" si="248"/>
        <v>0</v>
      </c>
      <c r="D1128">
        <f t="shared" si="249"/>
        <v>92.416666666665776</v>
      </c>
      <c r="E1128">
        <f t="shared" si="250"/>
        <v>1109</v>
      </c>
      <c r="F1128" s="1">
        <f t="shared" si="251"/>
        <v>-304.5999999999874</v>
      </c>
      <c r="G1128">
        <f t="shared" si="243"/>
        <v>92.416666666665776</v>
      </c>
      <c r="H1128">
        <f t="shared" si="244"/>
        <v>1109</v>
      </c>
      <c r="I1128">
        <f t="shared" si="245"/>
        <v>-5.316272901574508</v>
      </c>
      <c r="J1128" s="1">
        <f t="shared" si="246"/>
        <v>2.4074986728329884</v>
      </c>
      <c r="K1128" s="1">
        <f t="shared" si="247"/>
        <v>3.9441159763312532</v>
      </c>
      <c r="L1128" s="1">
        <f t="shared" si="240"/>
        <v>2.4074986728329884</v>
      </c>
      <c r="M1128" s="1">
        <f t="shared" si="241"/>
        <v>3.9441159763312532</v>
      </c>
      <c r="N1128">
        <f t="shared" si="242"/>
        <v>6.351614649164242</v>
      </c>
    </row>
    <row r="1129" spans="1:14" x14ac:dyDescent="0.25">
      <c r="A1129">
        <f t="shared" si="252"/>
        <v>0.05</v>
      </c>
      <c r="B1129">
        <f t="shared" si="253"/>
        <v>-304.54999999998739</v>
      </c>
      <c r="C1129">
        <f t="shared" si="248"/>
        <v>0</v>
      </c>
      <c r="D1129">
        <f t="shared" si="249"/>
        <v>92.499999999999105</v>
      </c>
      <c r="E1129">
        <f t="shared" si="250"/>
        <v>1110</v>
      </c>
      <c r="F1129" s="1">
        <f t="shared" si="251"/>
        <v>-304.54999999998739</v>
      </c>
      <c r="G1129">
        <f t="shared" si="243"/>
        <v>92.499999999999105</v>
      </c>
      <c r="H1129">
        <f t="shared" si="244"/>
        <v>1110</v>
      </c>
      <c r="I1129">
        <f t="shared" si="245"/>
        <v>-5.3154002369485109</v>
      </c>
      <c r="J1129" s="1">
        <f t="shared" si="246"/>
        <v>-4.5475539476888649</v>
      </c>
      <c r="K1129" s="1">
        <f t="shared" si="247"/>
        <v>0.8428393042917558</v>
      </c>
      <c r="L1129" s="1">
        <f t="shared" si="240"/>
        <v>-4.5475539476888649</v>
      </c>
      <c r="M1129" s="1">
        <f t="shared" si="241"/>
        <v>0.8428393042917558</v>
      </c>
      <c r="N1129">
        <f t="shared" si="242"/>
        <v>-3.704714643397109</v>
      </c>
    </row>
    <row r="1130" spans="1:14" x14ac:dyDescent="0.25">
      <c r="A1130">
        <f t="shared" si="252"/>
        <v>0.05</v>
      </c>
      <c r="B1130">
        <f t="shared" si="253"/>
        <v>-304.49999999998738</v>
      </c>
      <c r="C1130">
        <f t="shared" si="248"/>
        <v>0</v>
      </c>
      <c r="D1130">
        <f t="shared" si="249"/>
        <v>92.583333333332433</v>
      </c>
      <c r="E1130">
        <f t="shared" si="250"/>
        <v>1111</v>
      </c>
      <c r="F1130" s="1">
        <f t="shared" si="251"/>
        <v>-304.49999999998738</v>
      </c>
      <c r="G1130">
        <f t="shared" si="243"/>
        <v>92.583333333332433</v>
      </c>
      <c r="H1130">
        <f t="shared" si="244"/>
        <v>1111</v>
      </c>
      <c r="I1130">
        <f t="shared" si="245"/>
        <v>-5.3145275723225129</v>
      </c>
      <c r="J1130" s="1">
        <f t="shared" si="246"/>
        <v>0.84359862120830786</v>
      </c>
      <c r="K1130" s="1">
        <f t="shared" si="247"/>
        <v>-4.551650842724297</v>
      </c>
      <c r="L1130" s="1">
        <f t="shared" si="240"/>
        <v>0.84359862120830786</v>
      </c>
      <c r="M1130" s="1">
        <f t="shared" si="241"/>
        <v>-4.551650842724297</v>
      </c>
      <c r="N1130">
        <f t="shared" si="242"/>
        <v>-3.708052221515989</v>
      </c>
    </row>
    <row r="1131" spans="1:14" x14ac:dyDescent="0.25">
      <c r="A1131">
        <f t="shared" si="252"/>
        <v>0.05</v>
      </c>
      <c r="B1131">
        <f t="shared" si="253"/>
        <v>-304.44999999998737</v>
      </c>
      <c r="C1131">
        <f t="shared" si="248"/>
        <v>0</v>
      </c>
      <c r="D1131">
        <f t="shared" si="249"/>
        <v>92.666666666665762</v>
      </c>
      <c r="E1131">
        <f t="shared" si="250"/>
        <v>1112</v>
      </c>
      <c r="F1131" s="1">
        <f t="shared" si="251"/>
        <v>-304.44999999998737</v>
      </c>
      <c r="G1131">
        <f t="shared" si="243"/>
        <v>92.666666666665762</v>
      </c>
      <c r="H1131">
        <f t="shared" si="244"/>
        <v>1112</v>
      </c>
      <c r="I1131">
        <f t="shared" si="245"/>
        <v>-5.3136549076965158</v>
      </c>
      <c r="J1131" s="1">
        <f t="shared" si="246"/>
        <v>3.9463347942669391</v>
      </c>
      <c r="K1131" s="1">
        <f t="shared" si="247"/>
        <v>2.4278013652964856</v>
      </c>
      <c r="L1131" s="1">
        <f t="shared" si="240"/>
        <v>3.9463347942669391</v>
      </c>
      <c r="M1131" s="1">
        <f t="shared" si="241"/>
        <v>2.4278013652964856</v>
      </c>
      <c r="N1131">
        <f t="shared" si="242"/>
        <v>6.3741361595634247</v>
      </c>
    </row>
    <row r="1132" spans="1:14" x14ac:dyDescent="0.25">
      <c r="A1132">
        <f t="shared" si="252"/>
        <v>0.05</v>
      </c>
      <c r="B1132">
        <f t="shared" si="253"/>
        <v>-304.39999999998736</v>
      </c>
      <c r="C1132">
        <f t="shared" si="248"/>
        <v>0</v>
      </c>
      <c r="D1132">
        <f t="shared" si="249"/>
        <v>92.749999999999091</v>
      </c>
      <c r="E1132">
        <f t="shared" si="250"/>
        <v>1113</v>
      </c>
      <c r="F1132" s="1">
        <f t="shared" si="251"/>
        <v>-304.39999999998736</v>
      </c>
      <c r="G1132">
        <f t="shared" si="243"/>
        <v>92.749999999999091</v>
      </c>
      <c r="H1132">
        <f t="shared" si="244"/>
        <v>1113</v>
      </c>
      <c r="I1132">
        <f t="shared" si="245"/>
        <v>-5.3127822430705187</v>
      </c>
      <c r="J1132" s="1">
        <f t="shared" si="246"/>
        <v>-3.6939074955252664</v>
      </c>
      <c r="K1132" s="1">
        <f t="shared" si="247"/>
        <v>2.803828394267708</v>
      </c>
      <c r="L1132" s="1">
        <f t="shared" si="240"/>
        <v>-3.6939074955252664</v>
      </c>
      <c r="M1132" s="1">
        <f t="shared" si="241"/>
        <v>2.803828394267708</v>
      </c>
      <c r="N1132">
        <f t="shared" si="242"/>
        <v>-0.8900791012575584</v>
      </c>
    </row>
    <row r="1133" spans="1:14" x14ac:dyDescent="0.25">
      <c r="A1133">
        <f t="shared" si="252"/>
        <v>0.05</v>
      </c>
      <c r="B1133">
        <f t="shared" si="253"/>
        <v>-304.34999999998735</v>
      </c>
      <c r="C1133">
        <f t="shared" si="248"/>
        <v>0</v>
      </c>
      <c r="D1133">
        <f t="shared" si="249"/>
        <v>92.833333333332419</v>
      </c>
      <c r="E1133">
        <f t="shared" si="250"/>
        <v>1114</v>
      </c>
      <c r="F1133" s="1">
        <f t="shared" si="251"/>
        <v>-304.34999999998735</v>
      </c>
      <c r="G1133">
        <f t="shared" si="243"/>
        <v>92.833333333332419</v>
      </c>
      <c r="H1133">
        <f t="shared" si="244"/>
        <v>1114</v>
      </c>
      <c r="I1133">
        <f t="shared" si="245"/>
        <v>-5.3119095784445207</v>
      </c>
      <c r="J1133" s="1">
        <f t="shared" si="246"/>
        <v>-1.271627372326489</v>
      </c>
      <c r="K1133" s="1">
        <f t="shared" si="247"/>
        <v>-4.4640825788054208</v>
      </c>
      <c r="L1133" s="1">
        <f t="shared" si="240"/>
        <v>-1.271627372326489</v>
      </c>
      <c r="M1133" s="1">
        <f t="shared" si="241"/>
        <v>-4.4640825788054208</v>
      </c>
      <c r="N1133">
        <f t="shared" si="242"/>
        <v>-5.7357099511319101</v>
      </c>
    </row>
    <row r="1134" spans="1:14" x14ac:dyDescent="0.25">
      <c r="A1134">
        <f t="shared" si="252"/>
        <v>0.05</v>
      </c>
      <c r="B1134">
        <f t="shared" si="253"/>
        <v>-304.29999999998734</v>
      </c>
      <c r="C1134">
        <f t="shared" si="248"/>
        <v>0</v>
      </c>
      <c r="D1134">
        <f t="shared" si="249"/>
        <v>92.916666666665748</v>
      </c>
      <c r="E1134">
        <f t="shared" si="250"/>
        <v>1115</v>
      </c>
      <c r="F1134" s="1">
        <f t="shared" si="251"/>
        <v>-304.29999999998734</v>
      </c>
      <c r="G1134">
        <f t="shared" si="243"/>
        <v>92.916666666665748</v>
      </c>
      <c r="H1134">
        <f t="shared" si="244"/>
        <v>1115</v>
      </c>
      <c r="I1134">
        <f t="shared" si="245"/>
        <v>-5.3110369138185236</v>
      </c>
      <c r="J1134" s="1">
        <f t="shared" si="246"/>
        <v>4.6244448381376264</v>
      </c>
      <c r="K1134" s="1">
        <f t="shared" si="247"/>
        <v>0.4452833930576694</v>
      </c>
      <c r="L1134" s="1">
        <f t="shared" si="240"/>
        <v>4.6244448381376264</v>
      </c>
      <c r="M1134" s="1">
        <f t="shared" si="241"/>
        <v>0.4452833930576694</v>
      </c>
      <c r="N1134">
        <f t="shared" si="242"/>
        <v>5.0697282311952954</v>
      </c>
    </row>
    <row r="1135" spans="1:14" x14ac:dyDescent="0.25">
      <c r="A1135">
        <f t="shared" si="252"/>
        <v>0.05</v>
      </c>
      <c r="B1135">
        <f t="shared" si="253"/>
        <v>-304.24999999998732</v>
      </c>
      <c r="C1135">
        <f t="shared" si="248"/>
        <v>0</v>
      </c>
      <c r="D1135">
        <f t="shared" si="249"/>
        <v>92.999999999999076</v>
      </c>
      <c r="E1135">
        <f t="shared" si="250"/>
        <v>1116</v>
      </c>
      <c r="F1135" s="1">
        <f t="shared" si="251"/>
        <v>-304.24999999998732</v>
      </c>
      <c r="G1135">
        <f t="shared" si="243"/>
        <v>92.999999999999076</v>
      </c>
      <c r="H1135">
        <f t="shared" si="244"/>
        <v>1116</v>
      </c>
      <c r="I1135">
        <f t="shared" si="245"/>
        <v>-5.3101642491925265</v>
      </c>
      <c r="J1135" s="1">
        <f t="shared" si="246"/>
        <v>-2.111055824812472</v>
      </c>
      <c r="K1135" s="1">
        <f t="shared" si="247"/>
        <v>4.1431803369543196</v>
      </c>
      <c r="L1135" s="1">
        <f t="shared" si="240"/>
        <v>-2.111055824812472</v>
      </c>
      <c r="M1135" s="1">
        <f t="shared" si="241"/>
        <v>4.1431803369543196</v>
      </c>
      <c r="N1135">
        <f t="shared" si="242"/>
        <v>2.0321245121418476</v>
      </c>
    </row>
    <row r="1136" spans="1:14" x14ac:dyDescent="0.25">
      <c r="A1136">
        <f t="shared" si="252"/>
        <v>0.05</v>
      </c>
      <c r="B1136">
        <f t="shared" si="253"/>
        <v>-304.19999999998731</v>
      </c>
      <c r="C1136">
        <f t="shared" si="248"/>
        <v>0</v>
      </c>
      <c r="D1136">
        <f t="shared" si="249"/>
        <v>93.083333333332405</v>
      </c>
      <c r="E1136">
        <f t="shared" si="250"/>
        <v>1117</v>
      </c>
      <c r="F1136" s="1">
        <f t="shared" si="251"/>
        <v>-304.19999999998731</v>
      </c>
      <c r="G1136">
        <f t="shared" si="243"/>
        <v>93.083333333332405</v>
      </c>
      <c r="H1136">
        <f t="shared" si="244"/>
        <v>1117</v>
      </c>
      <c r="I1136">
        <f t="shared" si="245"/>
        <v>-5.3092915845665294</v>
      </c>
      <c r="J1136" s="1">
        <f t="shared" si="246"/>
        <v>-3.0778556389962453</v>
      </c>
      <c r="K1136" s="1">
        <f t="shared" si="247"/>
        <v>-3.4911419373336421</v>
      </c>
      <c r="L1136" s="1">
        <f t="shared" si="240"/>
        <v>-3.0778556389962453</v>
      </c>
      <c r="M1136" s="1">
        <f t="shared" si="241"/>
        <v>-3.4911419373336421</v>
      </c>
      <c r="N1136">
        <f t="shared" si="242"/>
        <v>-6.5689975763298873</v>
      </c>
    </row>
    <row r="1137" spans="1:14" x14ac:dyDescent="0.25">
      <c r="A1137">
        <f t="shared" si="252"/>
        <v>0.05</v>
      </c>
      <c r="B1137">
        <f t="shared" si="253"/>
        <v>-304.1499999999873</v>
      </c>
      <c r="C1137">
        <f t="shared" si="248"/>
        <v>0</v>
      </c>
      <c r="D1137">
        <f t="shared" si="249"/>
        <v>93.166666666665733</v>
      </c>
      <c r="E1137">
        <f t="shared" si="250"/>
        <v>1118</v>
      </c>
      <c r="F1137" s="1">
        <f t="shared" si="251"/>
        <v>-304.1499999999873</v>
      </c>
      <c r="G1137">
        <f t="shared" si="243"/>
        <v>93.166666666665733</v>
      </c>
      <c r="H1137">
        <f t="shared" si="244"/>
        <v>1118</v>
      </c>
      <c r="I1137">
        <f t="shared" si="245"/>
        <v>-5.3084189199405314</v>
      </c>
      <c r="J1137" s="1">
        <f t="shared" si="246"/>
        <v>4.3856836216390516</v>
      </c>
      <c r="K1137" s="1">
        <f t="shared" si="247"/>
        <v>-1.5703020777324936</v>
      </c>
      <c r="L1137" s="1">
        <f t="shared" si="240"/>
        <v>4.3856836216390516</v>
      </c>
      <c r="M1137" s="1">
        <f t="shared" si="241"/>
        <v>-1.5703020777324936</v>
      </c>
      <c r="N1137">
        <f t="shared" si="242"/>
        <v>2.8153815439065579</v>
      </c>
    </row>
    <row r="1138" spans="1:14" x14ac:dyDescent="0.25">
      <c r="A1138">
        <f t="shared" si="252"/>
        <v>0.05</v>
      </c>
      <c r="B1138">
        <f t="shared" si="253"/>
        <v>-304.09999999998729</v>
      </c>
      <c r="C1138">
        <f t="shared" si="248"/>
        <v>0</v>
      </c>
      <c r="D1138">
        <f t="shared" si="249"/>
        <v>93.249999999999062</v>
      </c>
      <c r="E1138">
        <f t="shared" si="250"/>
        <v>1119</v>
      </c>
      <c r="F1138" s="1">
        <f t="shared" si="251"/>
        <v>-304.09999999998729</v>
      </c>
      <c r="G1138">
        <f t="shared" si="243"/>
        <v>93.249999999999062</v>
      </c>
      <c r="H1138">
        <f t="shared" si="244"/>
        <v>1119</v>
      </c>
      <c r="I1138">
        <f t="shared" si="245"/>
        <v>-5.3075462553145343</v>
      </c>
      <c r="J1138" s="1">
        <f t="shared" si="246"/>
        <v>-0.17085129300400723</v>
      </c>
      <c r="K1138" s="1">
        <f t="shared" si="247"/>
        <v>4.6593686359504147</v>
      </c>
      <c r="L1138" s="1">
        <f t="shared" si="240"/>
        <v>-0.17085129300400723</v>
      </c>
      <c r="M1138" s="1">
        <f t="shared" si="241"/>
        <v>4.6593686359504147</v>
      </c>
      <c r="N1138">
        <f t="shared" si="242"/>
        <v>4.4885173429464071</v>
      </c>
    </row>
    <row r="1139" spans="1:14" x14ac:dyDescent="0.25">
      <c r="A1139">
        <f t="shared" si="252"/>
        <v>0.05</v>
      </c>
      <c r="B1139">
        <f t="shared" si="253"/>
        <v>-304.04999999998728</v>
      </c>
      <c r="C1139">
        <f t="shared" si="248"/>
        <v>0</v>
      </c>
      <c r="D1139">
        <f t="shared" si="249"/>
        <v>93.333333333332391</v>
      </c>
      <c r="E1139">
        <f t="shared" si="250"/>
        <v>1120</v>
      </c>
      <c r="F1139" s="1">
        <f t="shared" si="251"/>
        <v>-304.04999999998728</v>
      </c>
      <c r="G1139">
        <f t="shared" si="243"/>
        <v>93.333333333332391</v>
      </c>
      <c r="H1139">
        <f t="shared" si="244"/>
        <v>1120</v>
      </c>
      <c r="I1139">
        <f t="shared" si="245"/>
        <v>-5.3066735906885372</v>
      </c>
      <c r="J1139" s="1">
        <f t="shared" si="246"/>
        <v>-4.2632121351930996</v>
      </c>
      <c r="K1139" s="1">
        <f t="shared" si="247"/>
        <v>-1.8981043354145826</v>
      </c>
      <c r="L1139" s="1">
        <f t="shared" si="240"/>
        <v>-4.2632121351930996</v>
      </c>
      <c r="M1139" s="1">
        <f t="shared" si="241"/>
        <v>-1.8981043354145826</v>
      </c>
      <c r="N1139">
        <f t="shared" si="242"/>
        <v>-6.1613164706076819</v>
      </c>
    </row>
    <row r="1140" spans="1:14" x14ac:dyDescent="0.25">
      <c r="A1140">
        <f t="shared" si="252"/>
        <v>0.05</v>
      </c>
      <c r="B1140">
        <f t="shared" si="253"/>
        <v>-303.99999999998727</v>
      </c>
      <c r="C1140">
        <f t="shared" si="248"/>
        <v>0</v>
      </c>
      <c r="D1140">
        <f t="shared" si="249"/>
        <v>93.416666666665719</v>
      </c>
      <c r="E1140">
        <f t="shared" si="250"/>
        <v>1121</v>
      </c>
      <c r="F1140" s="1">
        <f t="shared" si="251"/>
        <v>-303.99999999998727</v>
      </c>
      <c r="G1140">
        <f t="shared" si="243"/>
        <v>93.416666666665719</v>
      </c>
      <c r="H1140">
        <f t="shared" si="244"/>
        <v>1121</v>
      </c>
      <c r="I1140">
        <f t="shared" si="245"/>
        <v>-5.3058009260625392</v>
      </c>
      <c r="J1140" s="1">
        <f t="shared" si="246"/>
        <v>3.3599163182256642</v>
      </c>
      <c r="K1140" s="1">
        <f t="shared" si="247"/>
        <v>-3.2446334711794855</v>
      </c>
      <c r="L1140" s="1">
        <f t="shared" si="240"/>
        <v>3.3599163182256642</v>
      </c>
      <c r="M1140" s="1">
        <f t="shared" si="241"/>
        <v>-3.2446334711794855</v>
      </c>
      <c r="N1140">
        <f t="shared" si="242"/>
        <v>0.11528284704617864</v>
      </c>
    </row>
    <row r="1141" spans="1:14" x14ac:dyDescent="0.25">
      <c r="A1141">
        <f t="shared" si="252"/>
        <v>0.05</v>
      </c>
      <c r="B1141">
        <f t="shared" si="253"/>
        <v>-303.94999999998726</v>
      </c>
      <c r="C1141">
        <f t="shared" si="248"/>
        <v>0</v>
      </c>
      <c r="D1141">
        <f t="shared" si="249"/>
        <v>93.499999999999048</v>
      </c>
      <c r="E1141">
        <f t="shared" si="250"/>
        <v>1122</v>
      </c>
      <c r="F1141" s="1">
        <f t="shared" si="251"/>
        <v>-303.94999999998726</v>
      </c>
      <c r="G1141">
        <f t="shared" si="243"/>
        <v>93.499999999999048</v>
      </c>
      <c r="H1141">
        <f t="shared" si="244"/>
        <v>1122</v>
      </c>
      <c r="I1141">
        <f t="shared" si="245"/>
        <v>-5.3049282614365421</v>
      </c>
      <c r="J1141" s="1">
        <f t="shared" si="246"/>
        <v>1.7437178824574149</v>
      </c>
      <c r="K1141" s="1">
        <f t="shared" si="247"/>
        <v>4.3376344874133625</v>
      </c>
      <c r="L1141" s="1">
        <f t="shared" si="240"/>
        <v>1.7437178824574149</v>
      </c>
      <c r="M1141" s="1">
        <f t="shared" si="241"/>
        <v>4.3376344874133625</v>
      </c>
      <c r="N1141">
        <f t="shared" si="242"/>
        <v>6.0813523698707774</v>
      </c>
    </row>
    <row r="1142" spans="1:14" x14ac:dyDescent="0.25">
      <c r="A1142">
        <f t="shared" si="252"/>
        <v>0.05</v>
      </c>
      <c r="B1142">
        <f t="shared" si="253"/>
        <v>-303.89999999998724</v>
      </c>
      <c r="C1142">
        <f t="shared" si="248"/>
        <v>0</v>
      </c>
      <c r="D1142">
        <f t="shared" si="249"/>
        <v>93.583333333332376</v>
      </c>
      <c r="E1142">
        <f t="shared" si="250"/>
        <v>1123</v>
      </c>
      <c r="F1142" s="1">
        <f t="shared" si="251"/>
        <v>-303.89999999998724</v>
      </c>
      <c r="G1142">
        <f t="shared" si="243"/>
        <v>93.583333333332376</v>
      </c>
      <c r="H1142">
        <f t="shared" si="244"/>
        <v>1123</v>
      </c>
      <c r="I1142">
        <f t="shared" si="245"/>
        <v>-5.3040555968105449</v>
      </c>
      <c r="J1142" s="1">
        <f t="shared" si="246"/>
        <v>-4.6791025258015706</v>
      </c>
      <c r="K1142" s="1">
        <f t="shared" si="247"/>
        <v>-2.4499948599172369E-2</v>
      </c>
      <c r="L1142" s="1">
        <f t="shared" si="240"/>
        <v>-4.6791025258015706</v>
      </c>
      <c r="M1142" s="1">
        <f t="shared" si="241"/>
        <v>-2.4499948599172369E-2</v>
      </c>
      <c r="N1142">
        <f t="shared" si="242"/>
        <v>-4.7036024744007428</v>
      </c>
    </row>
    <row r="1143" spans="1:14" x14ac:dyDescent="0.25">
      <c r="A1143">
        <f t="shared" si="252"/>
        <v>0.05</v>
      </c>
      <c r="B1143">
        <f t="shared" si="253"/>
        <v>-303.84999999998723</v>
      </c>
      <c r="C1143">
        <f t="shared" si="248"/>
        <v>0</v>
      </c>
      <c r="D1143">
        <f t="shared" si="249"/>
        <v>93.666666666665705</v>
      </c>
      <c r="E1143">
        <f t="shared" si="250"/>
        <v>1124</v>
      </c>
      <c r="F1143" s="1">
        <f t="shared" si="251"/>
        <v>-303.84999999998723</v>
      </c>
      <c r="G1143">
        <f t="shared" si="243"/>
        <v>93.666666666665705</v>
      </c>
      <c r="H1143">
        <f t="shared" si="244"/>
        <v>1124</v>
      </c>
      <c r="I1143">
        <f t="shared" si="245"/>
        <v>-5.3031829321845478</v>
      </c>
      <c r="J1143" s="1">
        <f t="shared" si="246"/>
        <v>1.7997830955409762</v>
      </c>
      <c r="K1143" s="1">
        <f t="shared" si="247"/>
        <v>-4.3237011830277545</v>
      </c>
      <c r="L1143" s="1">
        <f t="shared" si="240"/>
        <v>1.7997830955409762</v>
      </c>
      <c r="M1143" s="1">
        <f t="shared" si="241"/>
        <v>-4.3237011830277545</v>
      </c>
      <c r="N1143">
        <f t="shared" si="242"/>
        <v>-2.5239180874867784</v>
      </c>
    </row>
    <row r="1144" spans="1:14" x14ac:dyDescent="0.25">
      <c r="A1144">
        <f t="shared" si="252"/>
        <v>0.05</v>
      </c>
      <c r="B1144">
        <f t="shared" si="253"/>
        <v>-303.79999999998722</v>
      </c>
      <c r="C1144">
        <f t="shared" si="248"/>
        <v>0</v>
      </c>
      <c r="D1144">
        <f t="shared" si="249"/>
        <v>93.749999999999034</v>
      </c>
      <c r="E1144">
        <f t="shared" si="250"/>
        <v>1125</v>
      </c>
      <c r="F1144" s="1">
        <f t="shared" si="251"/>
        <v>-303.79999999998722</v>
      </c>
      <c r="G1144">
        <f t="shared" si="243"/>
        <v>93.749999999999034</v>
      </c>
      <c r="H1144">
        <f t="shared" si="244"/>
        <v>1125</v>
      </c>
      <c r="I1144">
        <f t="shared" si="245"/>
        <v>-5.3023102675585498</v>
      </c>
      <c r="J1144" s="1">
        <f t="shared" si="246"/>
        <v>3.3145630359788631</v>
      </c>
      <c r="K1144" s="1">
        <f t="shared" si="247"/>
        <v>3.3145630376449517</v>
      </c>
      <c r="L1144" s="1">
        <f t="shared" si="240"/>
        <v>3.3145630359788631</v>
      </c>
      <c r="M1144" s="1">
        <f t="shared" si="241"/>
        <v>3.3145630376449517</v>
      </c>
      <c r="N1144">
        <f t="shared" si="242"/>
        <v>6.6291260736238149</v>
      </c>
    </row>
    <row r="1145" spans="1:14" x14ac:dyDescent="0.25">
      <c r="A1145">
        <f t="shared" si="252"/>
        <v>0.05</v>
      </c>
      <c r="B1145">
        <f t="shared" si="253"/>
        <v>-303.74999999998721</v>
      </c>
      <c r="C1145">
        <f t="shared" si="248"/>
        <v>0</v>
      </c>
      <c r="D1145">
        <f t="shared" si="249"/>
        <v>93.833333333332362</v>
      </c>
      <c r="E1145">
        <f t="shared" si="250"/>
        <v>1126</v>
      </c>
      <c r="F1145" s="1">
        <f t="shared" si="251"/>
        <v>-303.74999999998721</v>
      </c>
      <c r="G1145">
        <f t="shared" si="243"/>
        <v>93.833333333332362</v>
      </c>
      <c r="H1145">
        <f t="shared" si="244"/>
        <v>1126</v>
      </c>
      <c r="I1145">
        <f t="shared" si="245"/>
        <v>-5.3014376029325527</v>
      </c>
      <c r="J1145" s="1">
        <f t="shared" si="246"/>
        <v>-4.3345348071512095</v>
      </c>
      <c r="K1145" s="1">
        <f t="shared" si="247"/>
        <v>1.7954231024205094</v>
      </c>
      <c r="L1145" s="1">
        <f t="shared" ref="L1145:L1208" si="254">IF(code_0=1,J1145,IF(code_0=2,K1145))</f>
        <v>-4.3345348071512095</v>
      </c>
      <c r="M1145" s="1">
        <f t="shared" ref="M1145:M1208" si="255">IF(code_0=1,K1145,IF(code_0=2,J1145))</f>
        <v>1.7954231024205094</v>
      </c>
      <c r="N1145">
        <f t="shared" ref="N1145:N1208" si="256">J1145+K1145</f>
        <v>-2.5391117047307001</v>
      </c>
    </row>
    <row r="1146" spans="1:14" x14ac:dyDescent="0.25">
      <c r="A1146">
        <f t="shared" si="252"/>
        <v>0.05</v>
      </c>
      <c r="B1146">
        <f t="shared" si="253"/>
        <v>-303.6999999999872</v>
      </c>
      <c r="C1146">
        <f t="shared" si="248"/>
        <v>0</v>
      </c>
      <c r="D1146">
        <f t="shared" si="249"/>
        <v>93.916666666665691</v>
      </c>
      <c r="E1146">
        <f t="shared" si="250"/>
        <v>1127</v>
      </c>
      <c r="F1146" s="1">
        <f t="shared" si="251"/>
        <v>-303.6999999999872</v>
      </c>
      <c r="G1146">
        <f t="shared" si="243"/>
        <v>93.916666666665691</v>
      </c>
      <c r="H1146">
        <f t="shared" si="244"/>
        <v>1127</v>
      </c>
      <c r="I1146">
        <f t="shared" si="245"/>
        <v>-5.3005649383065556</v>
      </c>
      <c r="J1146" s="1">
        <f t="shared" si="246"/>
        <v>8.1957723011087252E-3</v>
      </c>
      <c r="K1146" s="1">
        <f t="shared" si="247"/>
        <v>-4.6958261811698669</v>
      </c>
      <c r="L1146" s="1">
        <f t="shared" si="254"/>
        <v>8.1957723011087252E-3</v>
      </c>
      <c r="M1146" s="1">
        <f t="shared" si="255"/>
        <v>-4.6958261811698669</v>
      </c>
      <c r="N1146">
        <f t="shared" si="256"/>
        <v>-4.6876304088687579</v>
      </c>
    </row>
    <row r="1147" spans="1:14" x14ac:dyDescent="0.25">
      <c r="A1147">
        <f t="shared" si="252"/>
        <v>0.05</v>
      </c>
      <c r="B1147">
        <f t="shared" si="253"/>
        <v>-303.64999999998719</v>
      </c>
      <c r="C1147">
        <f t="shared" si="248"/>
        <v>0</v>
      </c>
      <c r="D1147">
        <f t="shared" si="249"/>
        <v>93.999999999999019</v>
      </c>
      <c r="E1147">
        <f t="shared" si="250"/>
        <v>1128</v>
      </c>
      <c r="F1147" s="1">
        <f t="shared" si="251"/>
        <v>-303.64999999998719</v>
      </c>
      <c r="G1147">
        <f t="shared" si="243"/>
        <v>93.999999999999019</v>
      </c>
      <c r="H1147">
        <f t="shared" si="244"/>
        <v>1128</v>
      </c>
      <c r="I1147">
        <f t="shared" si="245"/>
        <v>-5.2996922736805576</v>
      </c>
      <c r="J1147" s="1">
        <f t="shared" si="246"/>
        <v>4.3327568120054138</v>
      </c>
      <c r="K1147" s="1">
        <f t="shared" si="247"/>
        <v>1.821323257420336</v>
      </c>
      <c r="L1147" s="1">
        <f t="shared" si="254"/>
        <v>4.3327568120054138</v>
      </c>
      <c r="M1147" s="1">
        <f t="shared" si="255"/>
        <v>1.821323257420336</v>
      </c>
      <c r="N1147">
        <f t="shared" si="256"/>
        <v>6.15408006942575</v>
      </c>
    </row>
    <row r="1148" spans="1:14" x14ac:dyDescent="0.25">
      <c r="A1148">
        <f t="shared" si="252"/>
        <v>0.05</v>
      </c>
      <c r="B1148">
        <f t="shared" si="253"/>
        <v>-303.59999999998718</v>
      </c>
      <c r="C1148">
        <f t="shared" si="248"/>
        <v>0</v>
      </c>
      <c r="D1148">
        <f t="shared" si="249"/>
        <v>94.083333333332348</v>
      </c>
      <c r="E1148">
        <f t="shared" si="250"/>
        <v>1129</v>
      </c>
      <c r="F1148" s="1">
        <f t="shared" si="251"/>
        <v>-303.59999999998718</v>
      </c>
      <c r="G1148">
        <f t="shared" si="243"/>
        <v>94.083333333332348</v>
      </c>
      <c r="H1148">
        <f t="shared" si="244"/>
        <v>1129</v>
      </c>
      <c r="I1148">
        <f t="shared" si="245"/>
        <v>-5.2988196090545605</v>
      </c>
      <c r="J1148" s="1">
        <f t="shared" si="246"/>
        <v>-3.3609985646052367</v>
      </c>
      <c r="K1148" s="1">
        <f t="shared" si="247"/>
        <v>3.2913329634813397</v>
      </c>
      <c r="L1148" s="1">
        <f t="shared" si="254"/>
        <v>-3.3609985646052367</v>
      </c>
      <c r="M1148" s="1">
        <f t="shared" si="255"/>
        <v>3.2913329634813397</v>
      </c>
      <c r="N1148">
        <f t="shared" si="256"/>
        <v>-6.966560112389697E-2</v>
      </c>
    </row>
    <row r="1149" spans="1:14" x14ac:dyDescent="0.25">
      <c r="A1149">
        <f t="shared" si="252"/>
        <v>0.05</v>
      </c>
      <c r="B1149">
        <f t="shared" si="253"/>
        <v>-303.54999999998716</v>
      </c>
      <c r="C1149">
        <f t="shared" si="248"/>
        <v>0</v>
      </c>
      <c r="D1149">
        <f t="shared" si="249"/>
        <v>94.166666666665677</v>
      </c>
      <c r="E1149">
        <f t="shared" si="250"/>
        <v>1130</v>
      </c>
      <c r="F1149" s="1">
        <f t="shared" si="251"/>
        <v>-303.54999999998716</v>
      </c>
      <c r="G1149">
        <f t="shared" si="243"/>
        <v>94.166666666665677</v>
      </c>
      <c r="H1149">
        <f t="shared" si="244"/>
        <v>1130</v>
      </c>
      <c r="I1149">
        <f t="shared" si="245"/>
        <v>-5.2979469444285634</v>
      </c>
      <c r="J1149" s="1">
        <f t="shared" si="246"/>
        <v>-1.7256099413841832</v>
      </c>
      <c r="K1149" s="1">
        <f t="shared" si="247"/>
        <v>-4.3807160496856437</v>
      </c>
      <c r="L1149" s="1">
        <f t="shared" si="254"/>
        <v>-1.7256099413841832</v>
      </c>
      <c r="M1149" s="1">
        <f t="shared" si="255"/>
        <v>-4.3807160496856437</v>
      </c>
      <c r="N1149">
        <f t="shared" si="256"/>
        <v>-6.1063259910698271</v>
      </c>
    </row>
    <row r="1150" spans="1:14" x14ac:dyDescent="0.25">
      <c r="A1150">
        <f t="shared" si="252"/>
        <v>0.05</v>
      </c>
      <c r="B1150">
        <f t="shared" si="253"/>
        <v>-303.49999999998715</v>
      </c>
      <c r="C1150">
        <f t="shared" si="248"/>
        <v>0</v>
      </c>
      <c r="D1150">
        <f t="shared" si="249"/>
        <v>94.249999999999005</v>
      </c>
      <c r="E1150">
        <f t="shared" si="250"/>
        <v>1131</v>
      </c>
      <c r="F1150" s="1">
        <f t="shared" si="251"/>
        <v>-303.49999999998715</v>
      </c>
      <c r="G1150">
        <f t="shared" si="243"/>
        <v>94.249999999999005</v>
      </c>
      <c r="H1150">
        <f t="shared" si="244"/>
        <v>1131</v>
      </c>
      <c r="I1150">
        <f t="shared" si="245"/>
        <v>-5.2970742798025663</v>
      </c>
      <c r="J1150" s="1">
        <f t="shared" si="246"/>
        <v>4.7108851439159771</v>
      </c>
      <c r="K1150" s="1">
        <f t="shared" si="247"/>
        <v>0.12335887009564381</v>
      </c>
      <c r="L1150" s="1">
        <f t="shared" si="254"/>
        <v>4.7108851439159771</v>
      </c>
      <c r="M1150" s="1">
        <f t="shared" si="255"/>
        <v>0.12335887009564381</v>
      </c>
      <c r="N1150">
        <f t="shared" si="256"/>
        <v>4.8342440140116212</v>
      </c>
    </row>
    <row r="1151" spans="1:14" x14ac:dyDescent="0.25">
      <c r="A1151">
        <f t="shared" si="252"/>
        <v>0.05</v>
      </c>
      <c r="B1151">
        <f t="shared" si="253"/>
        <v>-303.44999999998714</v>
      </c>
      <c r="C1151">
        <f t="shared" si="248"/>
        <v>0</v>
      </c>
      <c r="D1151">
        <f t="shared" si="249"/>
        <v>94.333333333332334</v>
      </c>
      <c r="E1151">
        <f t="shared" si="250"/>
        <v>1132</v>
      </c>
      <c r="F1151" s="1">
        <f t="shared" si="251"/>
        <v>-303.44999999998714</v>
      </c>
      <c r="G1151">
        <f t="shared" si="243"/>
        <v>94.333333333332334</v>
      </c>
      <c r="H1151">
        <f t="shared" si="244"/>
        <v>1132</v>
      </c>
      <c r="I1151">
        <f t="shared" si="245"/>
        <v>-5.2962016151765683</v>
      </c>
      <c r="J1151" s="1">
        <f t="shared" si="246"/>
        <v>-1.963457737921966</v>
      </c>
      <c r="K1151" s="1">
        <f t="shared" si="247"/>
        <v>4.2885636471711983</v>
      </c>
      <c r="L1151" s="1">
        <f t="shared" si="254"/>
        <v>-1.963457737921966</v>
      </c>
      <c r="M1151" s="1">
        <f t="shared" si="255"/>
        <v>4.2885636471711983</v>
      </c>
      <c r="N1151">
        <f t="shared" si="256"/>
        <v>2.3251059092492321</v>
      </c>
    </row>
    <row r="1152" spans="1:14" x14ac:dyDescent="0.25">
      <c r="A1152">
        <f t="shared" si="252"/>
        <v>0.05</v>
      </c>
      <c r="B1152">
        <f t="shared" si="253"/>
        <v>-303.39999999998713</v>
      </c>
      <c r="C1152">
        <f t="shared" si="248"/>
        <v>0</v>
      </c>
      <c r="D1152">
        <f t="shared" si="249"/>
        <v>94.416666666665662</v>
      </c>
      <c r="E1152">
        <f t="shared" si="250"/>
        <v>1133</v>
      </c>
      <c r="F1152" s="1">
        <f t="shared" si="251"/>
        <v>-303.39999999998713</v>
      </c>
      <c r="G1152">
        <f t="shared" si="243"/>
        <v>94.416666666665662</v>
      </c>
      <c r="H1152">
        <f t="shared" si="244"/>
        <v>1133</v>
      </c>
      <c r="I1152">
        <f t="shared" si="245"/>
        <v>-5.2953289505505712</v>
      </c>
      <c r="J1152" s="1">
        <f t="shared" si="246"/>
        <v>-3.1710809478712911</v>
      </c>
      <c r="K1152" s="1">
        <f t="shared" si="247"/>
        <v>-3.4972150324448674</v>
      </c>
      <c r="L1152" s="1">
        <f t="shared" si="254"/>
        <v>-3.1710809478712911</v>
      </c>
      <c r="M1152" s="1">
        <f t="shared" si="255"/>
        <v>-3.4972150324448674</v>
      </c>
      <c r="N1152">
        <f t="shared" si="256"/>
        <v>-6.6682959803161586</v>
      </c>
    </row>
    <row r="1153" spans="1:14" x14ac:dyDescent="0.25">
      <c r="A1153">
        <f t="shared" si="252"/>
        <v>0.05</v>
      </c>
      <c r="B1153">
        <f t="shared" si="253"/>
        <v>-303.34999999998712</v>
      </c>
      <c r="C1153">
        <f t="shared" si="248"/>
        <v>0</v>
      </c>
      <c r="D1153">
        <f t="shared" si="249"/>
        <v>94.499999999998991</v>
      </c>
      <c r="E1153">
        <f t="shared" si="250"/>
        <v>1134</v>
      </c>
      <c r="F1153" s="1">
        <f t="shared" si="251"/>
        <v>-303.34999999998712</v>
      </c>
      <c r="G1153">
        <f t="shared" si="243"/>
        <v>94.499999999998991</v>
      </c>
      <c r="H1153">
        <f t="shared" si="244"/>
        <v>1134</v>
      </c>
      <c r="I1153">
        <f t="shared" si="245"/>
        <v>-5.2944562859245741</v>
      </c>
      <c r="J1153" s="1">
        <f t="shared" si="246"/>
        <v>4.4702533208511728</v>
      </c>
      <c r="K1153" s="1">
        <f t="shared" si="247"/>
        <v>-1.530509799844022</v>
      </c>
      <c r="L1153" s="1">
        <f t="shared" si="254"/>
        <v>4.4702533208511728</v>
      </c>
      <c r="M1153" s="1">
        <f t="shared" si="255"/>
        <v>-1.530509799844022</v>
      </c>
      <c r="N1153">
        <f t="shared" si="256"/>
        <v>2.9397435210071508</v>
      </c>
    </row>
    <row r="1154" spans="1:14" x14ac:dyDescent="0.25">
      <c r="A1154">
        <f t="shared" si="252"/>
        <v>0.05</v>
      </c>
      <c r="B1154">
        <f t="shared" si="253"/>
        <v>-303.29999999998711</v>
      </c>
      <c r="C1154">
        <f t="shared" si="248"/>
        <v>0</v>
      </c>
      <c r="D1154">
        <f t="shared" si="249"/>
        <v>94.58333333333232</v>
      </c>
      <c r="E1154">
        <f t="shared" si="250"/>
        <v>1135</v>
      </c>
      <c r="F1154" s="1">
        <f t="shared" si="251"/>
        <v>-303.29999999998711</v>
      </c>
      <c r="G1154">
        <f t="shared" si="243"/>
        <v>94.58333333333232</v>
      </c>
      <c r="H1154">
        <f t="shared" si="244"/>
        <v>1135</v>
      </c>
      <c r="I1154">
        <f t="shared" si="245"/>
        <v>-5.2935836212985761</v>
      </c>
      <c r="J1154" s="1">
        <f t="shared" si="246"/>
        <v>-0.37104614142170561</v>
      </c>
      <c r="K1154" s="1">
        <f t="shared" si="247"/>
        <v>4.714588224017735</v>
      </c>
      <c r="L1154" s="1">
        <f t="shared" si="254"/>
        <v>-0.37104614142170561</v>
      </c>
      <c r="M1154" s="1">
        <f t="shared" si="255"/>
        <v>4.714588224017735</v>
      </c>
      <c r="N1154">
        <f t="shared" si="256"/>
        <v>4.3435420825960298</v>
      </c>
    </row>
    <row r="1155" spans="1:14" x14ac:dyDescent="0.25">
      <c r="A1155">
        <f t="shared" si="252"/>
        <v>0.05</v>
      </c>
      <c r="B1155">
        <f t="shared" si="253"/>
        <v>-303.2499999999871</v>
      </c>
      <c r="C1155">
        <f t="shared" si="248"/>
        <v>0</v>
      </c>
      <c r="D1155">
        <f t="shared" si="249"/>
        <v>94.666666666665648</v>
      </c>
      <c r="E1155">
        <f t="shared" si="250"/>
        <v>1136</v>
      </c>
      <c r="F1155" s="1">
        <f t="shared" si="251"/>
        <v>-303.2499999999871</v>
      </c>
      <c r="G1155">
        <f t="shared" si="243"/>
        <v>94.666666666665648</v>
      </c>
      <c r="H1155">
        <f t="shared" si="244"/>
        <v>1136</v>
      </c>
      <c r="I1155">
        <f t="shared" si="245"/>
        <v>-5.292710956672579</v>
      </c>
      <c r="J1155" s="1">
        <f t="shared" si="246"/>
        <v>-4.1792852722956049</v>
      </c>
      <c r="K1155" s="1">
        <f t="shared" si="247"/>
        <v>-2.2221653982584249</v>
      </c>
      <c r="L1155" s="1">
        <f t="shared" si="254"/>
        <v>-4.1792852722956049</v>
      </c>
      <c r="M1155" s="1">
        <f t="shared" si="255"/>
        <v>-2.2221653982584249</v>
      </c>
      <c r="N1155">
        <f t="shared" si="256"/>
        <v>-6.4014506705540297</v>
      </c>
    </row>
    <row r="1156" spans="1:14" x14ac:dyDescent="0.25">
      <c r="A1156">
        <f t="shared" si="252"/>
        <v>0.05</v>
      </c>
      <c r="B1156">
        <f t="shared" si="253"/>
        <v>-303.19999999998709</v>
      </c>
      <c r="C1156">
        <f t="shared" si="248"/>
        <v>0</v>
      </c>
      <c r="D1156">
        <f t="shared" si="249"/>
        <v>94.749999999998977</v>
      </c>
      <c r="E1156">
        <f t="shared" si="250"/>
        <v>1137</v>
      </c>
      <c r="F1156" s="1">
        <f t="shared" si="251"/>
        <v>-303.19999999998709</v>
      </c>
      <c r="G1156">
        <f t="shared" si="243"/>
        <v>94.749999999998977</v>
      </c>
      <c r="H1156">
        <f t="shared" si="244"/>
        <v>1137</v>
      </c>
      <c r="I1156">
        <f t="shared" si="245"/>
        <v>-5.2918382920465818</v>
      </c>
      <c r="J1156" s="1">
        <f t="shared" si="246"/>
        <v>3.7127477548364842</v>
      </c>
      <c r="K1156" s="1">
        <f t="shared" si="247"/>
        <v>-2.9426876081154396</v>
      </c>
      <c r="L1156" s="1">
        <f t="shared" si="254"/>
        <v>3.7127477548364842</v>
      </c>
      <c r="M1156" s="1">
        <f t="shared" si="255"/>
        <v>-2.9426876081154396</v>
      </c>
      <c r="N1156">
        <f t="shared" si="256"/>
        <v>0.77006014672104461</v>
      </c>
    </row>
    <row r="1157" spans="1:14" x14ac:dyDescent="0.25">
      <c r="A1157">
        <f t="shared" si="252"/>
        <v>0.05</v>
      </c>
      <c r="B1157">
        <f t="shared" si="253"/>
        <v>-303.14999999998707</v>
      </c>
      <c r="C1157">
        <f t="shared" si="248"/>
        <v>0</v>
      </c>
      <c r="D1157">
        <f t="shared" si="249"/>
        <v>94.833333333332305</v>
      </c>
      <c r="E1157">
        <f t="shared" si="250"/>
        <v>1138</v>
      </c>
      <c r="F1157" s="1">
        <f t="shared" si="251"/>
        <v>-303.14999999998707</v>
      </c>
      <c r="G1157">
        <f t="shared" si="243"/>
        <v>94.833333333332305</v>
      </c>
      <c r="H1157">
        <f t="shared" si="244"/>
        <v>1138</v>
      </c>
      <c r="I1157">
        <f t="shared" si="245"/>
        <v>-5.2909656274205847</v>
      </c>
      <c r="J1157" s="1">
        <f t="shared" si="246"/>
        <v>1.2032355860607808</v>
      </c>
      <c r="K1157" s="1">
        <f t="shared" si="247"/>
        <v>4.586461261388159</v>
      </c>
      <c r="L1157" s="1">
        <f t="shared" si="254"/>
        <v>1.2032355860607808</v>
      </c>
      <c r="M1157" s="1">
        <f t="shared" si="255"/>
        <v>4.586461261388159</v>
      </c>
      <c r="N1157">
        <f t="shared" si="256"/>
        <v>5.7896968474489396</v>
      </c>
    </row>
    <row r="1158" spans="1:14" x14ac:dyDescent="0.25">
      <c r="A1158">
        <f t="shared" si="252"/>
        <v>0.05</v>
      </c>
      <c r="B1158">
        <f t="shared" si="253"/>
        <v>-303.09999999998706</v>
      </c>
      <c r="C1158">
        <f t="shared" si="248"/>
        <v>0</v>
      </c>
      <c r="D1158">
        <f t="shared" si="249"/>
        <v>94.916666666665634</v>
      </c>
      <c r="E1158">
        <f t="shared" si="250"/>
        <v>1139</v>
      </c>
      <c r="F1158" s="1">
        <f t="shared" si="251"/>
        <v>-303.09999999998706</v>
      </c>
      <c r="G1158">
        <f t="shared" si="243"/>
        <v>94.916666666665634</v>
      </c>
      <c r="H1158">
        <f t="shared" si="244"/>
        <v>1139</v>
      </c>
      <c r="I1158">
        <f t="shared" si="245"/>
        <v>-5.2900929627945867</v>
      </c>
      <c r="J1158" s="1">
        <f t="shared" si="246"/>
        <v>-4.686101357678039</v>
      </c>
      <c r="K1158" s="1">
        <f t="shared" si="247"/>
        <v>-0.75059182872272856</v>
      </c>
      <c r="L1158" s="1">
        <f t="shared" si="254"/>
        <v>-4.686101357678039</v>
      </c>
      <c r="M1158" s="1">
        <f t="shared" si="255"/>
        <v>-0.75059182872272856</v>
      </c>
      <c r="N1158">
        <f t="shared" si="256"/>
        <v>-5.4366931864007677</v>
      </c>
    </row>
    <row r="1159" spans="1:14" x14ac:dyDescent="0.25">
      <c r="A1159">
        <f t="shared" si="252"/>
        <v>0.05</v>
      </c>
      <c r="B1159">
        <f t="shared" si="253"/>
        <v>-303.04999999998705</v>
      </c>
      <c r="C1159">
        <f t="shared" si="248"/>
        <v>0</v>
      </c>
      <c r="D1159">
        <f t="shared" si="249"/>
        <v>94.999999999998963</v>
      </c>
      <c r="E1159">
        <f t="shared" si="250"/>
        <v>1140</v>
      </c>
      <c r="F1159" s="1">
        <f t="shared" si="251"/>
        <v>-303.04999999998705</v>
      </c>
      <c r="G1159">
        <f t="shared" si="243"/>
        <v>94.999999999998963</v>
      </c>
      <c r="H1159">
        <f t="shared" si="244"/>
        <v>1140</v>
      </c>
      <c r="I1159">
        <f t="shared" si="245"/>
        <v>-5.2892202981685896</v>
      </c>
      <c r="J1159" s="1">
        <f t="shared" si="246"/>
        <v>2.5870354173493681</v>
      </c>
      <c r="K1159" s="1">
        <f t="shared" si="247"/>
        <v>-3.9836851970731186</v>
      </c>
      <c r="L1159" s="1">
        <f t="shared" si="254"/>
        <v>2.5870354173493681</v>
      </c>
      <c r="M1159" s="1">
        <f t="shared" si="255"/>
        <v>-3.9836851970731186</v>
      </c>
      <c r="N1159">
        <f t="shared" si="256"/>
        <v>-1.3966497797237505</v>
      </c>
    </row>
    <row r="1160" spans="1:14" x14ac:dyDescent="0.25">
      <c r="A1160">
        <f t="shared" si="252"/>
        <v>0.05</v>
      </c>
      <c r="B1160">
        <f t="shared" si="253"/>
        <v>-302.99999999998704</v>
      </c>
      <c r="C1160">
        <f t="shared" si="248"/>
        <v>0</v>
      </c>
      <c r="D1160">
        <f t="shared" si="249"/>
        <v>95.083333333332291</v>
      </c>
      <c r="E1160">
        <f t="shared" si="250"/>
        <v>1141</v>
      </c>
      <c r="F1160" s="1">
        <f t="shared" si="251"/>
        <v>-302.99999999998704</v>
      </c>
      <c r="G1160">
        <f t="shared" si="243"/>
        <v>95.083333333332291</v>
      </c>
      <c r="H1160">
        <f t="shared" si="244"/>
        <v>1141</v>
      </c>
      <c r="I1160">
        <f t="shared" si="245"/>
        <v>-5.2883476335425925</v>
      </c>
      <c r="J1160" s="1">
        <f t="shared" si="246"/>
        <v>2.5893047446021997</v>
      </c>
      <c r="K1160" s="1">
        <f t="shared" si="247"/>
        <v>3.9871796591104958</v>
      </c>
      <c r="L1160" s="1">
        <f t="shared" si="254"/>
        <v>2.5893047446021997</v>
      </c>
      <c r="M1160" s="1">
        <f t="shared" si="255"/>
        <v>3.9871796591104958</v>
      </c>
      <c r="N1160">
        <f t="shared" si="256"/>
        <v>6.5764844037126959</v>
      </c>
    </row>
    <row r="1161" spans="1:14" x14ac:dyDescent="0.25">
      <c r="A1161">
        <f t="shared" si="252"/>
        <v>0.05</v>
      </c>
      <c r="B1161">
        <f t="shared" si="253"/>
        <v>-302.94999999998703</v>
      </c>
      <c r="C1161">
        <f t="shared" si="248"/>
        <v>0</v>
      </c>
      <c r="D1161">
        <f t="shared" si="249"/>
        <v>95.16666666666562</v>
      </c>
      <c r="E1161">
        <f t="shared" si="250"/>
        <v>1142</v>
      </c>
      <c r="F1161" s="1">
        <f t="shared" si="251"/>
        <v>-302.94999999998703</v>
      </c>
      <c r="G1161">
        <f t="shared" si="243"/>
        <v>95.16666666666562</v>
      </c>
      <c r="H1161">
        <f t="shared" si="244"/>
        <v>1142</v>
      </c>
      <c r="I1161">
        <f t="shared" si="245"/>
        <v>-5.2874749689165954</v>
      </c>
      <c r="J1161" s="1">
        <f t="shared" si="246"/>
        <v>-4.7010423614763823</v>
      </c>
      <c r="K1161" s="1">
        <f t="shared" si="247"/>
        <v>0.73616358692560346</v>
      </c>
      <c r="L1161" s="1">
        <f t="shared" si="254"/>
        <v>-4.7010423614763823</v>
      </c>
      <c r="M1161" s="1">
        <f t="shared" si="255"/>
        <v>0.73616358692560346</v>
      </c>
      <c r="N1161">
        <f t="shared" si="256"/>
        <v>-3.9648787745507788</v>
      </c>
    </row>
    <row r="1162" spans="1:14" x14ac:dyDescent="0.25">
      <c r="A1162">
        <f t="shared" si="252"/>
        <v>0.05</v>
      </c>
      <c r="B1162">
        <f t="shared" si="253"/>
        <v>-302.89999999998702</v>
      </c>
      <c r="C1162">
        <f t="shared" si="248"/>
        <v>0</v>
      </c>
      <c r="D1162">
        <f t="shared" si="249"/>
        <v>95.249999999998948</v>
      </c>
      <c r="E1162">
        <f t="shared" si="250"/>
        <v>1143</v>
      </c>
      <c r="F1162" s="1">
        <f t="shared" si="251"/>
        <v>-302.89999999998702</v>
      </c>
      <c r="G1162">
        <f t="shared" si="243"/>
        <v>95.249999999998948</v>
      </c>
      <c r="H1162">
        <f t="shared" si="244"/>
        <v>1143</v>
      </c>
      <c r="I1162">
        <f t="shared" si="245"/>
        <v>-5.2866023042905974</v>
      </c>
      <c r="J1162" s="1">
        <f t="shared" si="246"/>
        <v>1.2566954016526772</v>
      </c>
      <c r="K1162" s="1">
        <f t="shared" si="247"/>
        <v>-4.5937047050789541</v>
      </c>
      <c r="L1162" s="1">
        <f t="shared" si="254"/>
        <v>1.2566954016526772</v>
      </c>
      <c r="M1162" s="1">
        <f t="shared" si="255"/>
        <v>-4.5937047050789541</v>
      </c>
      <c r="N1162">
        <f t="shared" si="256"/>
        <v>-3.3370093034262771</v>
      </c>
    </row>
    <row r="1163" spans="1:14" x14ac:dyDescent="0.25">
      <c r="A1163">
        <f t="shared" si="252"/>
        <v>0.05</v>
      </c>
      <c r="B1163">
        <f t="shared" si="253"/>
        <v>-302.84999999998701</v>
      </c>
      <c r="C1163">
        <f t="shared" si="248"/>
        <v>0</v>
      </c>
      <c r="D1163">
        <f t="shared" si="249"/>
        <v>95.333333333332277</v>
      </c>
      <c r="E1163">
        <f t="shared" si="250"/>
        <v>1144</v>
      </c>
      <c r="F1163" s="1">
        <f t="shared" si="251"/>
        <v>-302.84999999998701</v>
      </c>
      <c r="G1163">
        <f t="shared" si="243"/>
        <v>95.333333333332277</v>
      </c>
      <c r="H1163">
        <f t="shared" si="244"/>
        <v>1144</v>
      </c>
      <c r="I1163">
        <f t="shared" si="245"/>
        <v>-5.2857296396646003</v>
      </c>
      <c r="J1163" s="1">
        <f t="shared" si="246"/>
        <v>3.672779789775257</v>
      </c>
      <c r="K1163" s="1">
        <f t="shared" si="247"/>
        <v>3.0383876854228182</v>
      </c>
      <c r="L1163" s="1">
        <f t="shared" si="254"/>
        <v>3.672779789775257</v>
      </c>
      <c r="M1163" s="1">
        <f t="shared" si="255"/>
        <v>3.0383876854228182</v>
      </c>
      <c r="N1163">
        <f t="shared" si="256"/>
        <v>6.7111674751980752</v>
      </c>
    </row>
    <row r="1164" spans="1:14" x14ac:dyDescent="0.25">
      <c r="A1164">
        <f t="shared" si="252"/>
        <v>0.05</v>
      </c>
      <c r="B1164">
        <f t="shared" si="253"/>
        <v>-302.79999999998699</v>
      </c>
      <c r="C1164">
        <f t="shared" si="248"/>
        <v>0</v>
      </c>
      <c r="D1164">
        <f t="shared" si="249"/>
        <v>95.416666666665606</v>
      </c>
      <c r="E1164">
        <f t="shared" si="250"/>
        <v>1145</v>
      </c>
      <c r="F1164" s="1">
        <f t="shared" si="251"/>
        <v>-302.79999999998699</v>
      </c>
      <c r="G1164">
        <f t="shared" si="243"/>
        <v>95.416666666665606</v>
      </c>
      <c r="H1164">
        <f t="shared" si="244"/>
        <v>1145</v>
      </c>
      <c r="I1164">
        <f t="shared" si="245"/>
        <v>-5.2848569750386032</v>
      </c>
      <c r="J1164" s="1">
        <f t="shared" si="246"/>
        <v>-4.2879965964294424</v>
      </c>
      <c r="K1164" s="1">
        <f t="shared" si="247"/>
        <v>2.0913956783577468</v>
      </c>
      <c r="L1164" s="1">
        <f t="shared" si="254"/>
        <v>-4.2879965964294424</v>
      </c>
      <c r="M1164" s="1">
        <f t="shared" si="255"/>
        <v>2.0913956783577468</v>
      </c>
      <c r="N1164">
        <f t="shared" si="256"/>
        <v>-2.1966009180716957</v>
      </c>
    </row>
    <row r="1165" spans="1:14" x14ac:dyDescent="0.25">
      <c r="A1165">
        <f t="shared" si="252"/>
        <v>0.05</v>
      </c>
      <c r="B1165">
        <f t="shared" si="253"/>
        <v>-302.74999999998698</v>
      </c>
      <c r="C1165">
        <f t="shared" si="248"/>
        <v>0</v>
      </c>
      <c r="D1165">
        <f t="shared" si="249"/>
        <v>95.499999999998934</v>
      </c>
      <c r="E1165">
        <f t="shared" si="250"/>
        <v>1146</v>
      </c>
      <c r="F1165" s="1">
        <f t="shared" si="251"/>
        <v>-302.74999999998698</v>
      </c>
      <c r="G1165">
        <f t="shared" si="243"/>
        <v>95.499999999998934</v>
      </c>
      <c r="H1165">
        <f t="shared" si="244"/>
        <v>1146</v>
      </c>
      <c r="I1165">
        <f t="shared" si="245"/>
        <v>-5.2839843104126052</v>
      </c>
      <c r="J1165" s="1">
        <f t="shared" si="246"/>
        <v>-0.12499492692248258</v>
      </c>
      <c r="K1165" s="1">
        <f t="shared" si="247"/>
        <v>-4.7733637267909028</v>
      </c>
      <c r="L1165" s="1">
        <f t="shared" si="254"/>
        <v>-0.12499492692248258</v>
      </c>
      <c r="M1165" s="1">
        <f t="shared" si="255"/>
        <v>-4.7733637267909028</v>
      </c>
      <c r="N1165">
        <f t="shared" si="256"/>
        <v>-4.8983586537133856</v>
      </c>
    </row>
    <row r="1166" spans="1:14" x14ac:dyDescent="0.25">
      <c r="A1166">
        <f t="shared" si="252"/>
        <v>0.05</v>
      </c>
      <c r="B1166">
        <f t="shared" si="253"/>
        <v>-302.69999999998697</v>
      </c>
      <c r="C1166">
        <f t="shared" si="248"/>
        <v>0</v>
      </c>
      <c r="D1166">
        <f t="shared" si="249"/>
        <v>95.583333333332263</v>
      </c>
      <c r="E1166">
        <f t="shared" si="250"/>
        <v>1147</v>
      </c>
      <c r="F1166" s="1">
        <f t="shared" si="251"/>
        <v>-302.69999999998697</v>
      </c>
      <c r="G1166">
        <f t="shared" si="243"/>
        <v>95.583333333332263</v>
      </c>
      <c r="H1166">
        <f t="shared" si="244"/>
        <v>1147</v>
      </c>
      <c r="I1166">
        <f t="shared" si="245"/>
        <v>-5.2831116457866081</v>
      </c>
      <c r="J1166" s="1">
        <f t="shared" si="246"/>
        <v>4.3959802387940625</v>
      </c>
      <c r="K1166" s="1">
        <f t="shared" si="247"/>
        <v>1.8750444709151211</v>
      </c>
      <c r="L1166" s="1">
        <f t="shared" si="254"/>
        <v>4.3959802387940625</v>
      </c>
      <c r="M1166" s="1">
        <f t="shared" si="255"/>
        <v>1.8750444709151211</v>
      </c>
      <c r="N1166">
        <f t="shared" si="256"/>
        <v>6.2710247097091836</v>
      </c>
    </row>
    <row r="1167" spans="1:14" x14ac:dyDescent="0.25">
      <c r="A1167">
        <f t="shared" si="252"/>
        <v>0.05</v>
      </c>
      <c r="B1167">
        <f t="shared" si="253"/>
        <v>-302.64999999998696</v>
      </c>
      <c r="C1167">
        <f t="shared" si="248"/>
        <v>0</v>
      </c>
      <c r="D1167">
        <f t="shared" si="249"/>
        <v>95.666666666665591</v>
      </c>
      <c r="E1167">
        <f t="shared" si="250"/>
        <v>1148</v>
      </c>
      <c r="F1167" s="1">
        <f t="shared" si="251"/>
        <v>-302.64999999998696</v>
      </c>
      <c r="G1167">
        <f t="shared" si="243"/>
        <v>95.666666666665591</v>
      </c>
      <c r="H1167">
        <f t="shared" si="244"/>
        <v>1148</v>
      </c>
      <c r="I1167">
        <f t="shared" si="245"/>
        <v>-5.282238981160611</v>
      </c>
      <c r="J1167" s="1">
        <f t="shared" si="246"/>
        <v>-3.5435153197455613</v>
      </c>
      <c r="K1167" s="1">
        <f t="shared" si="247"/>
        <v>3.2130634846678299</v>
      </c>
      <c r="L1167" s="1">
        <f t="shared" si="254"/>
        <v>-3.5435153197455613</v>
      </c>
      <c r="M1167" s="1">
        <f t="shared" si="255"/>
        <v>3.2130634846678299</v>
      </c>
      <c r="N1167">
        <f t="shared" si="256"/>
        <v>-0.33045183507773146</v>
      </c>
    </row>
    <row r="1168" spans="1:14" x14ac:dyDescent="0.25">
      <c r="A1168">
        <f t="shared" si="252"/>
        <v>0.05</v>
      </c>
      <c r="B1168">
        <f t="shared" si="253"/>
        <v>-302.59999999998695</v>
      </c>
      <c r="C1168">
        <f t="shared" si="248"/>
        <v>0</v>
      </c>
      <c r="D1168">
        <f t="shared" si="249"/>
        <v>95.74999999999892</v>
      </c>
      <c r="E1168">
        <f t="shared" si="250"/>
        <v>1149</v>
      </c>
      <c r="F1168" s="1">
        <f t="shared" si="251"/>
        <v>-302.59999999998695</v>
      </c>
      <c r="G1168">
        <f t="shared" si="243"/>
        <v>95.74999999999892</v>
      </c>
      <c r="H1168">
        <f t="shared" si="244"/>
        <v>1149</v>
      </c>
      <c r="I1168">
        <f t="shared" si="245"/>
        <v>-5.2813663165346139</v>
      </c>
      <c r="J1168" s="1">
        <f t="shared" si="246"/>
        <v>-1.4316577917313769</v>
      </c>
      <c r="K1168" s="1">
        <f t="shared" si="247"/>
        <v>-4.568425573145996</v>
      </c>
      <c r="L1168" s="1">
        <f t="shared" si="254"/>
        <v>-1.4316577917313769</v>
      </c>
      <c r="M1168" s="1">
        <f t="shared" si="255"/>
        <v>-4.568425573145996</v>
      </c>
      <c r="N1168">
        <f t="shared" si="256"/>
        <v>-6.0000833648773728</v>
      </c>
    </row>
    <row r="1169" spans="1:14" x14ac:dyDescent="0.25">
      <c r="A1169">
        <f t="shared" si="252"/>
        <v>0.05</v>
      </c>
      <c r="B1169">
        <f t="shared" si="253"/>
        <v>-302.54999999998694</v>
      </c>
      <c r="C1169">
        <f t="shared" si="248"/>
        <v>0</v>
      </c>
      <c r="D1169">
        <f t="shared" si="249"/>
        <v>95.833333333332249</v>
      </c>
      <c r="E1169">
        <f t="shared" si="250"/>
        <v>1150</v>
      </c>
      <c r="F1169" s="1">
        <f t="shared" si="251"/>
        <v>-302.54999999998694</v>
      </c>
      <c r="G1169">
        <f t="shared" si="243"/>
        <v>95.833333333332249</v>
      </c>
      <c r="H1169">
        <f t="shared" si="244"/>
        <v>1150</v>
      </c>
      <c r="I1169">
        <f t="shared" si="245"/>
        <v>-5.2804936519086159</v>
      </c>
      <c r="J1169" s="1">
        <f t="shared" si="246"/>
        <v>4.7506732939181111</v>
      </c>
      <c r="K1169" s="1">
        <f t="shared" si="247"/>
        <v>0.62543800563858343</v>
      </c>
      <c r="L1169" s="1">
        <f t="shared" si="254"/>
        <v>4.7506732939181111</v>
      </c>
      <c r="M1169" s="1">
        <f t="shared" si="255"/>
        <v>0.62543800563858343</v>
      </c>
      <c r="N1169">
        <f t="shared" si="256"/>
        <v>5.3761112995566949</v>
      </c>
    </row>
    <row r="1170" spans="1:14" x14ac:dyDescent="0.25">
      <c r="A1170">
        <f t="shared" si="252"/>
        <v>0.05</v>
      </c>
      <c r="B1170">
        <f t="shared" si="253"/>
        <v>-302.49999999998693</v>
      </c>
      <c r="C1170">
        <f t="shared" si="248"/>
        <v>0</v>
      </c>
      <c r="D1170">
        <f t="shared" si="249"/>
        <v>95.916666666665577</v>
      </c>
      <c r="E1170">
        <f t="shared" si="250"/>
        <v>1151</v>
      </c>
      <c r="F1170" s="1">
        <f t="shared" si="251"/>
        <v>-302.49999999998693</v>
      </c>
      <c r="G1170">
        <f t="shared" si="243"/>
        <v>95.916666666665577</v>
      </c>
      <c r="H1170">
        <f t="shared" si="244"/>
        <v>1151</v>
      </c>
      <c r="I1170">
        <f t="shared" si="245"/>
        <v>-5.2796209872826187</v>
      </c>
      <c r="J1170" s="1">
        <f t="shared" si="246"/>
        <v>-2.5767993727620224</v>
      </c>
      <c r="K1170" s="1">
        <f t="shared" si="247"/>
        <v>4.0447648081988445</v>
      </c>
      <c r="L1170" s="1">
        <f t="shared" si="254"/>
        <v>-2.5767993727620224</v>
      </c>
      <c r="M1170" s="1">
        <f t="shared" si="255"/>
        <v>4.0447648081988445</v>
      </c>
      <c r="N1170">
        <f t="shared" si="256"/>
        <v>1.4679654354368221</v>
      </c>
    </row>
    <row r="1171" spans="1:14" x14ac:dyDescent="0.25">
      <c r="A1171">
        <f t="shared" si="252"/>
        <v>0.05</v>
      </c>
      <c r="B1171">
        <f t="shared" si="253"/>
        <v>-302.44999999998691</v>
      </c>
      <c r="C1171">
        <f t="shared" si="248"/>
        <v>0</v>
      </c>
      <c r="D1171">
        <f t="shared" si="249"/>
        <v>95.999999999998906</v>
      </c>
      <c r="E1171">
        <f t="shared" si="250"/>
        <v>1152</v>
      </c>
      <c r="F1171" s="1">
        <f t="shared" si="251"/>
        <v>-302.44999999998691</v>
      </c>
      <c r="G1171">
        <f t="shared" si="243"/>
        <v>95.999999999998906</v>
      </c>
      <c r="H1171">
        <f t="shared" si="244"/>
        <v>1152</v>
      </c>
      <c r="I1171">
        <f t="shared" si="245"/>
        <v>-5.2787483226566216</v>
      </c>
      <c r="J1171" s="1">
        <f t="shared" si="246"/>
        <v>-2.5719686148343954</v>
      </c>
      <c r="K1171" s="1">
        <f t="shared" si="247"/>
        <v>-4.0527740430853436</v>
      </c>
      <c r="L1171" s="1">
        <f t="shared" si="254"/>
        <v>-2.5719686148343954</v>
      </c>
      <c r="M1171" s="1">
        <f t="shared" si="255"/>
        <v>-4.0527740430853436</v>
      </c>
      <c r="N1171">
        <f t="shared" si="256"/>
        <v>-6.6247426579197395</v>
      </c>
    </row>
    <row r="1172" spans="1:14" x14ac:dyDescent="0.25">
      <c r="A1172">
        <f t="shared" si="252"/>
        <v>0.05</v>
      </c>
      <c r="B1172">
        <f t="shared" si="253"/>
        <v>-302.3999999999869</v>
      </c>
      <c r="C1172">
        <f t="shared" si="248"/>
        <v>0</v>
      </c>
      <c r="D1172">
        <f t="shared" si="249"/>
        <v>96.083333333332234</v>
      </c>
      <c r="E1172">
        <f t="shared" si="250"/>
        <v>1153</v>
      </c>
      <c r="F1172" s="1">
        <f t="shared" si="251"/>
        <v>-302.3999999999869</v>
      </c>
      <c r="G1172">
        <f t="shared" ref="G1172:G1235" si="257">IF(code_4=1,D1172,1)</f>
        <v>96.083333333332234</v>
      </c>
      <c r="H1172">
        <f t="shared" ref="H1172:H1235" si="258">IF(code_4=1,E1172,1)</f>
        <v>1153</v>
      </c>
      <c r="I1172">
        <f t="shared" ref="I1172:I1235" si="259">IF(code_2=1,RADIANS(F1172),F1172)</f>
        <v>-5.2778756580306236</v>
      </c>
      <c r="J1172" s="1">
        <f t="shared" ref="J1172:J1235" si="260">rayon_x*(AMPLI_B*G1172)*(COS((V_a*H1172*I1172)+pi_2)^cos_exposant)</f>
        <v>4.766284377723867</v>
      </c>
      <c r="K1172" s="1">
        <f t="shared" ref="K1172:K1235" si="261">rayon_y*AMPLI_A*G1172*(SIN((V_a^2*H1172*I1172)+pi_2)^sin_exposant)</f>
        <v>-0.60212174165694732</v>
      </c>
      <c r="L1172" s="1">
        <f t="shared" si="254"/>
        <v>4.766284377723867</v>
      </c>
      <c r="M1172" s="1">
        <f t="shared" si="255"/>
        <v>-0.60212174165694732</v>
      </c>
      <c r="N1172">
        <f t="shared" si="256"/>
        <v>4.1641626360669193</v>
      </c>
    </row>
    <row r="1173" spans="1:14" x14ac:dyDescent="0.25">
      <c r="A1173">
        <f t="shared" si="252"/>
        <v>0.05</v>
      </c>
      <c r="B1173">
        <f t="shared" si="253"/>
        <v>-302.34999999998689</v>
      </c>
      <c r="C1173">
        <f t="shared" ref="C1173:C1236" si="262">IF(ABS(B1173)&gt;ABS(degre_1),0,B1173)</f>
        <v>0</v>
      </c>
      <c r="D1173">
        <f t="shared" ref="D1173:D1236" si="263">horloge+D1172</f>
        <v>96.166666666665563</v>
      </c>
      <c r="E1173">
        <f t="shared" ref="E1173:E1236" si="264">E1172+horloge_2</f>
        <v>1154</v>
      </c>
      <c r="F1173" s="1">
        <f t="shared" ref="F1173:F1236" si="265">B1173</f>
        <v>-302.34999999998689</v>
      </c>
      <c r="G1173">
        <f t="shared" si="257"/>
        <v>96.166666666665563</v>
      </c>
      <c r="H1173">
        <f t="shared" si="258"/>
        <v>1154</v>
      </c>
      <c r="I1173">
        <f t="shared" si="259"/>
        <v>-5.2770029934046265</v>
      </c>
      <c r="J1173" s="1">
        <f t="shared" si="260"/>
        <v>-1.4938358336830957</v>
      </c>
      <c r="K1173" s="1">
        <f t="shared" si="261"/>
        <v>4.5703964758484847</v>
      </c>
      <c r="L1173" s="1">
        <f t="shared" si="254"/>
        <v>-1.4938358336830957</v>
      </c>
      <c r="M1173" s="1">
        <f t="shared" si="255"/>
        <v>4.5703964758484847</v>
      </c>
      <c r="N1173">
        <f t="shared" si="256"/>
        <v>3.076560642165389</v>
      </c>
    </row>
    <row r="1174" spans="1:14" x14ac:dyDescent="0.25">
      <c r="A1174">
        <f t="shared" ref="A1174:A1237" si="266">A1173</f>
        <v>0.05</v>
      </c>
      <c r="B1174">
        <f t="shared" ref="B1174:B1237" si="267">B1173+A1174</f>
        <v>-302.29999999998688</v>
      </c>
      <c r="C1174">
        <f t="shared" si="262"/>
        <v>0</v>
      </c>
      <c r="D1174">
        <f t="shared" si="263"/>
        <v>96.249999999998892</v>
      </c>
      <c r="E1174">
        <f t="shared" si="264"/>
        <v>1155</v>
      </c>
      <c r="F1174" s="1">
        <f t="shared" si="265"/>
        <v>-302.29999999998688</v>
      </c>
      <c r="G1174">
        <f t="shared" si="257"/>
        <v>96.249999999998892</v>
      </c>
      <c r="H1174">
        <f t="shared" si="258"/>
        <v>1155</v>
      </c>
      <c r="I1174">
        <f t="shared" si="259"/>
        <v>-5.2761303287786294</v>
      </c>
      <c r="J1174" s="1">
        <f t="shared" si="260"/>
        <v>-3.4908641596185479</v>
      </c>
      <c r="K1174" s="1">
        <f t="shared" si="261"/>
        <v>-3.3127063964514205</v>
      </c>
      <c r="L1174" s="1">
        <f t="shared" si="254"/>
        <v>-3.4908641596185479</v>
      </c>
      <c r="M1174" s="1">
        <f t="shared" si="255"/>
        <v>-3.3127063964514205</v>
      </c>
      <c r="N1174">
        <f t="shared" si="256"/>
        <v>-6.8035705560699684</v>
      </c>
    </row>
    <row r="1175" spans="1:14" x14ac:dyDescent="0.25">
      <c r="A1175">
        <f t="shared" si="266"/>
        <v>0.05</v>
      </c>
      <c r="B1175">
        <f t="shared" si="267"/>
        <v>-302.24999999998687</v>
      </c>
      <c r="C1175">
        <f t="shared" si="262"/>
        <v>0</v>
      </c>
      <c r="D1175">
        <f t="shared" si="263"/>
        <v>96.33333333333222</v>
      </c>
      <c r="E1175">
        <f t="shared" si="264"/>
        <v>1156</v>
      </c>
      <c r="F1175" s="1">
        <f t="shared" si="265"/>
        <v>-302.24999999998687</v>
      </c>
      <c r="G1175">
        <f t="shared" si="257"/>
        <v>96.33333333333222</v>
      </c>
      <c r="H1175">
        <f t="shared" si="258"/>
        <v>1156</v>
      </c>
      <c r="I1175">
        <f t="shared" si="259"/>
        <v>-5.2752576641526323</v>
      </c>
      <c r="J1175" s="1">
        <f t="shared" si="260"/>
        <v>4.4967457214186606</v>
      </c>
      <c r="K1175" s="1">
        <f t="shared" si="261"/>
        <v>-1.7261389557854878</v>
      </c>
      <c r="L1175" s="1">
        <f t="shared" si="254"/>
        <v>4.4967457214186606</v>
      </c>
      <c r="M1175" s="1">
        <f t="shared" si="255"/>
        <v>-1.7261389557854878</v>
      </c>
      <c r="N1175">
        <f t="shared" si="256"/>
        <v>2.7706067656331728</v>
      </c>
    </row>
    <row r="1176" spans="1:14" x14ac:dyDescent="0.25">
      <c r="A1176">
        <f t="shared" si="266"/>
        <v>0.05</v>
      </c>
      <c r="B1176">
        <f t="shared" si="267"/>
        <v>-302.19999999998686</v>
      </c>
      <c r="C1176">
        <f t="shared" si="262"/>
        <v>0</v>
      </c>
      <c r="D1176">
        <f t="shared" si="263"/>
        <v>96.416666666665549</v>
      </c>
      <c r="E1176">
        <f t="shared" si="264"/>
        <v>1157</v>
      </c>
      <c r="F1176" s="1">
        <f t="shared" si="265"/>
        <v>-302.19999999998686</v>
      </c>
      <c r="G1176">
        <f t="shared" si="257"/>
        <v>96.416666666665549</v>
      </c>
      <c r="H1176">
        <f t="shared" si="258"/>
        <v>1157</v>
      </c>
      <c r="I1176">
        <f t="shared" si="259"/>
        <v>-5.2743849995266343</v>
      </c>
      <c r="J1176" s="1">
        <f t="shared" si="260"/>
        <v>-0.38662564897882534</v>
      </c>
      <c r="K1176" s="1">
        <f t="shared" si="261"/>
        <v>4.805304843121708</v>
      </c>
      <c r="L1176" s="1">
        <f t="shared" si="254"/>
        <v>-0.38662564897882534</v>
      </c>
      <c r="M1176" s="1">
        <f t="shared" si="255"/>
        <v>4.805304843121708</v>
      </c>
      <c r="N1176">
        <f t="shared" si="256"/>
        <v>4.4186791941428822</v>
      </c>
    </row>
    <row r="1177" spans="1:14" x14ac:dyDescent="0.25">
      <c r="A1177">
        <f t="shared" si="266"/>
        <v>0.05</v>
      </c>
      <c r="B1177">
        <f t="shared" si="267"/>
        <v>-302.14999999998685</v>
      </c>
      <c r="C1177">
        <f t="shared" si="262"/>
        <v>0</v>
      </c>
      <c r="D1177">
        <f t="shared" si="263"/>
        <v>96.499999999998877</v>
      </c>
      <c r="E1177">
        <f t="shared" si="264"/>
        <v>1158</v>
      </c>
      <c r="F1177" s="1">
        <f t="shared" si="265"/>
        <v>-302.14999999998685</v>
      </c>
      <c r="G1177">
        <f t="shared" si="257"/>
        <v>96.499999999998877</v>
      </c>
      <c r="H1177">
        <f t="shared" si="258"/>
        <v>1158</v>
      </c>
      <c r="I1177">
        <f t="shared" si="259"/>
        <v>-5.2735123349006372</v>
      </c>
      <c r="J1177" s="1">
        <f t="shared" si="260"/>
        <v>-4.1658835310284639</v>
      </c>
      <c r="K1177" s="1">
        <f t="shared" si="261"/>
        <v>-2.4343457860183459</v>
      </c>
      <c r="L1177" s="1">
        <f t="shared" si="254"/>
        <v>-4.1658835310284639</v>
      </c>
      <c r="M1177" s="1">
        <f t="shared" si="255"/>
        <v>-2.4343457860183459</v>
      </c>
      <c r="N1177">
        <f t="shared" si="256"/>
        <v>-6.6002293170468098</v>
      </c>
    </row>
    <row r="1178" spans="1:14" x14ac:dyDescent="0.25">
      <c r="A1178">
        <f t="shared" si="266"/>
        <v>0.05</v>
      </c>
      <c r="B1178">
        <f t="shared" si="267"/>
        <v>-302.09999999998684</v>
      </c>
      <c r="C1178">
        <f t="shared" si="262"/>
        <v>0</v>
      </c>
      <c r="D1178">
        <f t="shared" si="263"/>
        <v>96.583333333332206</v>
      </c>
      <c r="E1178">
        <f t="shared" si="264"/>
        <v>1159</v>
      </c>
      <c r="F1178" s="1">
        <f t="shared" si="265"/>
        <v>-302.09999999998684</v>
      </c>
      <c r="G1178">
        <f t="shared" si="257"/>
        <v>96.583333333332206</v>
      </c>
      <c r="H1178">
        <f t="shared" si="258"/>
        <v>1159</v>
      </c>
      <c r="I1178">
        <f t="shared" si="259"/>
        <v>-5.2726396702746401</v>
      </c>
      <c r="J1178" s="1">
        <f t="shared" si="260"/>
        <v>4.0082676608250614</v>
      </c>
      <c r="K1178" s="1">
        <f t="shared" si="261"/>
        <v>-2.6934440877114736</v>
      </c>
      <c r="L1178" s="1">
        <f t="shared" si="254"/>
        <v>4.0082676608250614</v>
      </c>
      <c r="M1178" s="1">
        <f t="shared" si="255"/>
        <v>-2.6934440877114736</v>
      </c>
      <c r="N1178">
        <f t="shared" si="256"/>
        <v>1.3148235731135878</v>
      </c>
    </row>
    <row r="1179" spans="1:14" x14ac:dyDescent="0.25">
      <c r="A1179">
        <f t="shared" si="266"/>
        <v>0.05</v>
      </c>
      <c r="B1179">
        <f t="shared" si="267"/>
        <v>-302.04999999998682</v>
      </c>
      <c r="C1179">
        <f t="shared" si="262"/>
        <v>0</v>
      </c>
      <c r="D1179">
        <f t="shared" si="263"/>
        <v>96.666666666665535</v>
      </c>
      <c r="E1179">
        <f t="shared" si="264"/>
        <v>1160</v>
      </c>
      <c r="F1179" s="1">
        <f t="shared" si="265"/>
        <v>-302.04999999998682</v>
      </c>
      <c r="G1179">
        <f t="shared" si="257"/>
        <v>96.666666666665535</v>
      </c>
      <c r="H1179">
        <f t="shared" si="258"/>
        <v>1160</v>
      </c>
      <c r="I1179">
        <f t="shared" si="259"/>
        <v>-5.2717670056486421</v>
      </c>
      <c r="J1179" s="1">
        <f t="shared" si="260"/>
        <v>0.67266998669501699</v>
      </c>
      <c r="K1179" s="1">
        <f t="shared" si="261"/>
        <v>4.7862956657639</v>
      </c>
      <c r="L1179" s="1">
        <f t="shared" si="254"/>
        <v>0.67266998669501699</v>
      </c>
      <c r="M1179" s="1">
        <f t="shared" si="255"/>
        <v>4.7862956657639</v>
      </c>
      <c r="N1179">
        <f t="shared" si="256"/>
        <v>5.4589656524589172</v>
      </c>
    </row>
    <row r="1180" spans="1:14" x14ac:dyDescent="0.25">
      <c r="A1180">
        <f t="shared" si="266"/>
        <v>0.05</v>
      </c>
      <c r="B1180">
        <f t="shared" si="267"/>
        <v>-301.99999999998681</v>
      </c>
      <c r="C1180">
        <f t="shared" si="262"/>
        <v>0</v>
      </c>
      <c r="D1180">
        <f t="shared" si="263"/>
        <v>96.749999999998863</v>
      </c>
      <c r="E1180">
        <f t="shared" si="264"/>
        <v>1161</v>
      </c>
      <c r="F1180" s="1">
        <f t="shared" si="265"/>
        <v>-301.99999999998681</v>
      </c>
      <c r="G1180">
        <f t="shared" si="257"/>
        <v>96.749999999998863</v>
      </c>
      <c r="H1180">
        <f t="shared" si="258"/>
        <v>1161</v>
      </c>
      <c r="I1180">
        <f t="shared" si="259"/>
        <v>-5.270894341022645</v>
      </c>
      <c r="J1180" s="1">
        <f t="shared" si="260"/>
        <v>-4.6007358971777776</v>
      </c>
      <c r="K1180" s="1">
        <f t="shared" si="261"/>
        <v>-1.4948697115197831</v>
      </c>
      <c r="L1180" s="1">
        <f t="shared" si="254"/>
        <v>-4.6007358971777776</v>
      </c>
      <c r="M1180" s="1">
        <f t="shared" si="255"/>
        <v>-1.4948697115197831</v>
      </c>
      <c r="N1180">
        <f t="shared" si="256"/>
        <v>-6.0956056086975607</v>
      </c>
    </row>
    <row r="1181" spans="1:14" x14ac:dyDescent="0.25">
      <c r="A1181">
        <f t="shared" si="266"/>
        <v>0.05</v>
      </c>
      <c r="B1181">
        <f t="shared" si="267"/>
        <v>-301.9499999999868</v>
      </c>
      <c r="C1181">
        <f t="shared" si="262"/>
        <v>0</v>
      </c>
      <c r="D1181">
        <f t="shared" si="263"/>
        <v>96.833333333332192</v>
      </c>
      <c r="E1181">
        <f t="shared" si="264"/>
        <v>1162</v>
      </c>
      <c r="F1181" s="1">
        <f t="shared" si="265"/>
        <v>-301.9499999999868</v>
      </c>
      <c r="G1181">
        <f t="shared" si="257"/>
        <v>96.833333333332192</v>
      </c>
      <c r="H1181">
        <f t="shared" si="258"/>
        <v>1162</v>
      </c>
      <c r="I1181">
        <f t="shared" si="259"/>
        <v>-5.2700216763966479</v>
      </c>
      <c r="J1181" s="1">
        <f t="shared" si="260"/>
        <v>3.3693777910999412</v>
      </c>
      <c r="K1181" s="1">
        <f t="shared" si="261"/>
        <v>-3.4769281574333744</v>
      </c>
      <c r="L1181" s="1">
        <f t="shared" si="254"/>
        <v>3.3693777910999412</v>
      </c>
      <c r="M1181" s="1">
        <f t="shared" si="255"/>
        <v>-3.4769281574333744</v>
      </c>
      <c r="N1181">
        <f t="shared" si="256"/>
        <v>-0.10755036633343318</v>
      </c>
    </row>
    <row r="1182" spans="1:14" x14ac:dyDescent="0.25">
      <c r="A1182">
        <f t="shared" si="266"/>
        <v>0.05</v>
      </c>
      <c r="B1182">
        <f t="shared" si="267"/>
        <v>-301.89999999998679</v>
      </c>
      <c r="C1182">
        <f t="shared" si="262"/>
        <v>0</v>
      </c>
      <c r="D1182">
        <f t="shared" si="263"/>
        <v>96.91666666666552</v>
      </c>
      <c r="E1182">
        <f t="shared" si="264"/>
        <v>1163</v>
      </c>
      <c r="F1182" s="1">
        <f t="shared" si="265"/>
        <v>-301.89999999998679</v>
      </c>
      <c r="G1182">
        <f t="shared" si="257"/>
        <v>96.91666666666552</v>
      </c>
      <c r="H1182">
        <f t="shared" si="258"/>
        <v>1163</v>
      </c>
      <c r="I1182">
        <f t="shared" si="259"/>
        <v>-5.2691490117706508</v>
      </c>
      <c r="J1182" s="1">
        <f t="shared" si="260"/>
        <v>1.6335074385531105</v>
      </c>
      <c r="K1182" s="1">
        <f t="shared" si="261"/>
        <v>4.5622093488391728</v>
      </c>
      <c r="L1182" s="1">
        <f t="shared" si="254"/>
        <v>1.6335074385531105</v>
      </c>
      <c r="M1182" s="1">
        <f t="shared" si="255"/>
        <v>4.5622093488391728</v>
      </c>
      <c r="N1182">
        <f t="shared" si="256"/>
        <v>6.1957167873922838</v>
      </c>
    </row>
    <row r="1183" spans="1:14" x14ac:dyDescent="0.25">
      <c r="A1183">
        <f t="shared" si="266"/>
        <v>0.05</v>
      </c>
      <c r="B1183">
        <f t="shared" si="267"/>
        <v>-301.84999999998678</v>
      </c>
      <c r="C1183">
        <f t="shared" si="262"/>
        <v>0</v>
      </c>
      <c r="D1183">
        <f t="shared" si="263"/>
        <v>96.999999999998849</v>
      </c>
      <c r="E1183">
        <f t="shared" si="264"/>
        <v>1164</v>
      </c>
      <c r="F1183" s="1">
        <f t="shared" si="265"/>
        <v>-301.84999999998678</v>
      </c>
      <c r="G1183">
        <f t="shared" si="257"/>
        <v>96.999999999998849</v>
      </c>
      <c r="H1183">
        <f t="shared" si="258"/>
        <v>1164</v>
      </c>
      <c r="I1183">
        <f t="shared" si="259"/>
        <v>-5.2682763471446528</v>
      </c>
      <c r="J1183" s="1">
        <f t="shared" si="260"/>
        <v>-4.8178579130115988</v>
      </c>
      <c r="K1183" s="1">
        <f t="shared" si="261"/>
        <v>-0.55744518118911313</v>
      </c>
      <c r="L1183" s="1">
        <f t="shared" si="254"/>
        <v>-4.8178579130115988</v>
      </c>
      <c r="M1183" s="1">
        <f t="shared" si="255"/>
        <v>-0.55744518118911313</v>
      </c>
      <c r="N1183">
        <f t="shared" si="256"/>
        <v>-5.3753030942007118</v>
      </c>
    </row>
    <row r="1184" spans="1:14" x14ac:dyDescent="0.25">
      <c r="A1184">
        <f t="shared" si="266"/>
        <v>0.05</v>
      </c>
      <c r="B1184">
        <f t="shared" si="267"/>
        <v>-301.79999999998677</v>
      </c>
      <c r="C1184">
        <f t="shared" si="262"/>
        <v>0</v>
      </c>
      <c r="D1184">
        <f t="shared" si="263"/>
        <v>97.083333333332178</v>
      </c>
      <c r="E1184">
        <f t="shared" si="264"/>
        <v>1165</v>
      </c>
      <c r="F1184" s="1">
        <f t="shared" si="265"/>
        <v>-301.79999999998677</v>
      </c>
      <c r="G1184">
        <f t="shared" si="257"/>
        <v>97.083333333332178</v>
      </c>
      <c r="H1184">
        <f t="shared" si="258"/>
        <v>1165</v>
      </c>
      <c r="I1184">
        <f t="shared" si="259"/>
        <v>-5.2674036825186556</v>
      </c>
      <c r="J1184" s="1">
        <f t="shared" si="260"/>
        <v>2.6437686502328237</v>
      </c>
      <c r="K1184" s="1">
        <f t="shared" si="261"/>
        <v>-4.0710467145223639</v>
      </c>
      <c r="L1184" s="1">
        <f t="shared" si="254"/>
        <v>2.6437686502328237</v>
      </c>
      <c r="M1184" s="1">
        <f t="shared" si="255"/>
        <v>-4.0710467145223639</v>
      </c>
      <c r="N1184">
        <f t="shared" si="256"/>
        <v>-1.4272780642895402</v>
      </c>
    </row>
    <row r="1185" spans="1:14" x14ac:dyDescent="0.25">
      <c r="A1185">
        <f t="shared" si="266"/>
        <v>0.05</v>
      </c>
      <c r="B1185">
        <f t="shared" si="267"/>
        <v>-301.74999999998676</v>
      </c>
      <c r="C1185">
        <f t="shared" si="262"/>
        <v>0</v>
      </c>
      <c r="D1185">
        <f t="shared" si="263"/>
        <v>97.166666666665506</v>
      </c>
      <c r="E1185">
        <f t="shared" si="264"/>
        <v>1166</v>
      </c>
      <c r="F1185" s="1">
        <f t="shared" si="265"/>
        <v>-301.74999999998676</v>
      </c>
      <c r="G1185">
        <f t="shared" si="257"/>
        <v>97.166666666665506</v>
      </c>
      <c r="H1185">
        <f t="shared" si="258"/>
        <v>1166</v>
      </c>
      <c r="I1185">
        <f t="shared" si="259"/>
        <v>-5.2665310178926585</v>
      </c>
      <c r="J1185" s="1">
        <f t="shared" si="260"/>
        <v>2.4657905455884519</v>
      </c>
      <c r="K1185" s="1">
        <f t="shared" si="261"/>
        <v>4.186081671810026</v>
      </c>
      <c r="L1185" s="1">
        <f t="shared" si="254"/>
        <v>2.4657905455884519</v>
      </c>
      <c r="M1185" s="1">
        <f t="shared" si="255"/>
        <v>4.186081671810026</v>
      </c>
      <c r="N1185">
        <f t="shared" si="256"/>
        <v>6.6518722173984779</v>
      </c>
    </row>
    <row r="1186" spans="1:14" x14ac:dyDescent="0.25">
      <c r="A1186">
        <f t="shared" si="266"/>
        <v>0.05</v>
      </c>
      <c r="B1186">
        <f t="shared" si="267"/>
        <v>-301.69999999998674</v>
      </c>
      <c r="C1186">
        <f t="shared" si="262"/>
        <v>0</v>
      </c>
      <c r="D1186">
        <f t="shared" si="263"/>
        <v>97.249999999998835</v>
      </c>
      <c r="E1186">
        <f t="shared" si="264"/>
        <v>1167</v>
      </c>
      <c r="F1186" s="1">
        <f t="shared" si="265"/>
        <v>-301.69999999998674</v>
      </c>
      <c r="G1186">
        <f t="shared" si="257"/>
        <v>97.249999999998835</v>
      </c>
      <c r="H1186">
        <f t="shared" si="258"/>
        <v>1167</v>
      </c>
      <c r="I1186">
        <f t="shared" si="259"/>
        <v>-5.2656583532666605</v>
      </c>
      <c r="J1186" s="1">
        <f t="shared" si="260"/>
        <v>-4.8512398059276478</v>
      </c>
      <c r="K1186" s="1">
        <f t="shared" si="261"/>
        <v>0.33072434954583085</v>
      </c>
      <c r="L1186" s="1">
        <f t="shared" si="254"/>
        <v>-4.8512398059276478</v>
      </c>
      <c r="M1186" s="1">
        <f t="shared" si="255"/>
        <v>0.33072434954583085</v>
      </c>
      <c r="N1186">
        <f t="shared" si="256"/>
        <v>-4.5205154563818173</v>
      </c>
    </row>
    <row r="1187" spans="1:14" x14ac:dyDescent="0.25">
      <c r="A1187">
        <f t="shared" si="266"/>
        <v>0.05</v>
      </c>
      <c r="B1187">
        <f t="shared" si="267"/>
        <v>-301.64999999998673</v>
      </c>
      <c r="C1187">
        <f t="shared" si="262"/>
        <v>0</v>
      </c>
      <c r="D1187">
        <f t="shared" si="263"/>
        <v>97.333333333332163</v>
      </c>
      <c r="E1187">
        <f t="shared" si="264"/>
        <v>1168</v>
      </c>
      <c r="F1187" s="1">
        <f t="shared" si="265"/>
        <v>-301.64999999998673</v>
      </c>
      <c r="G1187">
        <f t="shared" si="257"/>
        <v>97.333333333332163</v>
      </c>
      <c r="H1187">
        <f t="shared" si="258"/>
        <v>1168</v>
      </c>
      <c r="I1187">
        <f t="shared" si="259"/>
        <v>-5.2647856886406634</v>
      </c>
      <c r="J1187" s="1">
        <f t="shared" si="260"/>
        <v>1.8859091886169874</v>
      </c>
      <c r="K1187" s="1">
        <f t="shared" si="261"/>
        <v>-4.4864006705524968</v>
      </c>
      <c r="L1187" s="1">
        <f t="shared" si="254"/>
        <v>1.8859091886169874</v>
      </c>
      <c r="M1187" s="1">
        <f t="shared" si="255"/>
        <v>-4.4864006705524968</v>
      </c>
      <c r="N1187">
        <f t="shared" si="256"/>
        <v>-2.6004914819355092</v>
      </c>
    </row>
    <row r="1188" spans="1:14" x14ac:dyDescent="0.25">
      <c r="A1188">
        <f t="shared" si="266"/>
        <v>0.05</v>
      </c>
      <c r="B1188">
        <f t="shared" si="267"/>
        <v>-301.59999999998672</v>
      </c>
      <c r="C1188">
        <f t="shared" si="262"/>
        <v>0</v>
      </c>
      <c r="D1188">
        <f t="shared" si="263"/>
        <v>97.416666666665492</v>
      </c>
      <c r="E1188">
        <f t="shared" si="264"/>
        <v>1169</v>
      </c>
      <c r="F1188" s="1">
        <f t="shared" si="265"/>
        <v>-301.59999999998672</v>
      </c>
      <c r="G1188">
        <f t="shared" si="257"/>
        <v>97.416666666665492</v>
      </c>
      <c r="H1188">
        <f t="shared" si="258"/>
        <v>1169</v>
      </c>
      <c r="I1188">
        <f t="shared" si="259"/>
        <v>-5.2639130240146663</v>
      </c>
      <c r="J1188" s="1">
        <f t="shared" si="260"/>
        <v>3.1568840170904906</v>
      </c>
      <c r="K1188" s="1">
        <f t="shared" si="261"/>
        <v>3.7093261738150165</v>
      </c>
      <c r="L1188" s="1">
        <f t="shared" si="254"/>
        <v>3.1568840170904906</v>
      </c>
      <c r="M1188" s="1">
        <f t="shared" si="255"/>
        <v>3.7093261738150165</v>
      </c>
      <c r="N1188">
        <f t="shared" si="256"/>
        <v>6.8662101909055071</v>
      </c>
    </row>
    <row r="1189" spans="1:14" x14ac:dyDescent="0.25">
      <c r="A1189">
        <f t="shared" si="266"/>
        <v>0.05</v>
      </c>
      <c r="B1189">
        <f t="shared" si="267"/>
        <v>-301.54999999998671</v>
      </c>
      <c r="C1189">
        <f t="shared" si="262"/>
        <v>0</v>
      </c>
      <c r="D1189">
        <f t="shared" si="263"/>
        <v>97.49999999999882</v>
      </c>
      <c r="E1189">
        <f t="shared" si="264"/>
        <v>1170</v>
      </c>
      <c r="F1189" s="1">
        <f t="shared" si="265"/>
        <v>-301.54999999998671</v>
      </c>
      <c r="G1189">
        <f t="shared" si="257"/>
        <v>97.49999999999882</v>
      </c>
      <c r="H1189">
        <f t="shared" si="258"/>
        <v>1170</v>
      </c>
      <c r="I1189">
        <f t="shared" si="259"/>
        <v>-5.2630403593886692</v>
      </c>
      <c r="J1189" s="1">
        <f t="shared" si="260"/>
        <v>-4.7403033622474942</v>
      </c>
      <c r="K1189" s="1">
        <f t="shared" si="261"/>
        <v>1.1380461475109585</v>
      </c>
      <c r="L1189" s="1">
        <f t="shared" si="254"/>
        <v>-4.7403033622474942</v>
      </c>
      <c r="M1189" s="1">
        <f t="shared" si="255"/>
        <v>1.1380461475109585</v>
      </c>
      <c r="N1189">
        <f t="shared" si="256"/>
        <v>-3.6022572147365359</v>
      </c>
    </row>
    <row r="1190" spans="1:14" x14ac:dyDescent="0.25">
      <c r="A1190">
        <f t="shared" si="266"/>
        <v>0.05</v>
      </c>
      <c r="B1190">
        <f t="shared" si="267"/>
        <v>-301.4999999999867</v>
      </c>
      <c r="C1190">
        <f t="shared" si="262"/>
        <v>0</v>
      </c>
      <c r="D1190">
        <f t="shared" si="263"/>
        <v>97.583333333332149</v>
      </c>
      <c r="E1190">
        <f t="shared" si="264"/>
        <v>1171</v>
      </c>
      <c r="F1190" s="1">
        <f t="shared" si="265"/>
        <v>-301.4999999999867</v>
      </c>
      <c r="G1190">
        <f t="shared" si="257"/>
        <v>97.583333333332149</v>
      </c>
      <c r="H1190">
        <f t="shared" si="258"/>
        <v>1171</v>
      </c>
      <c r="I1190">
        <f t="shared" si="259"/>
        <v>-5.2621676947626712</v>
      </c>
      <c r="J1190" s="1">
        <f t="shared" si="260"/>
        <v>1.1390188391047518</v>
      </c>
      <c r="K1190" s="1">
        <f t="shared" si="261"/>
        <v>-4.7443549029636269</v>
      </c>
      <c r="L1190" s="1">
        <f t="shared" si="254"/>
        <v>1.1390188391047518</v>
      </c>
      <c r="M1190" s="1">
        <f t="shared" si="255"/>
        <v>-4.7443549029636269</v>
      </c>
      <c r="N1190">
        <f t="shared" si="256"/>
        <v>-3.605336063858875</v>
      </c>
    </row>
    <row r="1191" spans="1:14" x14ac:dyDescent="0.25">
      <c r="A1191">
        <f t="shared" si="266"/>
        <v>0.05</v>
      </c>
      <c r="B1191">
        <f t="shared" si="267"/>
        <v>-301.44999999998669</v>
      </c>
      <c r="C1191">
        <f t="shared" si="262"/>
        <v>0</v>
      </c>
      <c r="D1191">
        <f t="shared" si="263"/>
        <v>97.666666666665478</v>
      </c>
      <c r="E1191">
        <f t="shared" si="264"/>
        <v>1172</v>
      </c>
      <c r="F1191" s="1">
        <f t="shared" si="265"/>
        <v>-301.44999999998669</v>
      </c>
      <c r="G1191">
        <f t="shared" si="257"/>
        <v>97.666666666665478</v>
      </c>
      <c r="H1191">
        <f t="shared" si="258"/>
        <v>1172</v>
      </c>
      <c r="I1191">
        <f t="shared" si="259"/>
        <v>-5.2612950301366741</v>
      </c>
      <c r="J1191" s="1">
        <f t="shared" si="260"/>
        <v>3.7077748832843591</v>
      </c>
      <c r="K1191" s="1">
        <f t="shared" si="261"/>
        <v>3.1779474286604437</v>
      </c>
      <c r="L1191" s="1">
        <f t="shared" si="254"/>
        <v>3.7077748832843591</v>
      </c>
      <c r="M1191" s="1">
        <f t="shared" si="255"/>
        <v>3.1779474286604437</v>
      </c>
      <c r="N1191">
        <f t="shared" si="256"/>
        <v>6.8857223119448028</v>
      </c>
    </row>
    <row r="1192" spans="1:14" x14ac:dyDescent="0.25">
      <c r="A1192">
        <f t="shared" si="266"/>
        <v>0.05</v>
      </c>
      <c r="B1192">
        <f t="shared" si="267"/>
        <v>-301.39999999998668</v>
      </c>
      <c r="C1192">
        <f t="shared" si="262"/>
        <v>0</v>
      </c>
      <c r="D1192">
        <f t="shared" si="263"/>
        <v>97.749999999998806</v>
      </c>
      <c r="E1192">
        <f t="shared" si="264"/>
        <v>1173</v>
      </c>
      <c r="F1192" s="1">
        <f t="shared" si="265"/>
        <v>-301.39999999998668</v>
      </c>
      <c r="G1192">
        <f t="shared" si="257"/>
        <v>97.749999999998806</v>
      </c>
      <c r="H1192">
        <f t="shared" si="258"/>
        <v>1173</v>
      </c>
      <c r="I1192">
        <f t="shared" si="259"/>
        <v>-5.260422365510677</v>
      </c>
      <c r="J1192" s="1">
        <f t="shared" si="260"/>
        <v>-4.5251924837630852</v>
      </c>
      <c r="K1192" s="1">
        <f t="shared" si="261"/>
        <v>1.8466968443395073</v>
      </c>
      <c r="L1192" s="1">
        <f t="shared" si="254"/>
        <v>-4.5251924837630852</v>
      </c>
      <c r="M1192" s="1">
        <f t="shared" si="255"/>
        <v>1.8466968443395073</v>
      </c>
      <c r="N1192">
        <f t="shared" si="256"/>
        <v>-2.6784956394235779</v>
      </c>
    </row>
    <row r="1193" spans="1:14" x14ac:dyDescent="0.25">
      <c r="A1193">
        <f t="shared" si="266"/>
        <v>0.05</v>
      </c>
      <c r="B1193">
        <f t="shared" si="267"/>
        <v>-301.34999999998666</v>
      </c>
      <c r="C1193">
        <f t="shared" si="262"/>
        <v>0</v>
      </c>
      <c r="D1193">
        <f t="shared" si="263"/>
        <v>97.833333333332135</v>
      </c>
      <c r="E1193">
        <f t="shared" si="264"/>
        <v>1174</v>
      </c>
      <c r="F1193" s="1">
        <f t="shared" si="265"/>
        <v>-301.34999999998666</v>
      </c>
      <c r="G1193">
        <f t="shared" si="257"/>
        <v>97.833333333332135</v>
      </c>
      <c r="H1193">
        <f t="shared" si="258"/>
        <v>1174</v>
      </c>
      <c r="I1193">
        <f t="shared" si="259"/>
        <v>-5.259549700884679</v>
      </c>
      <c r="J1193" s="1">
        <f t="shared" si="260"/>
        <v>0.4348412701742318</v>
      </c>
      <c r="K1193" s="1">
        <f t="shared" si="261"/>
        <v>-4.8723008781817301</v>
      </c>
      <c r="L1193" s="1">
        <f t="shared" si="254"/>
        <v>0.4348412701742318</v>
      </c>
      <c r="M1193" s="1">
        <f t="shared" si="255"/>
        <v>-4.8723008781817301</v>
      </c>
      <c r="N1193">
        <f t="shared" si="256"/>
        <v>-4.4374596080074982</v>
      </c>
    </row>
    <row r="1194" spans="1:14" x14ac:dyDescent="0.25">
      <c r="A1194">
        <f t="shared" si="266"/>
        <v>0.05</v>
      </c>
      <c r="B1194">
        <f t="shared" si="267"/>
        <v>-301.29999999998665</v>
      </c>
      <c r="C1194">
        <f t="shared" si="262"/>
        <v>0</v>
      </c>
      <c r="D1194">
        <f t="shared" si="263"/>
        <v>97.916666666665463</v>
      </c>
      <c r="E1194">
        <f t="shared" si="264"/>
        <v>1175</v>
      </c>
      <c r="F1194" s="1">
        <f t="shared" si="265"/>
        <v>-301.29999999998665</v>
      </c>
      <c r="G1194">
        <f t="shared" si="257"/>
        <v>97.916666666665463</v>
      </c>
      <c r="H1194">
        <f t="shared" si="258"/>
        <v>1175</v>
      </c>
      <c r="I1194">
        <f t="shared" si="259"/>
        <v>-5.2586770362586819</v>
      </c>
      <c r="J1194" s="1">
        <f t="shared" si="260"/>
        <v>4.1291039527367932</v>
      </c>
      <c r="K1194" s="1">
        <f t="shared" si="261"/>
        <v>2.6305293336647244</v>
      </c>
      <c r="L1194" s="1">
        <f t="shared" si="254"/>
        <v>4.1291039527367932</v>
      </c>
      <c r="M1194" s="1">
        <f t="shared" si="255"/>
        <v>2.6305293336647244</v>
      </c>
      <c r="N1194">
        <f t="shared" si="256"/>
        <v>6.7596332864015176</v>
      </c>
    </row>
    <row r="1195" spans="1:14" x14ac:dyDescent="0.25">
      <c r="A1195">
        <f t="shared" si="266"/>
        <v>0.05</v>
      </c>
      <c r="B1195">
        <f t="shared" si="267"/>
        <v>-301.24999999998664</v>
      </c>
      <c r="C1195">
        <f t="shared" si="262"/>
        <v>0</v>
      </c>
      <c r="D1195">
        <f t="shared" si="263"/>
        <v>97.999999999998792</v>
      </c>
      <c r="E1195">
        <f t="shared" si="264"/>
        <v>1176</v>
      </c>
      <c r="F1195" s="1">
        <f t="shared" si="265"/>
        <v>-301.24999999998664</v>
      </c>
      <c r="G1195">
        <f t="shared" si="257"/>
        <v>97.999999999998792</v>
      </c>
      <c r="H1195">
        <f t="shared" si="258"/>
        <v>1176</v>
      </c>
      <c r="I1195">
        <f t="shared" si="259"/>
        <v>-5.2578043716326848</v>
      </c>
      <c r="J1195" s="1">
        <f t="shared" si="260"/>
        <v>-4.2435244792150657</v>
      </c>
      <c r="K1195" s="1">
        <f t="shared" si="261"/>
        <v>2.4499999988371255</v>
      </c>
      <c r="L1195" s="1">
        <f t="shared" si="254"/>
        <v>-4.2435244792150657</v>
      </c>
      <c r="M1195" s="1">
        <f t="shared" si="255"/>
        <v>2.4499999988371255</v>
      </c>
      <c r="N1195">
        <f t="shared" si="256"/>
        <v>-1.7935244803779402</v>
      </c>
    </row>
    <row r="1196" spans="1:14" x14ac:dyDescent="0.25">
      <c r="A1196">
        <f t="shared" si="266"/>
        <v>0.05</v>
      </c>
      <c r="B1196">
        <f t="shared" si="267"/>
        <v>-301.19999999998663</v>
      </c>
      <c r="C1196">
        <f t="shared" si="262"/>
        <v>0</v>
      </c>
      <c r="D1196">
        <f t="shared" si="263"/>
        <v>98.083333333332121</v>
      </c>
      <c r="E1196">
        <f t="shared" si="264"/>
        <v>1177</v>
      </c>
      <c r="F1196" s="1">
        <f t="shared" si="265"/>
        <v>-301.19999999998663</v>
      </c>
      <c r="G1196">
        <f t="shared" si="257"/>
        <v>98.083333333332121</v>
      </c>
      <c r="H1196">
        <f t="shared" si="258"/>
        <v>1177</v>
      </c>
      <c r="I1196">
        <f t="shared" si="259"/>
        <v>-5.2569317070066877</v>
      </c>
      <c r="J1196" s="1">
        <f t="shared" si="260"/>
        <v>-0.2053651838181618</v>
      </c>
      <c r="K1196" s="1">
        <f t="shared" si="261"/>
        <v>-4.8998648793328154</v>
      </c>
      <c r="L1196" s="1">
        <f t="shared" si="254"/>
        <v>-0.2053651838181618</v>
      </c>
      <c r="M1196" s="1">
        <f t="shared" si="255"/>
        <v>-4.8998648793328154</v>
      </c>
      <c r="N1196">
        <f t="shared" si="256"/>
        <v>-5.1052300631509775</v>
      </c>
    </row>
    <row r="1197" spans="1:14" x14ac:dyDescent="0.25">
      <c r="A1197">
        <f t="shared" si="266"/>
        <v>0.05</v>
      </c>
      <c r="B1197">
        <f t="shared" si="267"/>
        <v>-301.14999999998662</v>
      </c>
      <c r="C1197">
        <f t="shared" si="262"/>
        <v>0</v>
      </c>
      <c r="D1197">
        <f t="shared" si="263"/>
        <v>98.166666666665449</v>
      </c>
      <c r="E1197">
        <f t="shared" si="264"/>
        <v>1178</v>
      </c>
      <c r="F1197" s="1">
        <f t="shared" si="265"/>
        <v>-301.14999999998662</v>
      </c>
      <c r="G1197">
        <f t="shared" si="257"/>
        <v>98.166666666665449</v>
      </c>
      <c r="H1197">
        <f t="shared" si="258"/>
        <v>1178</v>
      </c>
      <c r="I1197">
        <f t="shared" si="259"/>
        <v>-5.2560590423806897</v>
      </c>
      <c r="J1197" s="1">
        <f t="shared" si="260"/>
        <v>4.4375385140056061</v>
      </c>
      <c r="K1197" s="1">
        <f t="shared" si="261"/>
        <v>2.0976148473510179</v>
      </c>
      <c r="L1197" s="1">
        <f t="shared" si="254"/>
        <v>4.4375385140056061</v>
      </c>
      <c r="M1197" s="1">
        <f t="shared" si="255"/>
        <v>2.0976148473510179</v>
      </c>
      <c r="N1197">
        <f t="shared" si="256"/>
        <v>6.5351533613566239</v>
      </c>
    </row>
    <row r="1198" spans="1:14" x14ac:dyDescent="0.25">
      <c r="A1198">
        <f t="shared" si="266"/>
        <v>0.05</v>
      </c>
      <c r="B1198">
        <f t="shared" si="267"/>
        <v>-301.09999999998661</v>
      </c>
      <c r="C1198">
        <f t="shared" si="262"/>
        <v>0</v>
      </c>
      <c r="D1198">
        <f t="shared" si="263"/>
        <v>98.249999999998778</v>
      </c>
      <c r="E1198">
        <f t="shared" si="264"/>
        <v>1179</v>
      </c>
      <c r="F1198" s="1">
        <f t="shared" si="265"/>
        <v>-301.09999999998661</v>
      </c>
      <c r="G1198">
        <f t="shared" si="257"/>
        <v>98.249999999998778</v>
      </c>
      <c r="H1198">
        <f t="shared" si="258"/>
        <v>1179</v>
      </c>
      <c r="I1198">
        <f t="shared" si="259"/>
        <v>-5.2551863777546926</v>
      </c>
      <c r="J1198" s="1">
        <f t="shared" si="260"/>
        <v>-3.9284508856321008</v>
      </c>
      <c r="K1198" s="1">
        <f t="shared" si="261"/>
        <v>2.9495643558288003</v>
      </c>
      <c r="L1198" s="1">
        <f t="shared" si="254"/>
        <v>-3.9284508856321008</v>
      </c>
      <c r="M1198" s="1">
        <f t="shared" si="255"/>
        <v>2.9495643558288003</v>
      </c>
      <c r="N1198">
        <f t="shared" si="256"/>
        <v>-0.97888652980330049</v>
      </c>
    </row>
    <row r="1199" spans="1:14" x14ac:dyDescent="0.25">
      <c r="A1199">
        <f t="shared" si="266"/>
        <v>0.05</v>
      </c>
      <c r="B1199">
        <f t="shared" si="267"/>
        <v>-301.0499999999866</v>
      </c>
      <c r="C1199">
        <f t="shared" si="262"/>
        <v>0</v>
      </c>
      <c r="D1199">
        <f t="shared" si="263"/>
        <v>98.333333333332106</v>
      </c>
      <c r="E1199">
        <f t="shared" si="264"/>
        <v>1180</v>
      </c>
      <c r="F1199" s="1">
        <f t="shared" si="265"/>
        <v>-301.0499999999866</v>
      </c>
      <c r="G1199">
        <f t="shared" si="257"/>
        <v>98.333333333332106</v>
      </c>
      <c r="H1199">
        <f t="shared" si="258"/>
        <v>1180</v>
      </c>
      <c r="I1199">
        <f t="shared" si="259"/>
        <v>-5.2543137131286954</v>
      </c>
      <c r="J1199" s="1">
        <f t="shared" si="260"/>
        <v>-0.76913611844034635</v>
      </c>
      <c r="K1199" s="1">
        <f t="shared" si="261"/>
        <v>-4.8561343414717255</v>
      </c>
      <c r="L1199" s="1">
        <f t="shared" si="254"/>
        <v>-0.76913611844034635</v>
      </c>
      <c r="M1199" s="1">
        <f t="shared" si="255"/>
        <v>-4.8561343414717255</v>
      </c>
      <c r="N1199">
        <f t="shared" si="256"/>
        <v>-5.6252704599120715</v>
      </c>
    </row>
    <row r="1200" spans="1:14" x14ac:dyDescent="0.25">
      <c r="A1200">
        <f t="shared" si="266"/>
        <v>0.05</v>
      </c>
      <c r="B1200">
        <f t="shared" si="267"/>
        <v>-300.99999999998658</v>
      </c>
      <c r="C1200">
        <f t="shared" si="262"/>
        <v>0</v>
      </c>
      <c r="D1200">
        <f t="shared" si="263"/>
        <v>98.416666666665435</v>
      </c>
      <c r="E1200">
        <f t="shared" si="264"/>
        <v>1181</v>
      </c>
      <c r="F1200" s="1">
        <f t="shared" si="265"/>
        <v>-300.99999999998658</v>
      </c>
      <c r="G1200">
        <f t="shared" si="257"/>
        <v>98.416666666665435</v>
      </c>
      <c r="H1200">
        <f t="shared" si="258"/>
        <v>1181</v>
      </c>
      <c r="I1200">
        <f t="shared" si="259"/>
        <v>-5.2534410485026974</v>
      </c>
      <c r="J1200" s="1">
        <f t="shared" si="260"/>
        <v>4.6527393236508976</v>
      </c>
      <c r="K1200" s="1">
        <f t="shared" si="261"/>
        <v>1.6020666280140865</v>
      </c>
      <c r="L1200" s="1">
        <f t="shared" si="254"/>
        <v>4.6527393236508976</v>
      </c>
      <c r="M1200" s="1">
        <f t="shared" si="255"/>
        <v>1.6020666280140865</v>
      </c>
      <c r="N1200">
        <f t="shared" si="256"/>
        <v>6.2548059516649843</v>
      </c>
    </row>
    <row r="1201" spans="1:14" x14ac:dyDescent="0.25">
      <c r="A1201">
        <f t="shared" si="266"/>
        <v>0.05</v>
      </c>
      <c r="B1201">
        <f t="shared" si="267"/>
        <v>-300.94999999998657</v>
      </c>
      <c r="C1201">
        <f t="shared" si="262"/>
        <v>0</v>
      </c>
      <c r="D1201">
        <f t="shared" si="263"/>
        <v>98.499999999998764</v>
      </c>
      <c r="E1201">
        <f t="shared" si="264"/>
        <v>1182</v>
      </c>
      <c r="F1201" s="1">
        <f t="shared" si="265"/>
        <v>-300.94999999998657</v>
      </c>
      <c r="G1201">
        <f t="shared" si="257"/>
        <v>98.499999999998764</v>
      </c>
      <c r="H1201">
        <f t="shared" si="258"/>
        <v>1182</v>
      </c>
      <c r="I1201">
        <f t="shared" si="259"/>
        <v>-5.2525683838767003</v>
      </c>
      <c r="J1201" s="1">
        <f t="shared" si="260"/>
        <v>-3.6077737774578473</v>
      </c>
      <c r="K1201" s="1">
        <f t="shared" si="261"/>
        <v>3.3525502786217731</v>
      </c>
      <c r="L1201" s="1">
        <f t="shared" si="254"/>
        <v>-3.6077737774578473</v>
      </c>
      <c r="M1201" s="1">
        <f t="shared" si="255"/>
        <v>3.3525502786217731</v>
      </c>
      <c r="N1201">
        <f t="shared" si="256"/>
        <v>-0.2552234988360742</v>
      </c>
    </row>
    <row r="1202" spans="1:14" x14ac:dyDescent="0.25">
      <c r="A1202">
        <f t="shared" si="266"/>
        <v>0.05</v>
      </c>
      <c r="B1202">
        <f t="shared" si="267"/>
        <v>-300.89999999998656</v>
      </c>
      <c r="C1202">
        <f t="shared" si="262"/>
        <v>0</v>
      </c>
      <c r="D1202">
        <f t="shared" si="263"/>
        <v>98.583333333332092</v>
      </c>
      <c r="E1202">
        <f t="shared" si="264"/>
        <v>1183</v>
      </c>
      <c r="F1202" s="1">
        <f t="shared" si="265"/>
        <v>-300.89999999998656</v>
      </c>
      <c r="G1202">
        <f t="shared" si="257"/>
        <v>98.583333333332092</v>
      </c>
      <c r="H1202">
        <f t="shared" si="258"/>
        <v>1183</v>
      </c>
      <c r="I1202">
        <f t="shared" si="259"/>
        <v>-5.2516957192507032</v>
      </c>
      <c r="J1202" s="1">
        <f t="shared" si="260"/>
        <v>-1.2508152005247386</v>
      </c>
      <c r="K1202" s="1">
        <f t="shared" si="261"/>
        <v>-4.7678239650718472</v>
      </c>
      <c r="L1202" s="1">
        <f t="shared" si="254"/>
        <v>-1.2508152005247386</v>
      </c>
      <c r="M1202" s="1">
        <f t="shared" si="255"/>
        <v>-4.7678239650718472</v>
      </c>
      <c r="N1202">
        <f t="shared" si="256"/>
        <v>-6.0186391655965856</v>
      </c>
    </row>
    <row r="1203" spans="1:14" x14ac:dyDescent="0.25">
      <c r="A1203">
        <f t="shared" si="266"/>
        <v>0.05</v>
      </c>
      <c r="B1203">
        <f t="shared" si="267"/>
        <v>-300.84999999998655</v>
      </c>
      <c r="C1203">
        <f t="shared" si="262"/>
        <v>0</v>
      </c>
      <c r="D1203">
        <f t="shared" si="263"/>
        <v>98.666666666665421</v>
      </c>
      <c r="E1203">
        <f t="shared" si="264"/>
        <v>1184</v>
      </c>
      <c r="F1203" s="1">
        <f t="shared" si="265"/>
        <v>-300.84999999998655</v>
      </c>
      <c r="G1203">
        <f t="shared" si="257"/>
        <v>98.666666666665421</v>
      </c>
      <c r="H1203">
        <f t="shared" si="258"/>
        <v>1184</v>
      </c>
      <c r="I1203">
        <f t="shared" si="259"/>
        <v>-5.2508230546247061</v>
      </c>
      <c r="J1203" s="1">
        <f t="shared" si="260"/>
        <v>4.7950076025312489</v>
      </c>
      <c r="K1203" s="1">
        <f t="shared" si="261"/>
        <v>1.160034425973941</v>
      </c>
      <c r="L1203" s="1">
        <f t="shared" si="254"/>
        <v>4.7950076025312489</v>
      </c>
      <c r="M1203" s="1">
        <f t="shared" si="255"/>
        <v>1.160034425973941</v>
      </c>
      <c r="N1203">
        <f t="shared" si="256"/>
        <v>5.9550420285051899</v>
      </c>
    </row>
    <row r="1204" spans="1:14" x14ac:dyDescent="0.25">
      <c r="A1204">
        <f t="shared" si="266"/>
        <v>0.05</v>
      </c>
      <c r="B1204">
        <f t="shared" si="267"/>
        <v>-300.79999999998654</v>
      </c>
      <c r="C1204">
        <f t="shared" si="262"/>
        <v>0</v>
      </c>
      <c r="D1204">
        <f t="shared" si="263"/>
        <v>98.749999999998749</v>
      </c>
      <c r="E1204">
        <f t="shared" si="264"/>
        <v>1185</v>
      </c>
      <c r="F1204" s="1">
        <f t="shared" si="265"/>
        <v>-300.79999999998654</v>
      </c>
      <c r="G1204">
        <f t="shared" si="257"/>
        <v>98.749999999998749</v>
      </c>
      <c r="H1204">
        <f t="shared" si="258"/>
        <v>1185</v>
      </c>
      <c r="I1204">
        <f t="shared" si="259"/>
        <v>-5.2499503899987081</v>
      </c>
      <c r="J1204" s="1">
        <f t="shared" si="260"/>
        <v>-3.3038323699203458</v>
      </c>
      <c r="K1204" s="1">
        <f t="shared" si="261"/>
        <v>3.6692775748730018</v>
      </c>
      <c r="L1204" s="1">
        <f t="shared" si="254"/>
        <v>-3.3038323699203458</v>
      </c>
      <c r="M1204" s="1">
        <f t="shared" si="255"/>
        <v>3.6692775748730018</v>
      </c>
      <c r="N1204">
        <f t="shared" si="256"/>
        <v>0.36544520495265598</v>
      </c>
    </row>
    <row r="1205" spans="1:14" x14ac:dyDescent="0.25">
      <c r="A1205">
        <f t="shared" si="266"/>
        <v>0.05</v>
      </c>
      <c r="B1205">
        <f t="shared" si="267"/>
        <v>-300.74999999998653</v>
      </c>
      <c r="C1205">
        <f t="shared" si="262"/>
        <v>0</v>
      </c>
      <c r="D1205">
        <f t="shared" si="263"/>
        <v>98.833333333332078</v>
      </c>
      <c r="E1205">
        <f t="shared" si="264"/>
        <v>1186</v>
      </c>
      <c r="F1205" s="1">
        <f t="shared" si="265"/>
        <v>-300.74999999998653</v>
      </c>
      <c r="G1205">
        <f t="shared" si="257"/>
        <v>98.833333333332078</v>
      </c>
      <c r="H1205">
        <f t="shared" si="258"/>
        <v>1186</v>
      </c>
      <c r="I1205">
        <f t="shared" si="259"/>
        <v>-5.249077725372711</v>
      </c>
      <c r="J1205" s="1">
        <f t="shared" si="260"/>
        <v>-1.6495622280772979</v>
      </c>
      <c r="K1205" s="1">
        <f t="shared" si="261"/>
        <v>-4.6582200356085037</v>
      </c>
      <c r="L1205" s="1">
        <f t="shared" si="254"/>
        <v>-1.6495622280772979</v>
      </c>
      <c r="M1205" s="1">
        <f t="shared" si="255"/>
        <v>-4.6582200356085037</v>
      </c>
      <c r="N1205">
        <f t="shared" si="256"/>
        <v>-6.3077822636858016</v>
      </c>
    </row>
    <row r="1206" spans="1:14" x14ac:dyDescent="0.25">
      <c r="A1206">
        <f t="shared" si="266"/>
        <v>0.05</v>
      </c>
      <c r="B1206">
        <f t="shared" si="267"/>
        <v>-300.69999999998652</v>
      </c>
      <c r="C1206">
        <f t="shared" si="262"/>
        <v>0</v>
      </c>
      <c r="D1206">
        <f t="shared" si="263"/>
        <v>98.916666666665407</v>
      </c>
      <c r="E1206">
        <f t="shared" si="264"/>
        <v>1187</v>
      </c>
      <c r="F1206" s="1">
        <f t="shared" si="265"/>
        <v>-300.69999999998652</v>
      </c>
      <c r="G1206">
        <f t="shared" si="257"/>
        <v>98.916666666665407</v>
      </c>
      <c r="H1206">
        <f t="shared" si="258"/>
        <v>1187</v>
      </c>
      <c r="I1206">
        <f t="shared" si="259"/>
        <v>-5.2482050607467139</v>
      </c>
      <c r="J1206" s="1">
        <f t="shared" si="260"/>
        <v>4.8835841190033928</v>
      </c>
      <c r="K1206" s="1">
        <f t="shared" si="261"/>
        <v>0.78222344232856389</v>
      </c>
      <c r="L1206" s="1">
        <f t="shared" si="254"/>
        <v>4.8835841190033928</v>
      </c>
      <c r="M1206" s="1">
        <f t="shared" si="255"/>
        <v>0.78222344232856389</v>
      </c>
      <c r="N1206">
        <f t="shared" si="256"/>
        <v>5.665807561331957</v>
      </c>
    </row>
    <row r="1207" spans="1:14" x14ac:dyDescent="0.25">
      <c r="A1207">
        <f t="shared" si="266"/>
        <v>0.05</v>
      </c>
      <c r="B1207">
        <f t="shared" si="267"/>
        <v>-300.64999999998651</v>
      </c>
      <c r="C1207">
        <f t="shared" si="262"/>
        <v>0</v>
      </c>
      <c r="D1207">
        <f t="shared" si="263"/>
        <v>98.999999999998735</v>
      </c>
      <c r="E1207">
        <f t="shared" si="264"/>
        <v>1188</v>
      </c>
      <c r="F1207" s="1">
        <f t="shared" si="265"/>
        <v>-300.64999999998651</v>
      </c>
      <c r="G1207">
        <f t="shared" si="257"/>
        <v>98.999999999998735</v>
      </c>
      <c r="H1207">
        <f t="shared" si="258"/>
        <v>1188</v>
      </c>
      <c r="I1207">
        <f t="shared" si="259"/>
        <v>-5.2473323961207159</v>
      </c>
      <c r="J1207" s="1">
        <f t="shared" si="260"/>
        <v>-3.0338899166799536</v>
      </c>
      <c r="K1207" s="1">
        <f t="shared" si="261"/>
        <v>3.911267310408109</v>
      </c>
      <c r="L1207" s="1">
        <f t="shared" si="254"/>
        <v>-3.0338899166799536</v>
      </c>
      <c r="M1207" s="1">
        <f t="shared" si="255"/>
        <v>3.911267310408109</v>
      </c>
      <c r="N1207">
        <f t="shared" si="256"/>
        <v>0.87737739372815549</v>
      </c>
    </row>
    <row r="1208" spans="1:14" x14ac:dyDescent="0.25">
      <c r="A1208">
        <f t="shared" si="266"/>
        <v>0.05</v>
      </c>
      <c r="B1208">
        <f t="shared" si="267"/>
        <v>-300.59999999998649</v>
      </c>
      <c r="C1208">
        <f t="shared" si="262"/>
        <v>0</v>
      </c>
      <c r="D1208">
        <f t="shared" si="263"/>
        <v>99.083333333332064</v>
      </c>
      <c r="E1208">
        <f t="shared" si="264"/>
        <v>1189</v>
      </c>
      <c r="F1208" s="1">
        <f t="shared" si="265"/>
        <v>-300.59999999998649</v>
      </c>
      <c r="G1208">
        <f t="shared" si="257"/>
        <v>99.083333333332064</v>
      </c>
      <c r="H1208">
        <f t="shared" si="258"/>
        <v>1189</v>
      </c>
      <c r="I1208">
        <f t="shared" si="259"/>
        <v>-5.2464597314947188</v>
      </c>
      <c r="J1208" s="1">
        <f t="shared" si="260"/>
        <v>-1.9675368402427138</v>
      </c>
      <c r="K1208" s="1">
        <f t="shared" si="261"/>
        <v>-4.5467093752953032</v>
      </c>
      <c r="L1208" s="1">
        <f t="shared" si="254"/>
        <v>-1.9675368402427138</v>
      </c>
      <c r="M1208" s="1">
        <f t="shared" si="255"/>
        <v>-4.5467093752953032</v>
      </c>
      <c r="N1208">
        <f t="shared" si="256"/>
        <v>-6.5142462155380167</v>
      </c>
    </row>
    <row r="1209" spans="1:14" x14ac:dyDescent="0.25">
      <c r="A1209">
        <f t="shared" si="266"/>
        <v>0.05</v>
      </c>
      <c r="B1209">
        <f t="shared" si="267"/>
        <v>-300.54999999998648</v>
      </c>
      <c r="C1209">
        <f t="shared" si="262"/>
        <v>0</v>
      </c>
      <c r="D1209">
        <f t="shared" si="263"/>
        <v>99.166666666665392</v>
      </c>
      <c r="E1209">
        <f t="shared" si="264"/>
        <v>1190</v>
      </c>
      <c r="F1209" s="1">
        <f t="shared" si="265"/>
        <v>-300.54999999998648</v>
      </c>
      <c r="G1209">
        <f t="shared" si="257"/>
        <v>99.166666666665392</v>
      </c>
      <c r="H1209">
        <f t="shared" si="258"/>
        <v>1190</v>
      </c>
      <c r="I1209">
        <f t="shared" si="259"/>
        <v>-5.2455870668687217</v>
      </c>
      <c r="J1209" s="1">
        <f t="shared" si="260"/>
        <v>4.9355061501035564</v>
      </c>
      <c r="K1209" s="1">
        <f t="shared" si="261"/>
        <v>0.47523519096736433</v>
      </c>
      <c r="L1209" s="1">
        <f t="shared" ref="L1209:L1272" si="268">IF(code_0=1,J1209,IF(code_0=2,K1209))</f>
        <v>4.9355061501035564</v>
      </c>
      <c r="M1209" s="1">
        <f t="shared" ref="M1209:M1272" si="269">IF(code_0=1,K1209,IF(code_0=2,J1209))</f>
        <v>0.47523519096736433</v>
      </c>
      <c r="N1209">
        <f t="shared" ref="N1209:N1272" si="270">J1209+K1209</f>
        <v>5.4107413410709206</v>
      </c>
    </row>
    <row r="1210" spans="1:14" x14ac:dyDescent="0.25">
      <c r="A1210">
        <f t="shared" si="266"/>
        <v>0.05</v>
      </c>
      <c r="B1210">
        <f t="shared" si="267"/>
        <v>-300.49999999998647</v>
      </c>
      <c r="C1210">
        <f t="shared" si="262"/>
        <v>0</v>
      </c>
      <c r="D1210">
        <f t="shared" si="263"/>
        <v>99.249999999998721</v>
      </c>
      <c r="E1210">
        <f t="shared" si="264"/>
        <v>1191</v>
      </c>
      <c r="F1210" s="1">
        <f t="shared" si="265"/>
        <v>-300.49999999998647</v>
      </c>
      <c r="G1210">
        <f t="shared" si="257"/>
        <v>99.249999999998721</v>
      </c>
      <c r="H1210">
        <f t="shared" si="258"/>
        <v>1191</v>
      </c>
      <c r="I1210">
        <f t="shared" si="259"/>
        <v>-5.2447144022427246</v>
      </c>
      <c r="J1210" s="1">
        <f t="shared" si="260"/>
        <v>-2.8107909518876797</v>
      </c>
      <c r="K1210" s="1">
        <f t="shared" si="261"/>
        <v>4.0897262102475418</v>
      </c>
      <c r="L1210" s="1">
        <f t="shared" si="268"/>
        <v>-2.8107909518876797</v>
      </c>
      <c r="M1210" s="1">
        <f t="shared" si="269"/>
        <v>4.0897262102475418</v>
      </c>
      <c r="N1210">
        <f t="shared" si="270"/>
        <v>1.2789352583598621</v>
      </c>
    </row>
    <row r="1211" spans="1:14" x14ac:dyDescent="0.25">
      <c r="A1211">
        <f t="shared" si="266"/>
        <v>0.05</v>
      </c>
      <c r="B1211">
        <f t="shared" si="267"/>
        <v>-300.44999999998646</v>
      </c>
      <c r="C1211">
        <f t="shared" si="262"/>
        <v>0</v>
      </c>
      <c r="D1211">
        <f t="shared" si="263"/>
        <v>99.33333333333205</v>
      </c>
      <c r="E1211">
        <f t="shared" si="264"/>
        <v>1192</v>
      </c>
      <c r="F1211" s="1">
        <f t="shared" si="265"/>
        <v>-300.44999999998646</v>
      </c>
      <c r="G1211">
        <f t="shared" si="257"/>
        <v>99.33333333333205</v>
      </c>
      <c r="H1211">
        <f t="shared" si="258"/>
        <v>1192</v>
      </c>
      <c r="I1211">
        <f t="shared" si="259"/>
        <v>-5.2438417376167266</v>
      </c>
      <c r="J1211" s="1">
        <f t="shared" si="260"/>
        <v>-2.2083547220294681</v>
      </c>
      <c r="K1211" s="1">
        <f t="shared" si="261"/>
        <v>-4.4487017431456666</v>
      </c>
      <c r="L1211" s="1">
        <f t="shared" si="268"/>
        <v>-2.2083547220294681</v>
      </c>
      <c r="M1211" s="1">
        <f t="shared" si="269"/>
        <v>-4.4487017431456666</v>
      </c>
      <c r="N1211">
        <f t="shared" si="270"/>
        <v>-6.6570564651751347</v>
      </c>
    </row>
    <row r="1212" spans="1:14" x14ac:dyDescent="0.25">
      <c r="A1212">
        <f t="shared" si="266"/>
        <v>0.05</v>
      </c>
      <c r="B1212">
        <f t="shared" si="267"/>
        <v>-300.39999999998645</v>
      </c>
      <c r="C1212">
        <f t="shared" si="262"/>
        <v>0</v>
      </c>
      <c r="D1212">
        <f t="shared" si="263"/>
        <v>99.416666666665378</v>
      </c>
      <c r="E1212">
        <f t="shared" si="264"/>
        <v>1193</v>
      </c>
      <c r="F1212" s="1">
        <f t="shared" si="265"/>
        <v>-300.39999999998645</v>
      </c>
      <c r="G1212">
        <f t="shared" si="257"/>
        <v>99.416666666665378</v>
      </c>
      <c r="H1212">
        <f t="shared" si="258"/>
        <v>1193</v>
      </c>
      <c r="I1212">
        <f t="shared" si="259"/>
        <v>-5.2429690729907295</v>
      </c>
      <c r="J1212" s="1">
        <f t="shared" si="260"/>
        <v>4.9648988409659403</v>
      </c>
      <c r="K1212" s="1">
        <f t="shared" si="261"/>
        <v>0.24282406543051677</v>
      </c>
      <c r="L1212" s="1">
        <f t="shared" si="268"/>
        <v>4.9648988409659403</v>
      </c>
      <c r="M1212" s="1">
        <f t="shared" si="269"/>
        <v>0.24282406543051677</v>
      </c>
      <c r="N1212">
        <f t="shared" si="270"/>
        <v>5.207722906396457</v>
      </c>
    </row>
    <row r="1213" spans="1:14" x14ac:dyDescent="0.25">
      <c r="A1213">
        <f t="shared" si="266"/>
        <v>0.05</v>
      </c>
      <c r="B1213">
        <f t="shared" si="267"/>
        <v>-300.34999999998644</v>
      </c>
      <c r="C1213">
        <f t="shared" si="262"/>
        <v>0</v>
      </c>
      <c r="D1213">
        <f t="shared" si="263"/>
        <v>99.499999999998707</v>
      </c>
      <c r="E1213">
        <f t="shared" si="264"/>
        <v>1194</v>
      </c>
      <c r="F1213" s="1">
        <f t="shared" si="265"/>
        <v>-300.34999999998644</v>
      </c>
      <c r="G1213">
        <f t="shared" si="257"/>
        <v>99.499999999998707</v>
      </c>
      <c r="H1213">
        <f t="shared" si="258"/>
        <v>1194</v>
      </c>
      <c r="I1213">
        <f t="shared" si="259"/>
        <v>-5.2420964083647323</v>
      </c>
      <c r="J1213" s="1">
        <f t="shared" si="260"/>
        <v>-2.6437079342945498</v>
      </c>
      <c r="K1213" s="1">
        <f t="shared" si="261"/>
        <v>4.2144315581282612</v>
      </c>
      <c r="L1213" s="1">
        <f t="shared" si="268"/>
        <v>-2.6437079342945498</v>
      </c>
      <c r="M1213" s="1">
        <f t="shared" si="269"/>
        <v>4.2144315581282612</v>
      </c>
      <c r="N1213">
        <f t="shared" si="270"/>
        <v>1.5707236238337114</v>
      </c>
    </row>
    <row r="1214" spans="1:14" x14ac:dyDescent="0.25">
      <c r="A1214">
        <f t="shared" si="266"/>
        <v>0.05</v>
      </c>
      <c r="B1214">
        <f t="shared" si="267"/>
        <v>-300.29999999998643</v>
      </c>
      <c r="C1214">
        <f t="shared" si="262"/>
        <v>0</v>
      </c>
      <c r="D1214">
        <f t="shared" si="263"/>
        <v>99.583333333332035</v>
      </c>
      <c r="E1214">
        <f t="shared" si="264"/>
        <v>1195</v>
      </c>
      <c r="F1214" s="1">
        <f t="shared" si="265"/>
        <v>-300.29999999998643</v>
      </c>
      <c r="G1214">
        <f t="shared" si="257"/>
        <v>99.583333333332035</v>
      </c>
      <c r="H1214">
        <f t="shared" si="258"/>
        <v>1195</v>
      </c>
      <c r="I1214">
        <f t="shared" si="259"/>
        <v>-5.2412237437387343</v>
      </c>
      <c r="J1214" s="1">
        <f t="shared" si="260"/>
        <v>-2.3758529925506982</v>
      </c>
      <c r="K1214" s="1">
        <f t="shared" si="261"/>
        <v>-4.3757768741369452</v>
      </c>
      <c r="L1214" s="1">
        <f t="shared" si="268"/>
        <v>-2.3758529925506982</v>
      </c>
      <c r="M1214" s="1">
        <f t="shared" si="269"/>
        <v>-4.3757768741369452</v>
      </c>
      <c r="N1214">
        <f t="shared" si="270"/>
        <v>-6.7516298666876438</v>
      </c>
    </row>
    <row r="1215" spans="1:14" x14ac:dyDescent="0.25">
      <c r="A1215">
        <f t="shared" si="266"/>
        <v>0.05</v>
      </c>
      <c r="B1215">
        <f t="shared" si="267"/>
        <v>-300.24999999998641</v>
      </c>
      <c r="C1215">
        <f t="shared" si="262"/>
        <v>0</v>
      </c>
      <c r="D1215">
        <f t="shared" si="263"/>
        <v>99.666666666665364</v>
      </c>
      <c r="E1215">
        <f t="shared" si="264"/>
        <v>1196</v>
      </c>
      <c r="F1215" s="1">
        <f t="shared" si="265"/>
        <v>-300.24999999998641</v>
      </c>
      <c r="G1215">
        <f t="shared" si="257"/>
        <v>99.666666666665364</v>
      </c>
      <c r="H1215">
        <f t="shared" si="258"/>
        <v>1196</v>
      </c>
      <c r="I1215">
        <f t="shared" si="259"/>
        <v>-5.2403510791127372</v>
      </c>
      <c r="J1215" s="1">
        <f t="shared" si="260"/>
        <v>4.9825743475045874</v>
      </c>
      <c r="K1215" s="1">
        <f t="shared" si="261"/>
        <v>8.6971160160714517E-2</v>
      </c>
      <c r="L1215" s="1">
        <f t="shared" si="268"/>
        <v>4.9825743475045874</v>
      </c>
      <c r="M1215" s="1">
        <f t="shared" si="269"/>
        <v>8.6971160160714517E-2</v>
      </c>
      <c r="N1215">
        <f t="shared" si="270"/>
        <v>5.0695455076653015</v>
      </c>
    </row>
    <row r="1216" spans="1:14" x14ac:dyDescent="0.25">
      <c r="A1216">
        <f t="shared" si="266"/>
        <v>0.05</v>
      </c>
      <c r="B1216">
        <f t="shared" si="267"/>
        <v>-300.1999999999864</v>
      </c>
      <c r="C1216">
        <f t="shared" si="262"/>
        <v>0</v>
      </c>
      <c r="D1216">
        <f t="shared" si="263"/>
        <v>99.749999999998693</v>
      </c>
      <c r="E1216">
        <f t="shared" si="264"/>
        <v>1197</v>
      </c>
      <c r="F1216" s="1">
        <f t="shared" si="265"/>
        <v>-300.1999999999864</v>
      </c>
      <c r="G1216">
        <f t="shared" si="257"/>
        <v>99.749999999998693</v>
      </c>
      <c r="H1216">
        <f t="shared" si="258"/>
        <v>1197</v>
      </c>
      <c r="I1216">
        <f t="shared" si="259"/>
        <v>-5.2394784144867401</v>
      </c>
      <c r="J1216" s="1">
        <f t="shared" si="260"/>
        <v>-2.5388440622752406</v>
      </c>
      <c r="K1216" s="1">
        <f t="shared" si="261"/>
        <v>4.292950858960431</v>
      </c>
      <c r="L1216" s="1">
        <f t="shared" si="268"/>
        <v>-2.5388440622752406</v>
      </c>
      <c r="M1216" s="1">
        <f t="shared" si="269"/>
        <v>4.292950858960431</v>
      </c>
      <c r="N1216">
        <f t="shared" si="270"/>
        <v>1.7541067966851904</v>
      </c>
    </row>
    <row r="1217" spans="1:14" x14ac:dyDescent="0.25">
      <c r="A1217">
        <f t="shared" si="266"/>
        <v>0.05</v>
      </c>
      <c r="B1217">
        <f t="shared" si="267"/>
        <v>-300.14999999998639</v>
      </c>
      <c r="C1217">
        <f t="shared" si="262"/>
        <v>0</v>
      </c>
      <c r="D1217">
        <f t="shared" si="263"/>
        <v>99.833333333332021</v>
      </c>
      <c r="E1217">
        <f t="shared" si="264"/>
        <v>1198</v>
      </c>
      <c r="F1217" s="1">
        <f t="shared" si="265"/>
        <v>-300.14999999998639</v>
      </c>
      <c r="G1217">
        <f t="shared" si="257"/>
        <v>99.833333333332021</v>
      </c>
      <c r="H1217">
        <f t="shared" si="258"/>
        <v>1198</v>
      </c>
      <c r="I1217">
        <f t="shared" si="259"/>
        <v>-5.238605749860743</v>
      </c>
      <c r="J1217" s="1">
        <f t="shared" si="260"/>
        <v>-2.473164518690802</v>
      </c>
      <c r="K1217" s="1">
        <f t="shared" si="261"/>
        <v>-4.3359189769412607</v>
      </c>
      <c r="L1217" s="1">
        <f t="shared" si="268"/>
        <v>-2.473164518690802</v>
      </c>
      <c r="M1217" s="1">
        <f t="shared" si="269"/>
        <v>-4.3359189769412607</v>
      </c>
      <c r="N1217">
        <f t="shared" si="270"/>
        <v>-6.8090834956320627</v>
      </c>
    </row>
    <row r="1218" spans="1:14" x14ac:dyDescent="0.25">
      <c r="A1218">
        <f t="shared" si="266"/>
        <v>0.05</v>
      </c>
      <c r="B1218">
        <f t="shared" si="267"/>
        <v>-300.09999999998638</v>
      </c>
      <c r="C1218">
        <f t="shared" si="262"/>
        <v>0</v>
      </c>
      <c r="D1218">
        <f t="shared" si="263"/>
        <v>99.91666666666535</v>
      </c>
      <c r="E1218">
        <f t="shared" si="264"/>
        <v>1199</v>
      </c>
      <c r="F1218" s="1">
        <f t="shared" si="265"/>
        <v>-300.09999999998638</v>
      </c>
      <c r="G1218">
        <f t="shared" si="257"/>
        <v>99.91666666666535</v>
      </c>
      <c r="H1218">
        <f t="shared" si="258"/>
        <v>1199</v>
      </c>
      <c r="I1218">
        <f t="shared" si="259"/>
        <v>-5.237733085234745</v>
      </c>
      <c r="J1218" s="1">
        <f t="shared" si="260"/>
        <v>4.9958257242434065</v>
      </c>
      <c r="K1218" s="1">
        <f t="shared" si="261"/>
        <v>8.7193710572615775E-3</v>
      </c>
      <c r="L1218" s="1">
        <f t="shared" si="268"/>
        <v>4.9958257242434065</v>
      </c>
      <c r="M1218" s="1">
        <f t="shared" si="269"/>
        <v>8.7193710572615775E-3</v>
      </c>
      <c r="N1218">
        <f t="shared" si="270"/>
        <v>5.004545095300668</v>
      </c>
    </row>
    <row r="1219" spans="1:14" x14ac:dyDescent="0.25">
      <c r="A1219">
        <f t="shared" si="266"/>
        <v>0.05</v>
      </c>
      <c r="B1219">
        <f t="shared" si="267"/>
        <v>-300.04999999998637</v>
      </c>
      <c r="C1219">
        <f t="shared" si="262"/>
        <v>0</v>
      </c>
      <c r="D1219">
        <f t="shared" si="263"/>
        <v>99.999999999998678</v>
      </c>
      <c r="E1219">
        <f t="shared" si="264"/>
        <v>1200</v>
      </c>
      <c r="F1219" s="1">
        <f t="shared" si="265"/>
        <v>-300.04999999998637</v>
      </c>
      <c r="G1219">
        <f t="shared" si="257"/>
        <v>99.999999999998678</v>
      </c>
      <c r="H1219">
        <f t="shared" si="258"/>
        <v>1200</v>
      </c>
      <c r="I1219">
        <f t="shared" si="259"/>
        <v>-5.2368604206087479</v>
      </c>
      <c r="J1219" s="1">
        <f t="shared" si="260"/>
        <v>-2.5000000012376828</v>
      </c>
      <c r="K1219" s="1">
        <f t="shared" si="261"/>
        <v>4.3301270182075413</v>
      </c>
      <c r="L1219" s="1">
        <f t="shared" si="268"/>
        <v>-2.5000000012376828</v>
      </c>
      <c r="M1219" s="1">
        <f t="shared" si="269"/>
        <v>4.3301270182075413</v>
      </c>
      <c r="N1219">
        <f t="shared" si="270"/>
        <v>1.8301270169698585</v>
      </c>
    </row>
    <row r="1220" spans="1:14" x14ac:dyDescent="0.25">
      <c r="A1220">
        <f t="shared" si="266"/>
        <v>0.05</v>
      </c>
      <c r="B1220">
        <f t="shared" si="267"/>
        <v>-299.99999999998636</v>
      </c>
      <c r="C1220">
        <f t="shared" si="262"/>
        <v>0</v>
      </c>
      <c r="D1220">
        <f t="shared" si="263"/>
        <v>100.08333333333201</v>
      </c>
      <c r="E1220">
        <f t="shared" si="264"/>
        <v>1201</v>
      </c>
      <c r="F1220" s="1">
        <f t="shared" si="265"/>
        <v>-299.99999999998636</v>
      </c>
      <c r="G1220">
        <f t="shared" si="257"/>
        <v>100.08333333333201</v>
      </c>
      <c r="H1220">
        <f t="shared" si="258"/>
        <v>1201</v>
      </c>
      <c r="I1220">
        <f t="shared" si="259"/>
        <v>-5.2359877559827508</v>
      </c>
      <c r="J1220" s="1">
        <f t="shared" si="260"/>
        <v>-2.5020833320951481</v>
      </c>
      <c r="K1220" s="1">
        <f t="shared" si="261"/>
        <v>-4.3337354588194188</v>
      </c>
      <c r="L1220" s="1">
        <f t="shared" si="268"/>
        <v>-2.5020833320951481</v>
      </c>
      <c r="M1220" s="1">
        <f t="shared" si="269"/>
        <v>-4.3337354588194188</v>
      </c>
      <c r="N1220">
        <f t="shared" si="270"/>
        <v>-6.8358187909145673</v>
      </c>
    </row>
    <row r="1221" spans="1:14" x14ac:dyDescent="0.25">
      <c r="A1221">
        <f t="shared" si="266"/>
        <v>0.05</v>
      </c>
      <c r="B1221">
        <f t="shared" si="267"/>
        <v>-299.94999999998635</v>
      </c>
      <c r="C1221">
        <f t="shared" si="262"/>
        <v>0</v>
      </c>
      <c r="D1221">
        <f t="shared" si="263"/>
        <v>100.16666666666534</v>
      </c>
      <c r="E1221">
        <f t="shared" si="264"/>
        <v>1202</v>
      </c>
      <c r="F1221" s="1">
        <f t="shared" si="265"/>
        <v>-299.94999999998635</v>
      </c>
      <c r="G1221">
        <f t="shared" si="257"/>
        <v>100.16666666666534</v>
      </c>
      <c r="H1221">
        <f t="shared" si="258"/>
        <v>1202</v>
      </c>
      <c r="I1221">
        <f t="shared" si="259"/>
        <v>-5.2351150913567528</v>
      </c>
      <c r="J1221" s="1">
        <f t="shared" si="260"/>
        <v>5.0083257052048031</v>
      </c>
      <c r="K1221" s="1">
        <f t="shared" si="261"/>
        <v>8.7411876724600625E-3</v>
      </c>
      <c r="L1221" s="1">
        <f t="shared" si="268"/>
        <v>5.0083257052048031</v>
      </c>
      <c r="M1221" s="1">
        <f t="shared" si="269"/>
        <v>8.7411876724600625E-3</v>
      </c>
      <c r="N1221">
        <f t="shared" si="270"/>
        <v>5.0170668928772635</v>
      </c>
    </row>
    <row r="1222" spans="1:14" x14ac:dyDescent="0.25">
      <c r="A1222">
        <f t="shared" si="266"/>
        <v>0.05</v>
      </c>
      <c r="B1222">
        <f t="shared" si="267"/>
        <v>-299.89999999998633</v>
      </c>
      <c r="C1222">
        <f t="shared" si="262"/>
        <v>0</v>
      </c>
      <c r="D1222">
        <f t="shared" si="263"/>
        <v>100.24999999999866</v>
      </c>
      <c r="E1222">
        <f t="shared" si="264"/>
        <v>1203</v>
      </c>
      <c r="F1222" s="1">
        <f t="shared" si="265"/>
        <v>-299.89999999998633</v>
      </c>
      <c r="G1222">
        <f t="shared" si="257"/>
        <v>100.24999999999866</v>
      </c>
      <c r="H1222">
        <f t="shared" si="258"/>
        <v>1203</v>
      </c>
      <c r="I1222">
        <f t="shared" si="259"/>
        <v>-5.2342424267307557</v>
      </c>
      <c r="J1222" s="1">
        <f t="shared" si="260"/>
        <v>-2.5289447156174729</v>
      </c>
      <c r="K1222" s="1">
        <f t="shared" si="261"/>
        <v>4.3277701966890287</v>
      </c>
      <c r="L1222" s="1">
        <f t="shared" si="268"/>
        <v>-2.5289447156174729</v>
      </c>
      <c r="M1222" s="1">
        <f t="shared" si="269"/>
        <v>4.3277701966890287</v>
      </c>
      <c r="N1222">
        <f t="shared" si="270"/>
        <v>1.7988254810715558</v>
      </c>
    </row>
    <row r="1223" spans="1:14" x14ac:dyDescent="0.25">
      <c r="A1223">
        <f t="shared" si="266"/>
        <v>0.05</v>
      </c>
      <c r="B1223">
        <f t="shared" si="267"/>
        <v>-299.84999999998632</v>
      </c>
      <c r="C1223">
        <f t="shared" si="262"/>
        <v>0</v>
      </c>
      <c r="D1223">
        <f t="shared" si="263"/>
        <v>100.33333333333199</v>
      </c>
      <c r="E1223">
        <f t="shared" si="264"/>
        <v>1204</v>
      </c>
      <c r="F1223" s="1">
        <f t="shared" si="265"/>
        <v>-299.84999999998632</v>
      </c>
      <c r="G1223">
        <f t="shared" si="257"/>
        <v>100.33333333333199</v>
      </c>
      <c r="H1223">
        <f t="shared" si="258"/>
        <v>1204</v>
      </c>
      <c r="I1223">
        <f t="shared" si="259"/>
        <v>-5.2333697621047586</v>
      </c>
      <c r="J1223" s="1">
        <f t="shared" si="260"/>
        <v>-2.4627004960445467</v>
      </c>
      <c r="K1223" s="1">
        <f t="shared" si="261"/>
        <v>-4.3705892864950968</v>
      </c>
      <c r="L1223" s="1">
        <f t="shared" si="268"/>
        <v>-2.4627004960445467</v>
      </c>
      <c r="M1223" s="1">
        <f t="shared" si="269"/>
        <v>-4.3705892864950968</v>
      </c>
      <c r="N1223">
        <f t="shared" si="270"/>
        <v>-6.8332897825396435</v>
      </c>
    </row>
    <row r="1224" spans="1:14" x14ac:dyDescent="0.25">
      <c r="A1224">
        <f t="shared" si="266"/>
        <v>0.05</v>
      </c>
      <c r="B1224">
        <f t="shared" si="267"/>
        <v>-299.79999999998631</v>
      </c>
      <c r="C1224">
        <f t="shared" si="262"/>
        <v>0</v>
      </c>
      <c r="D1224">
        <f t="shared" si="263"/>
        <v>100.41666666666532</v>
      </c>
      <c r="E1224">
        <f t="shared" si="264"/>
        <v>1205</v>
      </c>
      <c r="F1224" s="1">
        <f t="shared" si="265"/>
        <v>-299.79999999998631</v>
      </c>
      <c r="G1224">
        <f t="shared" si="257"/>
        <v>100.41666666666532</v>
      </c>
      <c r="H1224">
        <f t="shared" si="258"/>
        <v>1205</v>
      </c>
      <c r="I1224">
        <f t="shared" si="259"/>
        <v>-5.2324970974787615</v>
      </c>
      <c r="J1224" s="1">
        <f t="shared" si="260"/>
        <v>5.0200686360723941</v>
      </c>
      <c r="K1224" s="1">
        <f t="shared" si="261"/>
        <v>8.7625625433955218E-2</v>
      </c>
      <c r="L1224" s="1">
        <f t="shared" si="268"/>
        <v>5.0200686360723941</v>
      </c>
      <c r="M1224" s="1">
        <f t="shared" si="269"/>
        <v>8.7625625433955218E-2</v>
      </c>
      <c r="N1224">
        <f t="shared" si="270"/>
        <v>5.1076942615063494</v>
      </c>
    </row>
    <row r="1225" spans="1:14" x14ac:dyDescent="0.25">
      <c r="A1225">
        <f t="shared" si="266"/>
        <v>0.05</v>
      </c>
      <c r="B1225">
        <f t="shared" si="267"/>
        <v>-299.7499999999863</v>
      </c>
      <c r="C1225">
        <f t="shared" si="262"/>
        <v>0</v>
      </c>
      <c r="D1225">
        <f t="shared" si="263"/>
        <v>100.49999999999865</v>
      </c>
      <c r="E1225">
        <f t="shared" si="264"/>
        <v>1206</v>
      </c>
      <c r="F1225" s="1">
        <f t="shared" si="265"/>
        <v>-299.7499999999863</v>
      </c>
      <c r="G1225">
        <f t="shared" si="257"/>
        <v>100.49999999999865</v>
      </c>
      <c r="H1225">
        <f t="shared" si="258"/>
        <v>1206</v>
      </c>
      <c r="I1225">
        <f t="shared" si="259"/>
        <v>-5.2316244328527635</v>
      </c>
      <c r="J1225" s="1">
        <f t="shared" si="260"/>
        <v>-2.6255552889344225</v>
      </c>
      <c r="K1225" s="1">
        <f t="shared" si="261"/>
        <v>4.2845168251213348</v>
      </c>
      <c r="L1225" s="1">
        <f t="shared" si="268"/>
        <v>-2.6255552889344225</v>
      </c>
      <c r="M1225" s="1">
        <f t="shared" si="269"/>
        <v>4.2845168251213348</v>
      </c>
      <c r="N1225">
        <f t="shared" si="270"/>
        <v>1.6589615361869123</v>
      </c>
    </row>
    <row r="1226" spans="1:14" x14ac:dyDescent="0.25">
      <c r="A1226">
        <f t="shared" si="266"/>
        <v>0.05</v>
      </c>
      <c r="B1226">
        <f t="shared" si="267"/>
        <v>-299.69999999998629</v>
      </c>
      <c r="C1226">
        <f t="shared" si="262"/>
        <v>0</v>
      </c>
      <c r="D1226">
        <f t="shared" si="263"/>
        <v>100.58333333333198</v>
      </c>
      <c r="E1226">
        <f t="shared" si="264"/>
        <v>1207</v>
      </c>
      <c r="F1226" s="1">
        <f t="shared" si="265"/>
        <v>-299.69999999998629</v>
      </c>
      <c r="G1226">
        <f t="shared" si="257"/>
        <v>100.58333333333198</v>
      </c>
      <c r="H1226">
        <f t="shared" si="258"/>
        <v>1207</v>
      </c>
      <c r="I1226">
        <f t="shared" si="259"/>
        <v>-5.2307517682267664</v>
      </c>
      <c r="J1226" s="1">
        <f t="shared" si="260"/>
        <v>-2.3532970229330856</v>
      </c>
      <c r="K1226" s="1">
        <f t="shared" si="261"/>
        <v>-4.4446046486683954</v>
      </c>
      <c r="L1226" s="1">
        <f t="shared" si="268"/>
        <v>-2.3532970229330856</v>
      </c>
      <c r="M1226" s="1">
        <f t="shared" si="269"/>
        <v>-4.4446046486683954</v>
      </c>
      <c r="N1226">
        <f t="shared" si="270"/>
        <v>-6.7979016716014815</v>
      </c>
    </row>
    <row r="1227" spans="1:14" x14ac:dyDescent="0.25">
      <c r="A1227">
        <f t="shared" si="266"/>
        <v>0.05</v>
      </c>
      <c r="B1227">
        <f t="shared" si="267"/>
        <v>-299.64999999998628</v>
      </c>
      <c r="C1227">
        <f t="shared" si="262"/>
        <v>0</v>
      </c>
      <c r="D1227">
        <f t="shared" si="263"/>
        <v>100.66666666666531</v>
      </c>
      <c r="E1227">
        <f t="shared" si="264"/>
        <v>1208</v>
      </c>
      <c r="F1227" s="1">
        <f t="shared" si="265"/>
        <v>-299.64999999998628</v>
      </c>
      <c r="G1227">
        <f t="shared" si="257"/>
        <v>100.66666666666531</v>
      </c>
      <c r="H1227">
        <f t="shared" si="258"/>
        <v>1208</v>
      </c>
      <c r="I1227">
        <f t="shared" si="259"/>
        <v>-5.2298791036007692</v>
      </c>
      <c r="J1227" s="1">
        <f t="shared" si="260"/>
        <v>5.0273242245474057</v>
      </c>
      <c r="K1227" s="1">
        <f t="shared" si="261"/>
        <v>0.24587717609120979</v>
      </c>
      <c r="L1227" s="1">
        <f t="shared" si="268"/>
        <v>5.0273242245474057</v>
      </c>
      <c r="M1227" s="1">
        <f t="shared" si="269"/>
        <v>0.24587717609120979</v>
      </c>
      <c r="N1227">
        <f t="shared" si="270"/>
        <v>5.2732014006386159</v>
      </c>
    </row>
    <row r="1228" spans="1:14" x14ac:dyDescent="0.25">
      <c r="A1228">
        <f t="shared" si="266"/>
        <v>0.05</v>
      </c>
      <c r="B1228">
        <f t="shared" si="267"/>
        <v>-299.59999999998627</v>
      </c>
      <c r="C1228">
        <f t="shared" si="262"/>
        <v>0</v>
      </c>
      <c r="D1228">
        <f t="shared" si="263"/>
        <v>100.74999999999864</v>
      </c>
      <c r="E1228">
        <f t="shared" si="264"/>
        <v>1209</v>
      </c>
      <c r="F1228" s="1">
        <f t="shared" si="265"/>
        <v>-299.59999999998627</v>
      </c>
      <c r="G1228">
        <f t="shared" si="257"/>
        <v>100.74999999999864</v>
      </c>
      <c r="H1228">
        <f t="shared" si="258"/>
        <v>1209</v>
      </c>
      <c r="I1228">
        <f t="shared" si="259"/>
        <v>-5.2290064389747712</v>
      </c>
      <c r="J1228" s="1">
        <f t="shared" si="260"/>
        <v>-2.787709930533588</v>
      </c>
      <c r="K1228" s="1">
        <f t="shared" si="261"/>
        <v>4.1958407492663179</v>
      </c>
      <c r="L1228" s="1">
        <f t="shared" si="268"/>
        <v>-2.787709930533588</v>
      </c>
      <c r="M1228" s="1">
        <f t="shared" si="269"/>
        <v>4.1958407492663179</v>
      </c>
      <c r="N1228">
        <f t="shared" si="270"/>
        <v>1.4081308187327299</v>
      </c>
    </row>
    <row r="1229" spans="1:14" x14ac:dyDescent="0.25">
      <c r="A1229">
        <f t="shared" si="266"/>
        <v>0.05</v>
      </c>
      <c r="B1229">
        <f t="shared" si="267"/>
        <v>-299.54999999998626</v>
      </c>
      <c r="C1229">
        <f t="shared" si="262"/>
        <v>0</v>
      </c>
      <c r="D1229">
        <f t="shared" si="263"/>
        <v>100.83333333333196</v>
      </c>
      <c r="E1229">
        <f t="shared" si="264"/>
        <v>1210</v>
      </c>
      <c r="F1229" s="1">
        <f t="shared" si="265"/>
        <v>-299.54999999998626</v>
      </c>
      <c r="G1229">
        <f t="shared" si="257"/>
        <v>100.83333333333196</v>
      </c>
      <c r="H1229">
        <f t="shared" si="258"/>
        <v>1210</v>
      </c>
      <c r="I1229">
        <f t="shared" si="259"/>
        <v>-5.2281337743487741</v>
      </c>
      <c r="J1229" s="1">
        <f t="shared" si="260"/>
        <v>-2.1704934450847708</v>
      </c>
      <c r="K1229" s="1">
        <f t="shared" si="261"/>
        <v>-4.550534142561852</v>
      </c>
      <c r="L1229" s="1">
        <f t="shared" si="268"/>
        <v>-2.1704934450847708</v>
      </c>
      <c r="M1229" s="1">
        <f t="shared" si="269"/>
        <v>-4.550534142561852</v>
      </c>
      <c r="N1229">
        <f t="shared" si="270"/>
        <v>-6.7210275876466223</v>
      </c>
    </row>
    <row r="1230" spans="1:14" x14ac:dyDescent="0.25">
      <c r="A1230">
        <f t="shared" si="266"/>
        <v>0.05</v>
      </c>
      <c r="B1230">
        <f t="shared" si="267"/>
        <v>-299.49999999998624</v>
      </c>
      <c r="C1230">
        <f t="shared" si="262"/>
        <v>0</v>
      </c>
      <c r="D1230">
        <f t="shared" si="263"/>
        <v>100.91666666666529</v>
      </c>
      <c r="E1230">
        <f t="shared" si="264"/>
        <v>1211</v>
      </c>
      <c r="F1230" s="1">
        <f t="shared" si="265"/>
        <v>-299.49999999998624</v>
      </c>
      <c r="G1230">
        <f t="shared" si="257"/>
        <v>100.91666666666529</v>
      </c>
      <c r="H1230">
        <f t="shared" si="258"/>
        <v>1211</v>
      </c>
      <c r="I1230">
        <f t="shared" si="259"/>
        <v>-5.227261109722777</v>
      </c>
      <c r="J1230" s="1">
        <f t="shared" si="260"/>
        <v>5.0226033174535569</v>
      </c>
      <c r="K1230" s="1">
        <f t="shared" si="261"/>
        <v>0.4836216943868567</v>
      </c>
      <c r="L1230" s="1">
        <f t="shared" si="268"/>
        <v>5.0226033174535569</v>
      </c>
      <c r="M1230" s="1">
        <f t="shared" si="269"/>
        <v>0.4836216943868567</v>
      </c>
      <c r="N1230">
        <f t="shared" si="270"/>
        <v>5.5062250118404137</v>
      </c>
    </row>
    <row r="1231" spans="1:14" x14ac:dyDescent="0.25">
      <c r="A1231">
        <f t="shared" si="266"/>
        <v>0.05</v>
      </c>
      <c r="B1231">
        <f t="shared" si="267"/>
        <v>-299.44999999998623</v>
      </c>
      <c r="C1231">
        <f t="shared" si="262"/>
        <v>0</v>
      </c>
      <c r="D1231">
        <f t="shared" si="263"/>
        <v>100.99999999999862</v>
      </c>
      <c r="E1231">
        <f t="shared" si="264"/>
        <v>1212</v>
      </c>
      <c r="F1231" s="1">
        <f t="shared" si="265"/>
        <v>-299.44999999998623</v>
      </c>
      <c r="G1231">
        <f t="shared" si="257"/>
        <v>100.99999999999862</v>
      </c>
      <c r="H1231">
        <f t="shared" si="258"/>
        <v>1212</v>
      </c>
      <c r="I1231">
        <f t="shared" si="259"/>
        <v>-5.2263884450967799</v>
      </c>
      <c r="J1231" s="1">
        <f t="shared" si="260"/>
        <v>-3.0109356197575767</v>
      </c>
      <c r="K1231" s="1">
        <f t="shared" si="261"/>
        <v>4.0542282488377932</v>
      </c>
      <c r="L1231" s="1">
        <f t="shared" si="268"/>
        <v>-3.0109356197575767</v>
      </c>
      <c r="M1231" s="1">
        <f t="shared" si="269"/>
        <v>4.0542282488377932</v>
      </c>
      <c r="N1231">
        <f t="shared" si="270"/>
        <v>1.0432926290802165</v>
      </c>
    </row>
    <row r="1232" spans="1:14" x14ac:dyDescent="0.25">
      <c r="A1232">
        <f t="shared" si="266"/>
        <v>0.05</v>
      </c>
      <c r="B1232">
        <f t="shared" si="267"/>
        <v>-299.39999999998622</v>
      </c>
      <c r="C1232">
        <f t="shared" si="262"/>
        <v>0</v>
      </c>
      <c r="D1232">
        <f t="shared" si="263"/>
        <v>101.08333333333195</v>
      </c>
      <c r="E1232">
        <f t="shared" si="264"/>
        <v>1213</v>
      </c>
      <c r="F1232" s="1">
        <f t="shared" si="265"/>
        <v>-299.39999999998622</v>
      </c>
      <c r="G1232">
        <f t="shared" si="257"/>
        <v>101.08333333333195</v>
      </c>
      <c r="H1232">
        <f t="shared" si="258"/>
        <v>1213</v>
      </c>
      <c r="I1232">
        <f t="shared" si="259"/>
        <v>-5.2255157804707819</v>
      </c>
      <c r="J1232" s="1">
        <f t="shared" si="260"/>
        <v>-1.9096703086753006</v>
      </c>
      <c r="K1232" s="1">
        <f t="shared" si="261"/>
        <v>-4.6795042479527389</v>
      </c>
      <c r="L1232" s="1">
        <f t="shared" si="268"/>
        <v>-1.9096703086753006</v>
      </c>
      <c r="M1232" s="1">
        <f t="shared" si="269"/>
        <v>-4.6795042479527389</v>
      </c>
      <c r="N1232">
        <f t="shared" si="270"/>
        <v>-6.5891745566280395</v>
      </c>
    </row>
    <row r="1233" spans="1:14" x14ac:dyDescent="0.25">
      <c r="A1233">
        <f t="shared" si="266"/>
        <v>0.05</v>
      </c>
      <c r="B1233">
        <f t="shared" si="267"/>
        <v>-299.34999999998621</v>
      </c>
      <c r="C1233">
        <f t="shared" si="262"/>
        <v>0</v>
      </c>
      <c r="D1233">
        <f t="shared" si="263"/>
        <v>101.16666666666528</v>
      </c>
      <c r="E1233">
        <f t="shared" si="264"/>
        <v>1214</v>
      </c>
      <c r="F1233" s="1">
        <f t="shared" si="265"/>
        <v>-299.34999999998621</v>
      </c>
      <c r="G1233">
        <f t="shared" si="257"/>
        <v>101.16666666666528</v>
      </c>
      <c r="H1233">
        <f t="shared" si="258"/>
        <v>1214</v>
      </c>
      <c r="I1233">
        <f t="shared" si="259"/>
        <v>-5.2246431158447848</v>
      </c>
      <c r="J1233" s="1">
        <f t="shared" si="260"/>
        <v>4.9946681722477546</v>
      </c>
      <c r="K1233" s="1">
        <f t="shared" si="261"/>
        <v>0.80001622498902258</v>
      </c>
      <c r="L1233" s="1">
        <f t="shared" si="268"/>
        <v>4.9946681722477546</v>
      </c>
      <c r="M1233" s="1">
        <f t="shared" si="269"/>
        <v>0.80001622498902258</v>
      </c>
      <c r="N1233">
        <f t="shared" si="270"/>
        <v>5.794684397236777</v>
      </c>
    </row>
    <row r="1234" spans="1:14" x14ac:dyDescent="0.25">
      <c r="A1234">
        <f t="shared" si="266"/>
        <v>0.05</v>
      </c>
      <c r="B1234">
        <f t="shared" si="267"/>
        <v>-299.2999999999862</v>
      </c>
      <c r="C1234">
        <f t="shared" si="262"/>
        <v>0</v>
      </c>
      <c r="D1234">
        <f t="shared" si="263"/>
        <v>101.24999999999861</v>
      </c>
      <c r="E1234">
        <f t="shared" si="264"/>
        <v>1215</v>
      </c>
      <c r="F1234" s="1">
        <f t="shared" si="265"/>
        <v>-299.2999999999862</v>
      </c>
      <c r="G1234">
        <f t="shared" si="257"/>
        <v>101.24999999999861</v>
      </c>
      <c r="H1234">
        <f t="shared" si="258"/>
        <v>1215</v>
      </c>
      <c r="I1234">
        <f t="shared" si="259"/>
        <v>-5.2237704512187877</v>
      </c>
      <c r="J1234" s="1">
        <f t="shared" si="260"/>
        <v>-3.2878307457994307</v>
      </c>
      <c r="K1234" s="1">
        <f t="shared" si="261"/>
        <v>3.8495551998867685</v>
      </c>
      <c r="L1234" s="1">
        <f t="shared" si="268"/>
        <v>-3.2878307457994307</v>
      </c>
      <c r="M1234" s="1">
        <f t="shared" si="269"/>
        <v>3.8495551998867685</v>
      </c>
      <c r="N1234">
        <f t="shared" si="270"/>
        <v>0.56172445408733784</v>
      </c>
    </row>
    <row r="1235" spans="1:14" x14ac:dyDescent="0.25">
      <c r="A1235">
        <f t="shared" si="266"/>
        <v>0.05</v>
      </c>
      <c r="B1235">
        <f t="shared" si="267"/>
        <v>-299.24999999998619</v>
      </c>
      <c r="C1235">
        <f t="shared" si="262"/>
        <v>0</v>
      </c>
      <c r="D1235">
        <f t="shared" si="263"/>
        <v>101.33333333333194</v>
      </c>
      <c r="E1235">
        <f t="shared" si="264"/>
        <v>1216</v>
      </c>
      <c r="F1235" s="1">
        <f t="shared" si="265"/>
        <v>-299.24999999998619</v>
      </c>
      <c r="G1235">
        <f t="shared" si="257"/>
        <v>101.33333333333194</v>
      </c>
      <c r="H1235">
        <f t="shared" si="258"/>
        <v>1216</v>
      </c>
      <c r="I1235">
        <f t="shared" si="259"/>
        <v>-5.2228977865927897</v>
      </c>
      <c r="J1235" s="1">
        <f t="shared" si="260"/>
        <v>-1.565686103417361</v>
      </c>
      <c r="K1235" s="1">
        <f t="shared" si="261"/>
        <v>-4.8186863496886954</v>
      </c>
      <c r="L1235" s="1">
        <f t="shared" si="268"/>
        <v>-1.565686103417361</v>
      </c>
      <c r="M1235" s="1">
        <f t="shared" si="269"/>
        <v>-4.8186863496886954</v>
      </c>
      <c r="N1235">
        <f t="shared" si="270"/>
        <v>-6.3843724531060566</v>
      </c>
    </row>
    <row r="1236" spans="1:14" x14ac:dyDescent="0.25">
      <c r="A1236">
        <f t="shared" si="266"/>
        <v>0.05</v>
      </c>
      <c r="B1236">
        <f t="shared" si="267"/>
        <v>-299.19999999998618</v>
      </c>
      <c r="C1236">
        <f t="shared" si="262"/>
        <v>0</v>
      </c>
      <c r="D1236">
        <f t="shared" si="263"/>
        <v>101.41666666666526</v>
      </c>
      <c r="E1236">
        <f t="shared" si="264"/>
        <v>1217</v>
      </c>
      <c r="F1236" s="1">
        <f t="shared" si="265"/>
        <v>-299.19999999998618</v>
      </c>
      <c r="G1236">
        <f t="shared" ref="G1236:G1299" si="271">IF(code_4=1,D1236,1)</f>
        <v>101.41666666666526</v>
      </c>
      <c r="H1236">
        <f t="shared" ref="H1236:H1299" si="272">IF(code_4=1,E1236,1)</f>
        <v>1217</v>
      </c>
      <c r="I1236">
        <f t="shared" ref="I1236:I1299" si="273">IF(code_2=1,RADIANS(F1236),F1236)</f>
        <v>-5.2220251219667926</v>
      </c>
      <c r="J1236" s="1">
        <f t="shared" ref="J1236:J1299" si="274">rayon_x*(AMPLI_B*G1236)*(COS((V_a*H1236*I1236)+pi_2)^cos_exposant)</f>
        <v>4.9286522400822497</v>
      </c>
      <c r="K1236" s="1">
        <f t="shared" ref="K1236:K1299" si="275">rayon_y*AMPLI_A*G1236*(SIN((V_a^2*H1236*I1236)+pi_2)^sin_exposant)</f>
        <v>1.1923664666435234</v>
      </c>
      <c r="L1236" s="1">
        <f t="shared" si="268"/>
        <v>4.9286522400822497</v>
      </c>
      <c r="M1236" s="1">
        <f t="shared" si="269"/>
        <v>1.1923664666435234</v>
      </c>
      <c r="N1236">
        <f t="shared" si="270"/>
        <v>6.1210187067257733</v>
      </c>
    </row>
    <row r="1237" spans="1:14" x14ac:dyDescent="0.25">
      <c r="A1237">
        <f t="shared" si="266"/>
        <v>0.05</v>
      </c>
      <c r="B1237">
        <f t="shared" si="267"/>
        <v>-299.14999999998616</v>
      </c>
      <c r="C1237">
        <f t="shared" ref="C1237:C1300" si="276">IF(ABS(B1237)&gt;ABS(degre_1),0,B1237)</f>
        <v>0</v>
      </c>
      <c r="D1237">
        <f t="shared" ref="D1237:D1300" si="277">horloge+D1236</f>
        <v>101.49999999999859</v>
      </c>
      <c r="E1237">
        <f t="shared" ref="E1237:E1300" si="278">E1236+horloge_2</f>
        <v>1218</v>
      </c>
      <c r="F1237" s="1">
        <f t="shared" ref="F1237:F1300" si="279">B1237</f>
        <v>-299.14999999998616</v>
      </c>
      <c r="G1237">
        <f t="shared" si="271"/>
        <v>101.49999999999859</v>
      </c>
      <c r="H1237">
        <f t="shared" si="272"/>
        <v>1218</v>
      </c>
      <c r="I1237">
        <f t="shared" si="273"/>
        <v>-5.2211524573407955</v>
      </c>
      <c r="J1237" s="1">
        <f t="shared" si="274"/>
        <v>-3.6073073309578456</v>
      </c>
      <c r="K1237" s="1">
        <f t="shared" si="275"/>
        <v>3.56972811569972</v>
      </c>
      <c r="L1237" s="1">
        <f t="shared" si="268"/>
        <v>-3.6073073309578456</v>
      </c>
      <c r="M1237" s="1">
        <f t="shared" si="269"/>
        <v>3.56972811569972</v>
      </c>
      <c r="N1237">
        <f t="shared" si="270"/>
        <v>-3.7579215258125576E-2</v>
      </c>
    </row>
    <row r="1238" spans="1:14" x14ac:dyDescent="0.25">
      <c r="A1238">
        <f t="shared" ref="A1238:A1301" si="280">A1237</f>
        <v>0.05</v>
      </c>
      <c r="B1238">
        <f t="shared" ref="B1238:B1301" si="281">B1237+A1238</f>
        <v>-299.09999999998615</v>
      </c>
      <c r="C1238">
        <f t="shared" si="276"/>
        <v>0</v>
      </c>
      <c r="D1238">
        <f t="shared" si="277"/>
        <v>101.58333333333192</v>
      </c>
      <c r="E1238">
        <f t="shared" si="278"/>
        <v>1219</v>
      </c>
      <c r="F1238" s="1">
        <f t="shared" si="279"/>
        <v>-299.09999999998615</v>
      </c>
      <c r="G1238">
        <f t="shared" si="271"/>
        <v>101.58333333333192</v>
      </c>
      <c r="H1238">
        <f t="shared" si="272"/>
        <v>1219</v>
      </c>
      <c r="I1238">
        <f t="shared" si="273"/>
        <v>-5.2202797927147984</v>
      </c>
      <c r="J1238" s="1">
        <f t="shared" si="274"/>
        <v>-1.1339245461158596</v>
      </c>
      <c r="K1238" s="1">
        <f t="shared" si="275"/>
        <v>-4.9509745658297426</v>
      </c>
      <c r="L1238" s="1">
        <f t="shared" si="268"/>
        <v>-1.1339245461158596</v>
      </c>
      <c r="M1238" s="1">
        <f t="shared" si="269"/>
        <v>-4.9509745658297426</v>
      </c>
      <c r="N1238">
        <f t="shared" si="270"/>
        <v>-6.0848991119456022</v>
      </c>
    </row>
    <row r="1239" spans="1:14" x14ac:dyDescent="0.25">
      <c r="A1239">
        <f t="shared" si="280"/>
        <v>0.05</v>
      </c>
      <c r="B1239">
        <f t="shared" si="281"/>
        <v>-299.04999999998614</v>
      </c>
      <c r="C1239">
        <f t="shared" si="276"/>
        <v>0</v>
      </c>
      <c r="D1239">
        <f t="shared" si="277"/>
        <v>101.66666666666525</v>
      </c>
      <c r="E1239">
        <f t="shared" si="278"/>
        <v>1220</v>
      </c>
      <c r="F1239" s="1">
        <f t="shared" si="279"/>
        <v>-299.04999999998614</v>
      </c>
      <c r="G1239">
        <f t="shared" si="271"/>
        <v>101.66666666666525</v>
      </c>
      <c r="H1239">
        <f t="shared" si="272"/>
        <v>1220</v>
      </c>
      <c r="I1239">
        <f t="shared" si="273"/>
        <v>-5.2194071280888004</v>
      </c>
      <c r="J1239" s="1">
        <f t="shared" si="274"/>
        <v>4.806386092140837</v>
      </c>
      <c r="K1239" s="1">
        <f t="shared" si="275"/>
        <v>1.6549714532438911</v>
      </c>
      <c r="L1239" s="1">
        <f t="shared" si="268"/>
        <v>4.806386092140837</v>
      </c>
      <c r="M1239" s="1">
        <f t="shared" si="269"/>
        <v>1.6549714532438911</v>
      </c>
      <c r="N1239">
        <f t="shared" si="270"/>
        <v>6.4613575453847281</v>
      </c>
    </row>
    <row r="1240" spans="1:14" x14ac:dyDescent="0.25">
      <c r="A1240">
        <f t="shared" si="280"/>
        <v>0.05</v>
      </c>
      <c r="B1240">
        <f t="shared" si="281"/>
        <v>-298.99999999998613</v>
      </c>
      <c r="C1240">
        <f t="shared" si="276"/>
        <v>0</v>
      </c>
      <c r="D1240">
        <f t="shared" si="277"/>
        <v>101.74999999999858</v>
      </c>
      <c r="E1240">
        <f t="shared" si="278"/>
        <v>1221</v>
      </c>
      <c r="F1240" s="1">
        <f t="shared" si="279"/>
        <v>-298.99999999998613</v>
      </c>
      <c r="G1240">
        <f t="shared" si="271"/>
        <v>101.74999999999858</v>
      </c>
      <c r="H1240">
        <f t="shared" si="272"/>
        <v>1221</v>
      </c>
      <c r="I1240">
        <f t="shared" si="273"/>
        <v>-5.2185344634628033</v>
      </c>
      <c r="J1240" s="1">
        <f t="shared" si="274"/>
        <v>-3.9537300798597874</v>
      </c>
      <c r="K1240" s="1">
        <f t="shared" si="275"/>
        <v>3.2016674882959353</v>
      </c>
      <c r="L1240" s="1">
        <f t="shared" si="268"/>
        <v>-3.9537300798597874</v>
      </c>
      <c r="M1240" s="1">
        <f t="shared" si="269"/>
        <v>3.2016674882959353</v>
      </c>
      <c r="N1240">
        <f t="shared" si="270"/>
        <v>-0.75206259156385213</v>
      </c>
    </row>
    <row r="1241" spans="1:14" x14ac:dyDescent="0.25">
      <c r="A1241">
        <f t="shared" si="280"/>
        <v>0.05</v>
      </c>
      <c r="B1241">
        <f t="shared" si="281"/>
        <v>-298.94999999998612</v>
      </c>
      <c r="C1241">
        <f t="shared" si="276"/>
        <v>0</v>
      </c>
      <c r="D1241">
        <f t="shared" si="277"/>
        <v>101.83333333333191</v>
      </c>
      <c r="E1241">
        <f t="shared" si="278"/>
        <v>1222</v>
      </c>
      <c r="F1241" s="1">
        <f t="shared" si="279"/>
        <v>-298.94999999998612</v>
      </c>
      <c r="G1241">
        <f t="shared" si="271"/>
        <v>101.83333333333191</v>
      </c>
      <c r="H1241">
        <f t="shared" si="272"/>
        <v>1222</v>
      </c>
      <c r="I1241">
        <f t="shared" si="273"/>
        <v>-5.2176617988368061</v>
      </c>
      <c r="J1241" s="1">
        <f t="shared" si="274"/>
        <v>-0.61169673623404197</v>
      </c>
      <c r="K1241" s="1">
        <f t="shared" si="275"/>
        <v>-5.0547894661720916</v>
      </c>
      <c r="L1241" s="1">
        <f t="shared" si="268"/>
        <v>-0.61169673623404197</v>
      </c>
      <c r="M1241" s="1">
        <f t="shared" si="269"/>
        <v>-5.0547894661720916</v>
      </c>
      <c r="N1241">
        <f t="shared" si="270"/>
        <v>-5.6664862024061335</v>
      </c>
    </row>
    <row r="1242" spans="1:14" x14ac:dyDescent="0.25">
      <c r="A1242">
        <f t="shared" si="280"/>
        <v>0.05</v>
      </c>
      <c r="B1242">
        <f t="shared" si="281"/>
        <v>-298.89999999998611</v>
      </c>
      <c r="C1242">
        <f t="shared" si="276"/>
        <v>0</v>
      </c>
      <c r="D1242">
        <f t="shared" si="277"/>
        <v>101.91666666666524</v>
      </c>
      <c r="E1242">
        <f t="shared" si="278"/>
        <v>1223</v>
      </c>
      <c r="F1242" s="1">
        <f t="shared" si="279"/>
        <v>-298.89999999998611</v>
      </c>
      <c r="G1242">
        <f t="shared" si="271"/>
        <v>101.91666666666524</v>
      </c>
      <c r="H1242">
        <f t="shared" si="272"/>
        <v>1223</v>
      </c>
      <c r="I1242">
        <f t="shared" si="273"/>
        <v>-5.2167891342108081</v>
      </c>
      <c r="J1242" s="1">
        <f t="shared" si="274"/>
        <v>4.6070539919988889</v>
      </c>
      <c r="K1242" s="1">
        <f t="shared" si="275"/>
        <v>2.1777444468801863</v>
      </c>
      <c r="L1242" s="1">
        <f t="shared" si="268"/>
        <v>4.6070539919988889</v>
      </c>
      <c r="M1242" s="1">
        <f t="shared" si="269"/>
        <v>2.1777444468801863</v>
      </c>
      <c r="N1242">
        <f t="shared" si="270"/>
        <v>6.7847984388790756</v>
      </c>
    </row>
    <row r="1243" spans="1:14" x14ac:dyDescent="0.25">
      <c r="A1243">
        <f t="shared" si="280"/>
        <v>0.05</v>
      </c>
      <c r="B1243">
        <f t="shared" si="281"/>
        <v>-298.8499999999861</v>
      </c>
      <c r="C1243">
        <f t="shared" si="276"/>
        <v>0</v>
      </c>
      <c r="D1243">
        <f t="shared" si="277"/>
        <v>101.99999999999856</v>
      </c>
      <c r="E1243">
        <f t="shared" si="278"/>
        <v>1224</v>
      </c>
      <c r="F1243" s="1">
        <f t="shared" si="279"/>
        <v>-298.8499999999861</v>
      </c>
      <c r="G1243">
        <f t="shared" si="271"/>
        <v>101.99999999999856</v>
      </c>
      <c r="H1243">
        <f t="shared" si="272"/>
        <v>1224</v>
      </c>
      <c r="I1243">
        <f t="shared" si="273"/>
        <v>-5.215916469584811</v>
      </c>
      <c r="J1243" s="1">
        <f t="shared" si="274"/>
        <v>-4.3060724208725025</v>
      </c>
      <c r="K1243" s="1">
        <f t="shared" si="275"/>
        <v>2.7327166531128873</v>
      </c>
      <c r="L1243" s="1">
        <f t="shared" si="268"/>
        <v>-4.3060724208725025</v>
      </c>
      <c r="M1243" s="1">
        <f t="shared" si="269"/>
        <v>2.7327166531128873</v>
      </c>
      <c r="N1243">
        <f t="shared" si="270"/>
        <v>-1.5733557677596153</v>
      </c>
    </row>
    <row r="1244" spans="1:14" x14ac:dyDescent="0.25">
      <c r="A1244">
        <f t="shared" si="280"/>
        <v>0.05</v>
      </c>
      <c r="B1244">
        <f t="shared" si="281"/>
        <v>-298.79999999998608</v>
      </c>
      <c r="C1244">
        <f t="shared" si="276"/>
        <v>0</v>
      </c>
      <c r="D1244">
        <f t="shared" si="277"/>
        <v>102.08333333333189</v>
      </c>
      <c r="E1244">
        <f t="shared" si="278"/>
        <v>1225</v>
      </c>
      <c r="F1244" s="1">
        <f t="shared" si="279"/>
        <v>-298.79999999998608</v>
      </c>
      <c r="G1244">
        <f t="shared" si="271"/>
        <v>102.08333333333189</v>
      </c>
      <c r="H1244">
        <f t="shared" si="272"/>
        <v>1225</v>
      </c>
      <c r="I1244">
        <f t="shared" si="273"/>
        <v>-5.2150438049588139</v>
      </c>
      <c r="J1244" s="1">
        <f t="shared" si="274"/>
        <v>1.5222030797868916E-9</v>
      </c>
      <c r="K1244" s="1">
        <f t="shared" si="275"/>
        <v>-5.104166666666595</v>
      </c>
      <c r="L1244" s="1">
        <f t="shared" si="268"/>
        <v>1.5222030797868916E-9</v>
      </c>
      <c r="M1244" s="1">
        <f t="shared" si="269"/>
        <v>-5.104166666666595</v>
      </c>
      <c r="N1244">
        <f t="shared" si="270"/>
        <v>-5.1041666651443922</v>
      </c>
    </row>
    <row r="1245" spans="1:14" x14ac:dyDescent="0.25">
      <c r="A1245">
        <f t="shared" si="280"/>
        <v>0.05</v>
      </c>
      <c r="B1245">
        <f t="shared" si="281"/>
        <v>-298.74999999998607</v>
      </c>
      <c r="C1245">
        <f t="shared" si="276"/>
        <v>0</v>
      </c>
      <c r="D1245">
        <f t="shared" si="277"/>
        <v>102.16666666666522</v>
      </c>
      <c r="E1245">
        <f t="shared" si="278"/>
        <v>1226</v>
      </c>
      <c r="F1245" s="1">
        <f t="shared" si="279"/>
        <v>-298.74999999998607</v>
      </c>
      <c r="G1245">
        <f t="shared" si="271"/>
        <v>102.16666666666522</v>
      </c>
      <c r="H1245">
        <f t="shared" si="272"/>
        <v>1226</v>
      </c>
      <c r="I1245">
        <f t="shared" si="273"/>
        <v>-5.2141711403328168</v>
      </c>
      <c r="J1245" s="1">
        <f t="shared" si="274"/>
        <v>4.3083246348750128</v>
      </c>
      <c r="K1245" s="1">
        <f t="shared" si="275"/>
        <v>2.7447055005906913</v>
      </c>
      <c r="L1245" s="1">
        <f t="shared" si="268"/>
        <v>4.3083246348750128</v>
      </c>
      <c r="M1245" s="1">
        <f t="shared" si="269"/>
        <v>2.7447055005906913</v>
      </c>
      <c r="N1245">
        <f t="shared" si="270"/>
        <v>7.0530301354657041</v>
      </c>
    </row>
    <row r="1246" spans="1:14" x14ac:dyDescent="0.25">
      <c r="A1246">
        <f t="shared" si="280"/>
        <v>0.05</v>
      </c>
      <c r="B1246">
        <f t="shared" si="281"/>
        <v>-298.69999999998606</v>
      </c>
      <c r="C1246">
        <f t="shared" si="276"/>
        <v>0</v>
      </c>
      <c r="D1246">
        <f t="shared" si="277"/>
        <v>102.24999999999855</v>
      </c>
      <c r="E1246">
        <f t="shared" si="278"/>
        <v>1227</v>
      </c>
      <c r="F1246" s="1">
        <f t="shared" si="279"/>
        <v>-298.69999999998606</v>
      </c>
      <c r="G1246">
        <f t="shared" si="271"/>
        <v>102.24999999999855</v>
      </c>
      <c r="H1246">
        <f t="shared" si="272"/>
        <v>1227</v>
      </c>
      <c r="I1246">
        <f t="shared" si="273"/>
        <v>-5.2132984757068188</v>
      </c>
      <c r="J1246" s="1">
        <f t="shared" si="274"/>
        <v>-4.6372625237100618</v>
      </c>
      <c r="K1246" s="1">
        <f t="shared" si="275"/>
        <v>2.1525455944517065</v>
      </c>
      <c r="L1246" s="1">
        <f t="shared" si="268"/>
        <v>-4.6372625237100618</v>
      </c>
      <c r="M1246" s="1">
        <f t="shared" si="269"/>
        <v>2.1525455944517065</v>
      </c>
      <c r="N1246">
        <f t="shared" si="270"/>
        <v>-2.4847169292583553</v>
      </c>
    </row>
    <row r="1247" spans="1:14" x14ac:dyDescent="0.25">
      <c r="A1247">
        <f t="shared" si="280"/>
        <v>0.05</v>
      </c>
      <c r="B1247">
        <f t="shared" si="281"/>
        <v>-298.64999999998605</v>
      </c>
      <c r="C1247">
        <f t="shared" si="276"/>
        <v>0</v>
      </c>
      <c r="D1247">
        <f t="shared" si="277"/>
        <v>102.33333333333188</v>
      </c>
      <c r="E1247">
        <f t="shared" si="278"/>
        <v>1228</v>
      </c>
      <c r="F1247" s="1">
        <f t="shared" si="279"/>
        <v>-298.64999999998605</v>
      </c>
      <c r="G1247">
        <f t="shared" si="271"/>
        <v>102.33333333333188</v>
      </c>
      <c r="H1247">
        <f t="shared" si="272"/>
        <v>1228</v>
      </c>
      <c r="I1247">
        <f t="shared" si="273"/>
        <v>-5.2124258110808217</v>
      </c>
      <c r="J1247" s="1">
        <f t="shared" si="274"/>
        <v>0.69441134713883401</v>
      </c>
      <c r="K1247" s="1">
        <f t="shared" si="275"/>
        <v>-5.0693264502043922</v>
      </c>
      <c r="L1247" s="1">
        <f t="shared" si="268"/>
        <v>0.69441134713883401</v>
      </c>
      <c r="M1247" s="1">
        <f t="shared" si="269"/>
        <v>-5.0693264502043922</v>
      </c>
      <c r="N1247">
        <f t="shared" si="270"/>
        <v>-4.3749151030655584</v>
      </c>
    </row>
    <row r="1248" spans="1:14" x14ac:dyDescent="0.25">
      <c r="A1248">
        <f t="shared" si="280"/>
        <v>0.05</v>
      </c>
      <c r="B1248">
        <f t="shared" si="281"/>
        <v>-298.59999999998604</v>
      </c>
      <c r="C1248">
        <f t="shared" si="276"/>
        <v>0</v>
      </c>
      <c r="D1248">
        <f t="shared" si="277"/>
        <v>102.41666666666521</v>
      </c>
      <c r="E1248">
        <f t="shared" si="278"/>
        <v>1229</v>
      </c>
      <c r="F1248" s="1">
        <f t="shared" si="279"/>
        <v>-298.59999999998604</v>
      </c>
      <c r="G1248">
        <f t="shared" si="271"/>
        <v>102.41666666666521</v>
      </c>
      <c r="H1248">
        <f t="shared" si="272"/>
        <v>1229</v>
      </c>
      <c r="I1248">
        <f t="shared" si="273"/>
        <v>-5.2115531464548246</v>
      </c>
      <c r="J1248" s="1">
        <f t="shared" si="274"/>
        <v>3.8881018186450764</v>
      </c>
      <c r="K1248" s="1">
        <f t="shared" si="275"/>
        <v>3.3325063054142721</v>
      </c>
      <c r="L1248" s="1">
        <f t="shared" si="268"/>
        <v>3.8881018186450764</v>
      </c>
      <c r="M1248" s="1">
        <f t="shared" si="269"/>
        <v>3.3325063054142721</v>
      </c>
      <c r="N1248">
        <f t="shared" si="270"/>
        <v>7.220608124059348</v>
      </c>
    </row>
    <row r="1249" spans="1:14" x14ac:dyDescent="0.25">
      <c r="A1249">
        <f t="shared" si="280"/>
        <v>0.05</v>
      </c>
      <c r="B1249">
        <f t="shared" si="281"/>
        <v>-298.54999999998603</v>
      </c>
      <c r="C1249">
        <f t="shared" si="276"/>
        <v>0</v>
      </c>
      <c r="D1249">
        <f t="shared" si="277"/>
        <v>102.49999999999854</v>
      </c>
      <c r="E1249">
        <f t="shared" si="278"/>
        <v>1230</v>
      </c>
      <c r="F1249" s="1">
        <f t="shared" si="279"/>
        <v>-298.54999999998603</v>
      </c>
      <c r="G1249">
        <f t="shared" si="271"/>
        <v>102.49999999999854</v>
      </c>
      <c r="H1249">
        <f t="shared" si="272"/>
        <v>1230</v>
      </c>
      <c r="I1249">
        <f t="shared" si="273"/>
        <v>-5.2106804818288266</v>
      </c>
      <c r="J1249" s="1">
        <f t="shared" si="274"/>
        <v>-4.9139511416380453</v>
      </c>
      <c r="K1249" s="1">
        <f t="shared" si="275"/>
        <v>1.4555786401268094</v>
      </c>
      <c r="L1249" s="1">
        <f t="shared" si="268"/>
        <v>-4.9139511416380453</v>
      </c>
      <c r="M1249" s="1">
        <f t="shared" si="269"/>
        <v>1.4555786401268094</v>
      </c>
      <c r="N1249">
        <f t="shared" si="270"/>
        <v>-3.4583725015112359</v>
      </c>
    </row>
    <row r="1250" spans="1:14" x14ac:dyDescent="0.25">
      <c r="A1250">
        <f t="shared" si="280"/>
        <v>0.05</v>
      </c>
      <c r="B1250">
        <f t="shared" si="281"/>
        <v>-298.49999999998602</v>
      </c>
      <c r="C1250">
        <f t="shared" si="276"/>
        <v>0</v>
      </c>
      <c r="D1250">
        <f t="shared" si="277"/>
        <v>102.58333333333186</v>
      </c>
      <c r="E1250">
        <f t="shared" si="278"/>
        <v>1231</v>
      </c>
      <c r="F1250" s="1">
        <f t="shared" si="279"/>
        <v>-298.49999999998602</v>
      </c>
      <c r="G1250">
        <f t="shared" si="271"/>
        <v>102.58333333333186</v>
      </c>
      <c r="H1250">
        <f t="shared" si="272"/>
        <v>1231</v>
      </c>
      <c r="I1250">
        <f t="shared" si="273"/>
        <v>-5.2098078172028295</v>
      </c>
      <c r="J1250" s="1">
        <f t="shared" si="274"/>
        <v>1.4567620403586607</v>
      </c>
      <c r="K1250" s="1">
        <f t="shared" si="275"/>
        <v>-4.9179462229892028</v>
      </c>
      <c r="L1250" s="1">
        <f t="shared" si="268"/>
        <v>1.4567620403586607</v>
      </c>
      <c r="M1250" s="1">
        <f t="shared" si="269"/>
        <v>-4.9179462229892028</v>
      </c>
      <c r="N1250">
        <f t="shared" si="270"/>
        <v>-3.4611841826305421</v>
      </c>
    </row>
    <row r="1251" spans="1:14" x14ac:dyDescent="0.25">
      <c r="A1251">
        <f t="shared" si="280"/>
        <v>0.05</v>
      </c>
      <c r="B1251">
        <f t="shared" si="281"/>
        <v>-298.44999999998601</v>
      </c>
      <c r="C1251">
        <f t="shared" si="276"/>
        <v>0</v>
      </c>
      <c r="D1251">
        <f t="shared" si="277"/>
        <v>102.66666666666519</v>
      </c>
      <c r="E1251">
        <f t="shared" si="278"/>
        <v>1232</v>
      </c>
      <c r="F1251" s="1">
        <f t="shared" si="279"/>
        <v>-298.44999999998601</v>
      </c>
      <c r="G1251">
        <f t="shared" si="271"/>
        <v>102.66666666666519</v>
      </c>
      <c r="H1251">
        <f t="shared" si="272"/>
        <v>1232</v>
      </c>
      <c r="I1251">
        <f t="shared" si="273"/>
        <v>-5.2089351525768324</v>
      </c>
      <c r="J1251" s="1">
        <f t="shared" si="274"/>
        <v>3.3270154909463288</v>
      </c>
      <c r="K1251" s="1">
        <f t="shared" si="275"/>
        <v>3.9092299796908243</v>
      </c>
      <c r="L1251" s="1">
        <f t="shared" si="268"/>
        <v>3.3270154909463288</v>
      </c>
      <c r="M1251" s="1">
        <f t="shared" si="269"/>
        <v>3.9092299796908243</v>
      </c>
      <c r="N1251">
        <f t="shared" si="270"/>
        <v>7.2362454706371526</v>
      </c>
    </row>
    <row r="1252" spans="1:14" x14ac:dyDescent="0.25">
      <c r="A1252">
        <f t="shared" si="280"/>
        <v>0.05</v>
      </c>
      <c r="B1252">
        <f t="shared" si="281"/>
        <v>-298.39999999998599</v>
      </c>
      <c r="C1252">
        <f t="shared" si="276"/>
        <v>0</v>
      </c>
      <c r="D1252">
        <f t="shared" si="277"/>
        <v>102.74999999999852</v>
      </c>
      <c r="E1252">
        <f t="shared" si="278"/>
        <v>1233</v>
      </c>
      <c r="F1252" s="1">
        <f t="shared" si="279"/>
        <v>-298.39999999998599</v>
      </c>
      <c r="G1252">
        <f t="shared" si="271"/>
        <v>102.74999999999852</v>
      </c>
      <c r="H1252">
        <f t="shared" si="272"/>
        <v>1233</v>
      </c>
      <c r="I1252">
        <f t="shared" si="273"/>
        <v>-5.2080624879508353</v>
      </c>
      <c r="J1252" s="1">
        <f t="shared" si="274"/>
        <v>-5.0969892781971309</v>
      </c>
      <c r="K1252" s="1">
        <f t="shared" si="275"/>
        <v>0.6438994859003514</v>
      </c>
      <c r="L1252" s="1">
        <f t="shared" si="268"/>
        <v>-5.0969892781971309</v>
      </c>
      <c r="M1252" s="1">
        <f t="shared" si="269"/>
        <v>0.6438994859003514</v>
      </c>
      <c r="N1252">
        <f t="shared" si="270"/>
        <v>-4.4530897922967796</v>
      </c>
    </row>
    <row r="1253" spans="1:14" x14ac:dyDescent="0.25">
      <c r="A1253">
        <f t="shared" si="280"/>
        <v>0.05</v>
      </c>
      <c r="B1253">
        <f t="shared" si="281"/>
        <v>-298.34999999998598</v>
      </c>
      <c r="C1253">
        <f t="shared" si="276"/>
        <v>0</v>
      </c>
      <c r="D1253">
        <f t="shared" si="277"/>
        <v>102.83333333333185</v>
      </c>
      <c r="E1253">
        <f t="shared" si="278"/>
        <v>1234</v>
      </c>
      <c r="F1253" s="1">
        <f t="shared" si="279"/>
        <v>-298.34999999998598</v>
      </c>
      <c r="G1253">
        <f t="shared" si="271"/>
        <v>102.83333333333185</v>
      </c>
      <c r="H1253">
        <f t="shared" si="272"/>
        <v>1234</v>
      </c>
      <c r="I1253">
        <f t="shared" si="273"/>
        <v>-5.2071898233248373</v>
      </c>
      <c r="J1253" s="1">
        <f t="shared" si="274"/>
        <v>2.2620205664062487</v>
      </c>
      <c r="K1253" s="1">
        <f t="shared" si="275"/>
        <v>-4.6173584513513255</v>
      </c>
      <c r="L1253" s="1">
        <f t="shared" si="268"/>
        <v>2.2620205664062487</v>
      </c>
      <c r="M1253" s="1">
        <f t="shared" si="269"/>
        <v>-4.6173584513513255</v>
      </c>
      <c r="N1253">
        <f t="shared" si="270"/>
        <v>-2.3553378849450768</v>
      </c>
    </row>
    <row r="1254" spans="1:14" x14ac:dyDescent="0.25">
      <c r="A1254">
        <f t="shared" si="280"/>
        <v>0.05</v>
      </c>
      <c r="B1254">
        <f t="shared" si="281"/>
        <v>-298.29999999998597</v>
      </c>
      <c r="C1254">
        <f t="shared" si="276"/>
        <v>0</v>
      </c>
      <c r="D1254">
        <f t="shared" si="277"/>
        <v>102.91666666666518</v>
      </c>
      <c r="E1254">
        <f t="shared" si="278"/>
        <v>1235</v>
      </c>
      <c r="F1254" s="1">
        <f t="shared" si="279"/>
        <v>-298.29999999998597</v>
      </c>
      <c r="G1254">
        <f t="shared" si="271"/>
        <v>102.91666666666518</v>
      </c>
      <c r="H1254">
        <f t="shared" si="272"/>
        <v>1235</v>
      </c>
      <c r="I1254">
        <f t="shared" si="273"/>
        <v>-5.2063171586988402</v>
      </c>
      <c r="J1254" s="1">
        <f t="shared" si="274"/>
        <v>2.6117078247252872</v>
      </c>
      <c r="K1254" s="1">
        <f t="shared" si="275"/>
        <v>4.4338000555632178</v>
      </c>
      <c r="L1254" s="1">
        <f t="shared" si="268"/>
        <v>2.6117078247252872</v>
      </c>
      <c r="M1254" s="1">
        <f t="shared" si="269"/>
        <v>4.4338000555632178</v>
      </c>
      <c r="N1254">
        <f t="shared" si="270"/>
        <v>7.0455078802885049</v>
      </c>
    </row>
    <row r="1255" spans="1:14" x14ac:dyDescent="0.25">
      <c r="A1255">
        <f t="shared" si="280"/>
        <v>0.05</v>
      </c>
      <c r="B1255">
        <f t="shared" si="281"/>
        <v>-298.24999999998596</v>
      </c>
      <c r="C1255">
        <f t="shared" si="276"/>
        <v>0</v>
      </c>
      <c r="D1255">
        <f t="shared" si="277"/>
        <v>102.99999999999851</v>
      </c>
      <c r="E1255">
        <f t="shared" si="278"/>
        <v>1236</v>
      </c>
      <c r="F1255" s="1">
        <f t="shared" si="279"/>
        <v>-298.24999999998596</v>
      </c>
      <c r="G1255">
        <f t="shared" si="271"/>
        <v>102.99999999999851</v>
      </c>
      <c r="H1255">
        <f t="shared" si="272"/>
        <v>1236</v>
      </c>
      <c r="I1255">
        <f t="shared" si="273"/>
        <v>-5.205444494072843</v>
      </c>
      <c r="J1255" s="1">
        <f t="shared" si="274"/>
        <v>-5.1429421039041845</v>
      </c>
      <c r="K1255" s="1">
        <f t="shared" si="275"/>
        <v>-0.26953017621193048</v>
      </c>
      <c r="L1255" s="1">
        <f t="shared" si="268"/>
        <v>-5.1429421039041845</v>
      </c>
      <c r="M1255" s="1">
        <f t="shared" si="269"/>
        <v>-0.26953017621193048</v>
      </c>
      <c r="N1255">
        <f t="shared" si="270"/>
        <v>-5.4124722801161154</v>
      </c>
    </row>
    <row r="1256" spans="1:14" x14ac:dyDescent="0.25">
      <c r="A1256">
        <f t="shared" si="280"/>
        <v>0.05</v>
      </c>
      <c r="B1256">
        <f t="shared" si="281"/>
        <v>-298.19999999998595</v>
      </c>
      <c r="C1256">
        <f t="shared" si="276"/>
        <v>0</v>
      </c>
      <c r="D1256">
        <f t="shared" si="277"/>
        <v>103.08333333333184</v>
      </c>
      <c r="E1256">
        <f t="shared" si="278"/>
        <v>1237</v>
      </c>
      <c r="F1256" s="1">
        <f t="shared" si="279"/>
        <v>-298.19999999998595</v>
      </c>
      <c r="G1256">
        <f t="shared" si="271"/>
        <v>103.08333333333184</v>
      </c>
      <c r="H1256">
        <f t="shared" si="272"/>
        <v>1237</v>
      </c>
      <c r="I1256">
        <f t="shared" si="273"/>
        <v>-5.204571829446845</v>
      </c>
      <c r="J1256" s="1">
        <f t="shared" si="274"/>
        <v>3.0730423776436053</v>
      </c>
      <c r="K1256" s="1">
        <f t="shared" si="275"/>
        <v>-4.137855069112927</v>
      </c>
      <c r="L1256" s="1">
        <f t="shared" si="268"/>
        <v>3.0730423776436053</v>
      </c>
      <c r="M1256" s="1">
        <f t="shared" si="269"/>
        <v>-4.137855069112927</v>
      </c>
      <c r="N1256">
        <f t="shared" si="270"/>
        <v>-1.0648126914693217</v>
      </c>
    </row>
    <row r="1257" spans="1:14" x14ac:dyDescent="0.25">
      <c r="A1257">
        <f t="shared" si="280"/>
        <v>0.05</v>
      </c>
      <c r="B1257">
        <f t="shared" si="281"/>
        <v>-298.14999999998594</v>
      </c>
      <c r="C1257">
        <f t="shared" si="276"/>
        <v>0</v>
      </c>
      <c r="D1257">
        <f t="shared" si="277"/>
        <v>103.16666666666517</v>
      </c>
      <c r="E1257">
        <f t="shared" si="278"/>
        <v>1238</v>
      </c>
      <c r="F1257" s="1">
        <f t="shared" si="279"/>
        <v>-298.14999999998594</v>
      </c>
      <c r="G1257">
        <f t="shared" si="271"/>
        <v>103.16666666666517</v>
      </c>
      <c r="H1257">
        <f t="shared" si="272"/>
        <v>1238</v>
      </c>
      <c r="I1257">
        <f t="shared" si="273"/>
        <v>-5.2036991648208479</v>
      </c>
      <c r="J1257" s="1">
        <f t="shared" si="274"/>
        <v>1.7388497065518067</v>
      </c>
      <c r="K1257" s="1">
        <f t="shared" si="275"/>
        <v>4.8564188941854782</v>
      </c>
      <c r="L1257" s="1">
        <f t="shared" si="268"/>
        <v>1.7388497065518067</v>
      </c>
      <c r="M1257" s="1">
        <f t="shared" si="269"/>
        <v>4.8564188941854782</v>
      </c>
      <c r="N1257">
        <f t="shared" si="270"/>
        <v>6.5952686007372847</v>
      </c>
    </row>
    <row r="1258" spans="1:14" x14ac:dyDescent="0.25">
      <c r="A1258">
        <f t="shared" si="280"/>
        <v>0.05</v>
      </c>
      <c r="B1258">
        <f t="shared" si="281"/>
        <v>-298.09999999998593</v>
      </c>
      <c r="C1258">
        <f t="shared" si="276"/>
        <v>0</v>
      </c>
      <c r="D1258">
        <f t="shared" si="277"/>
        <v>103.24999999999849</v>
      </c>
      <c r="E1258">
        <f t="shared" si="278"/>
        <v>1239</v>
      </c>
      <c r="F1258" s="1">
        <f t="shared" si="279"/>
        <v>-298.09999999998593</v>
      </c>
      <c r="G1258">
        <f t="shared" si="271"/>
        <v>103.24999999999849</v>
      </c>
      <c r="H1258">
        <f t="shared" si="272"/>
        <v>1239</v>
      </c>
      <c r="I1258">
        <f t="shared" si="273"/>
        <v>-5.2028265001948508</v>
      </c>
      <c r="J1258" s="1">
        <f t="shared" si="274"/>
        <v>-5.0069642785240509</v>
      </c>
      <c r="K1258" s="1">
        <f t="shared" si="275"/>
        <v>-1.2576624998716297</v>
      </c>
      <c r="L1258" s="1">
        <f t="shared" si="268"/>
        <v>-5.0069642785240509</v>
      </c>
      <c r="M1258" s="1">
        <f t="shared" si="269"/>
        <v>-1.2576624998716297</v>
      </c>
      <c r="N1258">
        <f t="shared" si="270"/>
        <v>-6.2646267783956802</v>
      </c>
    </row>
    <row r="1259" spans="1:14" x14ac:dyDescent="0.25">
      <c r="A1259">
        <f t="shared" si="280"/>
        <v>0.05</v>
      </c>
      <c r="B1259">
        <f t="shared" si="281"/>
        <v>-298.04999999998591</v>
      </c>
      <c r="C1259">
        <f t="shared" si="276"/>
        <v>0</v>
      </c>
      <c r="D1259">
        <f t="shared" si="277"/>
        <v>103.33333333333182</v>
      </c>
      <c r="E1259">
        <f t="shared" si="278"/>
        <v>1240</v>
      </c>
      <c r="F1259" s="1">
        <f t="shared" si="279"/>
        <v>-298.04999999998591</v>
      </c>
      <c r="G1259">
        <f t="shared" si="271"/>
        <v>103.33333333333182</v>
      </c>
      <c r="H1259">
        <f t="shared" si="272"/>
        <v>1240</v>
      </c>
      <c r="I1259">
        <f t="shared" si="273"/>
        <v>-5.2019538355688537</v>
      </c>
      <c r="J1259" s="1">
        <f t="shared" si="274"/>
        <v>3.8395815993540037</v>
      </c>
      <c r="K1259" s="1">
        <f t="shared" si="275"/>
        <v>-3.457174798349921</v>
      </c>
      <c r="L1259" s="1">
        <f t="shared" si="268"/>
        <v>3.8395815993540037</v>
      </c>
      <c r="M1259" s="1">
        <f t="shared" si="269"/>
        <v>-3.457174798349921</v>
      </c>
      <c r="N1259">
        <f t="shared" si="270"/>
        <v>0.38240680100408264</v>
      </c>
    </row>
    <row r="1260" spans="1:14" x14ac:dyDescent="0.25">
      <c r="A1260">
        <f t="shared" si="280"/>
        <v>0.05</v>
      </c>
      <c r="B1260">
        <f t="shared" si="281"/>
        <v>-297.9999999999859</v>
      </c>
      <c r="C1260">
        <f t="shared" si="276"/>
        <v>0</v>
      </c>
      <c r="D1260">
        <f t="shared" si="277"/>
        <v>103.41666666666515</v>
      </c>
      <c r="E1260">
        <f t="shared" si="278"/>
        <v>1241</v>
      </c>
      <c r="F1260" s="1">
        <f t="shared" si="279"/>
        <v>-297.9999999999859</v>
      </c>
      <c r="G1260">
        <f t="shared" si="271"/>
        <v>103.41666666666515</v>
      </c>
      <c r="H1260">
        <f t="shared" si="272"/>
        <v>1241</v>
      </c>
      <c r="I1260">
        <f t="shared" si="273"/>
        <v>-5.2010811709428557</v>
      </c>
      <c r="J1260" s="1">
        <f t="shared" si="274"/>
        <v>0.7196409079805226</v>
      </c>
      <c r="K1260" s="1">
        <f t="shared" si="275"/>
        <v>5.1205111390047087</v>
      </c>
      <c r="L1260" s="1">
        <f t="shared" si="268"/>
        <v>0.7196409079805226</v>
      </c>
      <c r="M1260" s="1">
        <f t="shared" si="269"/>
        <v>5.1205111390047087</v>
      </c>
      <c r="N1260">
        <f t="shared" si="270"/>
        <v>5.8401520469852315</v>
      </c>
    </row>
    <row r="1261" spans="1:14" x14ac:dyDescent="0.25">
      <c r="A1261">
        <f t="shared" si="280"/>
        <v>0.05</v>
      </c>
      <c r="B1261">
        <f t="shared" si="281"/>
        <v>-297.94999999998589</v>
      </c>
      <c r="C1261">
        <f t="shared" si="276"/>
        <v>0</v>
      </c>
      <c r="D1261">
        <f t="shared" si="277"/>
        <v>103.49999999999848</v>
      </c>
      <c r="E1261">
        <f t="shared" si="278"/>
        <v>1242</v>
      </c>
      <c r="F1261" s="1">
        <f t="shared" si="279"/>
        <v>-297.94999999998589</v>
      </c>
      <c r="G1261">
        <f t="shared" si="271"/>
        <v>103.49999999999848</v>
      </c>
      <c r="H1261">
        <f t="shared" si="272"/>
        <v>1242</v>
      </c>
      <c r="I1261">
        <f t="shared" si="273"/>
        <v>-5.2002085063168586</v>
      </c>
      <c r="J1261" s="1">
        <f t="shared" si="274"/>
        <v>-4.6472927038635703</v>
      </c>
      <c r="K1261" s="1">
        <f t="shared" si="275"/>
        <v>-2.2766852054281994</v>
      </c>
      <c r="L1261" s="1">
        <f t="shared" si="268"/>
        <v>-4.6472927038635703</v>
      </c>
      <c r="M1261" s="1">
        <f t="shared" si="269"/>
        <v>-2.2766852054281994</v>
      </c>
      <c r="N1261">
        <f t="shared" si="270"/>
        <v>-6.9239779092917697</v>
      </c>
    </row>
    <row r="1262" spans="1:14" x14ac:dyDescent="0.25">
      <c r="A1262">
        <f t="shared" si="280"/>
        <v>0.05</v>
      </c>
      <c r="B1262">
        <f t="shared" si="281"/>
        <v>-297.89999999998588</v>
      </c>
      <c r="C1262">
        <f t="shared" si="276"/>
        <v>0</v>
      </c>
      <c r="D1262">
        <f t="shared" si="277"/>
        <v>103.58333333333181</v>
      </c>
      <c r="E1262">
        <f t="shared" si="278"/>
        <v>1243</v>
      </c>
      <c r="F1262" s="1">
        <f t="shared" si="279"/>
        <v>-297.89999999998588</v>
      </c>
      <c r="G1262">
        <f t="shared" si="271"/>
        <v>103.58333333333181</v>
      </c>
      <c r="H1262">
        <f t="shared" si="272"/>
        <v>1243</v>
      </c>
      <c r="I1262">
        <f t="shared" si="273"/>
        <v>-5.1993358416908615</v>
      </c>
      <c r="J1262" s="1">
        <f t="shared" si="274"/>
        <v>4.4987873859817862</v>
      </c>
      <c r="K1262" s="1">
        <f t="shared" si="275"/>
        <v>-2.5660630188757048</v>
      </c>
      <c r="L1262" s="1">
        <f t="shared" si="268"/>
        <v>4.4987873859817862</v>
      </c>
      <c r="M1262" s="1">
        <f t="shared" si="269"/>
        <v>-2.5660630188757048</v>
      </c>
      <c r="N1262">
        <f t="shared" si="270"/>
        <v>1.9327243671060814</v>
      </c>
    </row>
    <row r="1263" spans="1:14" x14ac:dyDescent="0.25">
      <c r="A1263">
        <f t="shared" si="280"/>
        <v>0.05</v>
      </c>
      <c r="B1263">
        <f t="shared" si="281"/>
        <v>-297.84999999998587</v>
      </c>
      <c r="C1263">
        <f t="shared" si="276"/>
        <v>0</v>
      </c>
      <c r="D1263">
        <f t="shared" si="277"/>
        <v>103.66666666666514</v>
      </c>
      <c r="E1263">
        <f t="shared" si="278"/>
        <v>1244</v>
      </c>
      <c r="F1263" s="1">
        <f t="shared" si="279"/>
        <v>-297.84999999998587</v>
      </c>
      <c r="G1263">
        <f t="shared" si="271"/>
        <v>103.66666666666514</v>
      </c>
      <c r="H1263">
        <f t="shared" si="272"/>
        <v>1244</v>
      </c>
      <c r="I1263">
        <f t="shared" si="273"/>
        <v>-5.1984631770648635</v>
      </c>
      <c r="J1263" s="1">
        <f t="shared" si="274"/>
        <v>-0.4156977593596104</v>
      </c>
      <c r="K1263" s="1">
        <f t="shared" si="275"/>
        <v>5.1666371865370087</v>
      </c>
      <c r="L1263" s="1">
        <f t="shared" si="268"/>
        <v>-0.4156977593596104</v>
      </c>
      <c r="M1263" s="1">
        <f t="shared" si="269"/>
        <v>5.1666371865370087</v>
      </c>
      <c r="N1263">
        <f t="shared" si="270"/>
        <v>4.7509394271773981</v>
      </c>
    </row>
    <row r="1264" spans="1:14" x14ac:dyDescent="0.25">
      <c r="A1264">
        <f t="shared" si="280"/>
        <v>0.05</v>
      </c>
      <c r="B1264">
        <f t="shared" si="281"/>
        <v>-297.79999999998586</v>
      </c>
      <c r="C1264">
        <f t="shared" si="276"/>
        <v>0</v>
      </c>
      <c r="D1264">
        <f t="shared" si="277"/>
        <v>103.74999999999847</v>
      </c>
      <c r="E1264">
        <f t="shared" si="278"/>
        <v>1245</v>
      </c>
      <c r="F1264" s="1">
        <f t="shared" si="279"/>
        <v>-297.79999999998586</v>
      </c>
      <c r="G1264">
        <f t="shared" si="271"/>
        <v>103.74999999999847</v>
      </c>
      <c r="H1264">
        <f t="shared" si="272"/>
        <v>1245</v>
      </c>
      <c r="I1264">
        <f t="shared" si="273"/>
        <v>-5.1975905124388664</v>
      </c>
      <c r="J1264" s="1">
        <f t="shared" si="274"/>
        <v>-4.0314446740520538</v>
      </c>
      <c r="K1264" s="1">
        <f t="shared" si="275"/>
        <v>-3.2645995298131956</v>
      </c>
      <c r="L1264" s="1">
        <f t="shared" si="268"/>
        <v>-4.0314446740520538</v>
      </c>
      <c r="M1264" s="1">
        <f t="shared" si="269"/>
        <v>-3.2645995298131956</v>
      </c>
      <c r="N1264">
        <f t="shared" si="270"/>
        <v>-7.2960442038652493</v>
      </c>
    </row>
    <row r="1265" spans="1:14" x14ac:dyDescent="0.25">
      <c r="A1265">
        <f t="shared" si="280"/>
        <v>0.05</v>
      </c>
      <c r="B1265">
        <f t="shared" si="281"/>
        <v>-297.74999999998585</v>
      </c>
      <c r="C1265">
        <f t="shared" si="276"/>
        <v>0</v>
      </c>
      <c r="D1265">
        <f t="shared" si="277"/>
        <v>103.83333333333179</v>
      </c>
      <c r="E1265">
        <f t="shared" si="278"/>
        <v>1246</v>
      </c>
      <c r="F1265" s="1">
        <f t="shared" si="279"/>
        <v>-297.74999999998585</v>
      </c>
      <c r="G1265">
        <f t="shared" si="271"/>
        <v>103.83333333333179</v>
      </c>
      <c r="H1265">
        <f t="shared" si="272"/>
        <v>1246</v>
      </c>
      <c r="I1265">
        <f t="shared" si="273"/>
        <v>-5.1967178478128693</v>
      </c>
      <c r="J1265" s="1">
        <f t="shared" si="274"/>
        <v>4.9778724573115154</v>
      </c>
      <c r="K1265" s="1">
        <f t="shared" si="275"/>
        <v>-1.4745129963877566</v>
      </c>
      <c r="L1265" s="1">
        <f t="shared" si="268"/>
        <v>4.9778724573115154</v>
      </c>
      <c r="M1265" s="1">
        <f t="shared" si="269"/>
        <v>-1.4745129963877566</v>
      </c>
      <c r="N1265">
        <f t="shared" si="270"/>
        <v>3.5033594609237588</v>
      </c>
    </row>
    <row r="1266" spans="1:14" x14ac:dyDescent="0.25">
      <c r="A1266">
        <f t="shared" si="280"/>
        <v>0.05</v>
      </c>
      <c r="B1266">
        <f t="shared" si="281"/>
        <v>-297.69999999998583</v>
      </c>
      <c r="C1266">
        <f t="shared" si="276"/>
        <v>0</v>
      </c>
      <c r="D1266">
        <f t="shared" si="277"/>
        <v>103.91666666666512</v>
      </c>
      <c r="E1266">
        <f t="shared" si="278"/>
        <v>1247</v>
      </c>
      <c r="F1266" s="1">
        <f t="shared" si="279"/>
        <v>-297.69999999998583</v>
      </c>
      <c r="G1266">
        <f t="shared" si="271"/>
        <v>103.91666666666512</v>
      </c>
      <c r="H1266">
        <f t="shared" si="272"/>
        <v>1247</v>
      </c>
      <c r="I1266">
        <f t="shared" si="273"/>
        <v>-5.1958451831868722</v>
      </c>
      <c r="J1266" s="1">
        <f t="shared" si="274"/>
        <v>-1.614222950477872</v>
      </c>
      <c r="K1266" s="1">
        <f t="shared" si="275"/>
        <v>4.9387213217519665</v>
      </c>
      <c r="L1266" s="1">
        <f t="shared" si="268"/>
        <v>-1.614222950477872</v>
      </c>
      <c r="M1266" s="1">
        <f t="shared" si="269"/>
        <v>4.9387213217519665</v>
      </c>
      <c r="N1266">
        <f t="shared" si="270"/>
        <v>3.3244983712740943</v>
      </c>
    </row>
    <row r="1267" spans="1:14" x14ac:dyDescent="0.25">
      <c r="A1267">
        <f t="shared" si="280"/>
        <v>0.05</v>
      </c>
      <c r="B1267">
        <f t="shared" si="281"/>
        <v>-297.64999999998582</v>
      </c>
      <c r="C1267">
        <f t="shared" si="276"/>
        <v>0</v>
      </c>
      <c r="D1267">
        <f t="shared" si="277"/>
        <v>103.99999999999845</v>
      </c>
      <c r="E1267">
        <f t="shared" si="278"/>
        <v>1248</v>
      </c>
      <c r="F1267" s="1">
        <f t="shared" si="279"/>
        <v>-297.64999999998582</v>
      </c>
      <c r="G1267">
        <f t="shared" si="271"/>
        <v>103.99999999999845</v>
      </c>
      <c r="H1267">
        <f t="shared" si="272"/>
        <v>1248</v>
      </c>
      <c r="I1267">
        <f t="shared" si="273"/>
        <v>-5.1949725185608742</v>
      </c>
      <c r="J1267" s="1">
        <f t="shared" si="274"/>
        <v>-3.1439153960037873</v>
      </c>
      <c r="K1267" s="1">
        <f t="shared" si="275"/>
        <v>-4.1419555746977235</v>
      </c>
      <c r="L1267" s="1">
        <f t="shared" si="268"/>
        <v>-3.1439153960037873</v>
      </c>
      <c r="M1267" s="1">
        <f t="shared" si="269"/>
        <v>-4.1419555746977235</v>
      </c>
      <c r="N1267">
        <f t="shared" si="270"/>
        <v>-7.2858709707015112</v>
      </c>
    </row>
    <row r="1268" spans="1:14" x14ac:dyDescent="0.25">
      <c r="A1268">
        <f t="shared" si="280"/>
        <v>0.05</v>
      </c>
      <c r="B1268">
        <f t="shared" si="281"/>
        <v>-297.59999999998581</v>
      </c>
      <c r="C1268">
        <f t="shared" si="276"/>
        <v>0</v>
      </c>
      <c r="D1268">
        <f t="shared" si="277"/>
        <v>104.08333333333178</v>
      </c>
      <c r="E1268">
        <f t="shared" si="278"/>
        <v>1249</v>
      </c>
      <c r="F1268" s="1">
        <f t="shared" si="279"/>
        <v>-297.59999999998581</v>
      </c>
      <c r="G1268">
        <f t="shared" si="271"/>
        <v>104.08333333333178</v>
      </c>
      <c r="H1268">
        <f t="shared" si="272"/>
        <v>1249</v>
      </c>
      <c r="I1268">
        <f t="shared" si="273"/>
        <v>-5.1940998539348771</v>
      </c>
      <c r="J1268" s="1">
        <f t="shared" si="274"/>
        <v>5.1996017283735005</v>
      </c>
      <c r="K1268" s="1">
        <f t="shared" si="275"/>
        <v>-0.21792787967340296</v>
      </c>
      <c r="L1268" s="1">
        <f t="shared" si="268"/>
        <v>5.1996017283735005</v>
      </c>
      <c r="M1268" s="1">
        <f t="shared" si="269"/>
        <v>-0.21792787967340296</v>
      </c>
      <c r="N1268">
        <f t="shared" si="270"/>
        <v>4.9816738487000976</v>
      </c>
    </row>
    <row r="1269" spans="1:14" x14ac:dyDescent="0.25">
      <c r="A1269">
        <f t="shared" si="280"/>
        <v>0.05</v>
      </c>
      <c r="B1269">
        <f t="shared" si="281"/>
        <v>-297.5499999999858</v>
      </c>
      <c r="C1269">
        <f t="shared" si="276"/>
        <v>0</v>
      </c>
      <c r="D1269">
        <f t="shared" si="277"/>
        <v>104.16666666666511</v>
      </c>
      <c r="E1269">
        <f t="shared" si="278"/>
        <v>1250</v>
      </c>
      <c r="F1269" s="1">
        <f t="shared" si="279"/>
        <v>-297.5499999999858</v>
      </c>
      <c r="G1269">
        <f t="shared" si="271"/>
        <v>104.16666666666511</v>
      </c>
      <c r="H1269">
        <f t="shared" si="272"/>
        <v>1250</v>
      </c>
      <c r="I1269">
        <f t="shared" si="273"/>
        <v>-5.1932271893088799</v>
      </c>
      <c r="J1269" s="1">
        <f t="shared" si="274"/>
        <v>-2.7984354615007216</v>
      </c>
      <c r="K1269" s="1">
        <f t="shared" si="275"/>
        <v>4.3926637794082932</v>
      </c>
      <c r="L1269" s="1">
        <f t="shared" si="268"/>
        <v>-2.7984354615007216</v>
      </c>
      <c r="M1269" s="1">
        <f t="shared" si="269"/>
        <v>4.3926637794082932</v>
      </c>
      <c r="N1269">
        <f t="shared" si="270"/>
        <v>1.5942283179075716</v>
      </c>
    </row>
    <row r="1270" spans="1:14" x14ac:dyDescent="0.25">
      <c r="A1270">
        <f t="shared" si="280"/>
        <v>0.05</v>
      </c>
      <c r="B1270">
        <f t="shared" si="281"/>
        <v>-297.49999999998579</v>
      </c>
      <c r="C1270">
        <f t="shared" si="276"/>
        <v>0</v>
      </c>
      <c r="D1270">
        <f t="shared" si="277"/>
        <v>104.24999999999844</v>
      </c>
      <c r="E1270">
        <f t="shared" si="278"/>
        <v>1251</v>
      </c>
      <c r="F1270" s="1">
        <f t="shared" si="279"/>
        <v>-297.49999999998579</v>
      </c>
      <c r="G1270">
        <f t="shared" si="271"/>
        <v>104.24999999999844</v>
      </c>
      <c r="H1270">
        <f t="shared" si="272"/>
        <v>1251</v>
      </c>
      <c r="I1270">
        <f t="shared" si="273"/>
        <v>-5.1923545246828819</v>
      </c>
      <c r="J1270" s="1">
        <f t="shared" si="274"/>
        <v>-1.9947373897039351</v>
      </c>
      <c r="K1270" s="1">
        <f t="shared" si="275"/>
        <v>-4.8157220638359437</v>
      </c>
      <c r="L1270" s="1">
        <f t="shared" si="268"/>
        <v>-1.9947373897039351</v>
      </c>
      <c r="M1270" s="1">
        <f t="shared" si="269"/>
        <v>-4.8157220638359437</v>
      </c>
      <c r="N1270">
        <f t="shared" si="270"/>
        <v>-6.8104594535398792</v>
      </c>
    </row>
    <row r="1271" spans="1:14" x14ac:dyDescent="0.25">
      <c r="A1271">
        <f t="shared" si="280"/>
        <v>0.05</v>
      </c>
      <c r="B1271">
        <f t="shared" si="281"/>
        <v>-297.44999999998578</v>
      </c>
      <c r="C1271">
        <f t="shared" si="276"/>
        <v>0</v>
      </c>
      <c r="D1271">
        <f t="shared" si="277"/>
        <v>104.33333333333177</v>
      </c>
      <c r="E1271">
        <f t="shared" si="278"/>
        <v>1252</v>
      </c>
      <c r="F1271" s="1">
        <f t="shared" si="279"/>
        <v>-297.44999999998578</v>
      </c>
      <c r="G1271">
        <f t="shared" si="271"/>
        <v>104.33333333333177</v>
      </c>
      <c r="H1271">
        <f t="shared" si="272"/>
        <v>1252</v>
      </c>
      <c r="I1271">
        <f t="shared" si="273"/>
        <v>-5.1914818600568848</v>
      </c>
      <c r="J1271" s="1">
        <f t="shared" si="274"/>
        <v>5.0910324410931125</v>
      </c>
      <c r="K1271" s="1">
        <f t="shared" si="275"/>
        <v>1.1379805775353977</v>
      </c>
      <c r="L1271" s="1">
        <f t="shared" si="268"/>
        <v>5.0910324410931125</v>
      </c>
      <c r="M1271" s="1">
        <f t="shared" si="269"/>
        <v>1.1379805775353977</v>
      </c>
      <c r="N1271">
        <f t="shared" si="270"/>
        <v>6.2290130186285104</v>
      </c>
    </row>
    <row r="1272" spans="1:14" x14ac:dyDescent="0.25">
      <c r="A1272">
        <f t="shared" si="280"/>
        <v>0.05</v>
      </c>
      <c r="B1272">
        <f t="shared" si="281"/>
        <v>-297.39999999998577</v>
      </c>
      <c r="C1272">
        <f t="shared" si="276"/>
        <v>0</v>
      </c>
      <c r="D1272">
        <f t="shared" si="277"/>
        <v>104.41666666666509</v>
      </c>
      <c r="E1272">
        <f t="shared" si="278"/>
        <v>1253</v>
      </c>
      <c r="F1272" s="1">
        <f t="shared" si="279"/>
        <v>-297.39999999998577</v>
      </c>
      <c r="G1272">
        <f t="shared" si="271"/>
        <v>104.41666666666509</v>
      </c>
      <c r="H1272">
        <f t="shared" si="272"/>
        <v>1253</v>
      </c>
      <c r="I1272">
        <f t="shared" si="273"/>
        <v>-5.1906091954308877</v>
      </c>
      <c r="J1272" s="1">
        <f t="shared" si="274"/>
        <v>-3.8676173308738182</v>
      </c>
      <c r="K1272" s="1">
        <f t="shared" si="275"/>
        <v>3.5069412422177972</v>
      </c>
      <c r="L1272" s="1">
        <f t="shared" si="268"/>
        <v>-3.8676173308738182</v>
      </c>
      <c r="M1272" s="1">
        <f t="shared" si="269"/>
        <v>3.5069412422177972</v>
      </c>
      <c r="N1272">
        <f t="shared" si="270"/>
        <v>-0.36067608865602097</v>
      </c>
    </row>
    <row r="1273" spans="1:14" x14ac:dyDescent="0.25">
      <c r="A1273">
        <f t="shared" si="280"/>
        <v>0.05</v>
      </c>
      <c r="B1273">
        <f t="shared" si="281"/>
        <v>-297.34999999998576</v>
      </c>
      <c r="C1273">
        <f t="shared" si="276"/>
        <v>0</v>
      </c>
      <c r="D1273">
        <f t="shared" si="277"/>
        <v>104.49999999999842</v>
      </c>
      <c r="E1273">
        <f t="shared" si="278"/>
        <v>1254</v>
      </c>
      <c r="F1273" s="1">
        <f t="shared" si="279"/>
        <v>-297.34999999998576</v>
      </c>
      <c r="G1273">
        <f t="shared" si="271"/>
        <v>104.49999999999842</v>
      </c>
      <c r="H1273">
        <f t="shared" si="272"/>
        <v>1254</v>
      </c>
      <c r="I1273">
        <f t="shared" si="273"/>
        <v>-5.1897365308048906</v>
      </c>
      <c r="J1273" s="1">
        <f t="shared" si="274"/>
        <v>-0.62771498129372849</v>
      </c>
      <c r="K1273" s="1">
        <f t="shared" si="275"/>
        <v>-5.1871571117769895</v>
      </c>
      <c r="L1273" s="1">
        <f t="shared" ref="L1273:L1336" si="282">IF(code_0=1,J1273,IF(code_0=2,K1273))</f>
        <v>-0.62771498129372849</v>
      </c>
      <c r="M1273" s="1">
        <f t="shared" ref="M1273:M1336" si="283">IF(code_0=1,K1273,IF(code_0=2,J1273))</f>
        <v>-5.1871571117769895</v>
      </c>
      <c r="N1273">
        <f t="shared" ref="N1273:N1336" si="284">J1273+K1273</f>
        <v>-5.8148720930707176</v>
      </c>
    </row>
    <row r="1274" spans="1:14" x14ac:dyDescent="0.25">
      <c r="A1274">
        <f t="shared" si="280"/>
        <v>0.05</v>
      </c>
      <c r="B1274">
        <f t="shared" si="281"/>
        <v>-297.29999999998574</v>
      </c>
      <c r="C1274">
        <f t="shared" si="276"/>
        <v>0</v>
      </c>
      <c r="D1274">
        <f t="shared" si="277"/>
        <v>104.58333333333175</v>
      </c>
      <c r="E1274">
        <f t="shared" si="278"/>
        <v>1255</v>
      </c>
      <c r="F1274" s="1">
        <f t="shared" si="279"/>
        <v>-297.29999999998574</v>
      </c>
      <c r="G1274">
        <f t="shared" si="271"/>
        <v>104.58333333333175</v>
      </c>
      <c r="H1274">
        <f t="shared" si="272"/>
        <v>1255</v>
      </c>
      <c r="I1274">
        <f t="shared" si="273"/>
        <v>-5.1888638661788926</v>
      </c>
      <c r="J1274" s="1">
        <f t="shared" si="274"/>
        <v>4.5954811508476281</v>
      </c>
      <c r="K1274" s="1">
        <f t="shared" si="275"/>
        <v>2.4951426852949949</v>
      </c>
      <c r="L1274" s="1">
        <f t="shared" si="282"/>
        <v>4.5954811508476281</v>
      </c>
      <c r="M1274" s="1">
        <f t="shared" si="283"/>
        <v>2.4951426852949949</v>
      </c>
      <c r="N1274">
        <f t="shared" si="284"/>
        <v>7.0906238361426226</v>
      </c>
    </row>
    <row r="1275" spans="1:14" x14ac:dyDescent="0.25">
      <c r="A1275">
        <f t="shared" si="280"/>
        <v>0.05</v>
      </c>
      <c r="B1275">
        <f t="shared" si="281"/>
        <v>-297.24999999998573</v>
      </c>
      <c r="C1275">
        <f t="shared" si="276"/>
        <v>0</v>
      </c>
      <c r="D1275">
        <f t="shared" si="277"/>
        <v>104.66666666666508</v>
      </c>
      <c r="E1275">
        <f t="shared" si="278"/>
        <v>1256</v>
      </c>
      <c r="F1275" s="1">
        <f t="shared" si="279"/>
        <v>-297.24999999998573</v>
      </c>
      <c r="G1275">
        <f t="shared" si="271"/>
        <v>104.66666666666508</v>
      </c>
      <c r="H1275">
        <f t="shared" si="272"/>
        <v>1256</v>
      </c>
      <c r="I1275">
        <f t="shared" si="273"/>
        <v>-5.1879912015528955</v>
      </c>
      <c r="J1275" s="1">
        <f t="shared" si="274"/>
        <v>-4.7036888430170576</v>
      </c>
      <c r="K1275" s="1">
        <f t="shared" si="275"/>
        <v>2.2941423333903694</v>
      </c>
      <c r="L1275" s="1">
        <f t="shared" si="282"/>
        <v>-4.7036888430170576</v>
      </c>
      <c r="M1275" s="1">
        <f t="shared" si="283"/>
        <v>2.2941423333903694</v>
      </c>
      <c r="N1275">
        <f t="shared" si="284"/>
        <v>-2.4095465096266881</v>
      </c>
    </row>
    <row r="1276" spans="1:14" x14ac:dyDescent="0.25">
      <c r="A1276">
        <f t="shared" si="280"/>
        <v>0.05</v>
      </c>
      <c r="B1276">
        <f t="shared" si="281"/>
        <v>-297.19999999998572</v>
      </c>
      <c r="C1276">
        <f t="shared" si="276"/>
        <v>0</v>
      </c>
      <c r="D1276">
        <f t="shared" si="277"/>
        <v>104.74999999999841</v>
      </c>
      <c r="E1276">
        <f t="shared" si="278"/>
        <v>1257</v>
      </c>
      <c r="F1276" s="1">
        <f t="shared" si="279"/>
        <v>-297.19999999998572</v>
      </c>
      <c r="G1276">
        <f t="shared" si="271"/>
        <v>104.74999999999841</v>
      </c>
      <c r="H1276">
        <f t="shared" si="272"/>
        <v>1257</v>
      </c>
      <c r="I1276">
        <f t="shared" si="273"/>
        <v>-5.1871185369268984</v>
      </c>
      <c r="J1276" s="1">
        <f t="shared" si="274"/>
        <v>0.8734513125439789</v>
      </c>
      <c r="K1276" s="1">
        <f t="shared" si="275"/>
        <v>-5.1641542438829582</v>
      </c>
      <c r="L1276" s="1">
        <f t="shared" si="282"/>
        <v>0.8734513125439789</v>
      </c>
      <c r="M1276" s="1">
        <f t="shared" si="283"/>
        <v>-5.1641542438829582</v>
      </c>
      <c r="N1276">
        <f t="shared" si="284"/>
        <v>-4.2907029313389788</v>
      </c>
    </row>
    <row r="1277" spans="1:14" x14ac:dyDescent="0.25">
      <c r="A1277">
        <f t="shared" si="280"/>
        <v>0.05</v>
      </c>
      <c r="B1277">
        <f t="shared" si="281"/>
        <v>-297.14999999998571</v>
      </c>
      <c r="C1277">
        <f t="shared" si="276"/>
        <v>0</v>
      </c>
      <c r="D1277">
        <f t="shared" si="277"/>
        <v>104.83333333333174</v>
      </c>
      <c r="E1277">
        <f t="shared" si="278"/>
        <v>1258</v>
      </c>
      <c r="F1277" s="1">
        <f t="shared" si="279"/>
        <v>-297.14999999998571</v>
      </c>
      <c r="G1277">
        <f t="shared" si="271"/>
        <v>104.83333333333174</v>
      </c>
      <c r="H1277">
        <f t="shared" si="272"/>
        <v>1258</v>
      </c>
      <c r="I1277">
        <f t="shared" si="273"/>
        <v>-5.1862458723009004</v>
      </c>
      <c r="J1277" s="1">
        <f t="shared" si="274"/>
        <v>3.6869605660588758</v>
      </c>
      <c r="K1277" s="1">
        <f t="shared" si="275"/>
        <v>3.7257739100447878</v>
      </c>
      <c r="L1277" s="1">
        <f t="shared" si="282"/>
        <v>3.6869605660588758</v>
      </c>
      <c r="M1277" s="1">
        <f t="shared" si="283"/>
        <v>3.7257739100447878</v>
      </c>
      <c r="N1277">
        <f t="shared" si="284"/>
        <v>7.4127344761036635</v>
      </c>
    </row>
    <row r="1278" spans="1:14" x14ac:dyDescent="0.25">
      <c r="A1278">
        <f t="shared" si="280"/>
        <v>0.05</v>
      </c>
      <c r="B1278">
        <f t="shared" si="281"/>
        <v>-297.0999999999857</v>
      </c>
      <c r="C1278">
        <f t="shared" si="276"/>
        <v>0</v>
      </c>
      <c r="D1278">
        <f t="shared" si="277"/>
        <v>104.91666666666507</v>
      </c>
      <c r="E1278">
        <f t="shared" si="278"/>
        <v>1259</v>
      </c>
      <c r="F1278" s="1">
        <f t="shared" si="279"/>
        <v>-297.0999999999857</v>
      </c>
      <c r="G1278">
        <f t="shared" si="271"/>
        <v>104.91666666666507</v>
      </c>
      <c r="H1278">
        <f t="shared" si="272"/>
        <v>1259</v>
      </c>
      <c r="I1278">
        <f t="shared" si="273"/>
        <v>-5.1853732076749033</v>
      </c>
      <c r="J1278" s="1">
        <f t="shared" si="274"/>
        <v>-5.1826727961044643</v>
      </c>
      <c r="K1278" s="1">
        <f t="shared" si="275"/>
        <v>0.81158489982811621</v>
      </c>
      <c r="L1278" s="1">
        <f t="shared" si="282"/>
        <v>-5.1826727961044643</v>
      </c>
      <c r="M1278" s="1">
        <f t="shared" si="283"/>
        <v>0.81158489982811621</v>
      </c>
      <c r="N1278">
        <f t="shared" si="284"/>
        <v>-4.3710878962763484</v>
      </c>
    </row>
    <row r="1279" spans="1:14" x14ac:dyDescent="0.25">
      <c r="A1279">
        <f t="shared" si="280"/>
        <v>0.05</v>
      </c>
      <c r="B1279">
        <f t="shared" si="281"/>
        <v>-297.04999999998569</v>
      </c>
      <c r="C1279">
        <f t="shared" si="276"/>
        <v>0</v>
      </c>
      <c r="D1279">
        <f t="shared" si="277"/>
        <v>104.99999999999839</v>
      </c>
      <c r="E1279">
        <f t="shared" si="278"/>
        <v>1260</v>
      </c>
      <c r="F1279" s="1">
        <f t="shared" si="279"/>
        <v>-297.04999999998569</v>
      </c>
      <c r="G1279">
        <f t="shared" si="271"/>
        <v>104.99999999999839</v>
      </c>
      <c r="H1279">
        <f t="shared" si="272"/>
        <v>1260</v>
      </c>
      <c r="I1279">
        <f t="shared" si="273"/>
        <v>-5.1845005430489062</v>
      </c>
      <c r="J1279" s="1">
        <f t="shared" si="274"/>
        <v>2.3834501251069722</v>
      </c>
      <c r="K1279" s="1">
        <f t="shared" si="275"/>
        <v>-4.6777842512376218</v>
      </c>
      <c r="L1279" s="1">
        <f t="shared" si="282"/>
        <v>2.3834501251069722</v>
      </c>
      <c r="M1279" s="1">
        <f t="shared" si="283"/>
        <v>-4.6777842512376218</v>
      </c>
      <c r="N1279">
        <f t="shared" si="284"/>
        <v>-2.2943341261306496</v>
      </c>
    </row>
    <row r="1280" spans="1:14" x14ac:dyDescent="0.25">
      <c r="A1280">
        <f t="shared" si="280"/>
        <v>0.05</v>
      </c>
      <c r="B1280">
        <f t="shared" si="281"/>
        <v>-296.99999999998568</v>
      </c>
      <c r="C1280">
        <f t="shared" si="276"/>
        <v>0</v>
      </c>
      <c r="D1280">
        <f t="shared" si="277"/>
        <v>105.08333333333172</v>
      </c>
      <c r="E1280">
        <f t="shared" si="278"/>
        <v>1261</v>
      </c>
      <c r="F1280" s="1">
        <f t="shared" si="279"/>
        <v>-296.99999999998568</v>
      </c>
      <c r="G1280">
        <f t="shared" si="271"/>
        <v>105.08333333333172</v>
      </c>
      <c r="H1280">
        <f t="shared" si="272"/>
        <v>1261</v>
      </c>
      <c r="I1280">
        <f t="shared" si="273"/>
        <v>-5.1836278784229091</v>
      </c>
      <c r="J1280" s="1">
        <f t="shared" si="274"/>
        <v>2.385341749239581</v>
      </c>
      <c r="K1280" s="1">
        <f t="shared" si="275"/>
        <v>4.6814967799246565</v>
      </c>
      <c r="L1280" s="1">
        <f t="shared" si="282"/>
        <v>2.385341749239581</v>
      </c>
      <c r="M1280" s="1">
        <f t="shared" si="283"/>
        <v>4.6814967799246565</v>
      </c>
      <c r="N1280">
        <f t="shared" si="284"/>
        <v>7.0668385291642375</v>
      </c>
    </row>
    <row r="1281" spans="1:14" x14ac:dyDescent="0.25">
      <c r="A1281">
        <f t="shared" si="280"/>
        <v>0.05</v>
      </c>
      <c r="B1281">
        <f t="shared" si="281"/>
        <v>-296.94999999998566</v>
      </c>
      <c r="C1281">
        <f t="shared" si="276"/>
        <v>0</v>
      </c>
      <c r="D1281">
        <f t="shared" si="277"/>
        <v>105.16666666666505</v>
      </c>
      <c r="E1281">
        <f t="shared" si="278"/>
        <v>1262</v>
      </c>
      <c r="F1281" s="1">
        <f t="shared" si="279"/>
        <v>-296.94999999998566</v>
      </c>
      <c r="G1281">
        <f t="shared" si="271"/>
        <v>105.16666666666505</v>
      </c>
      <c r="H1281">
        <f t="shared" si="272"/>
        <v>1262</v>
      </c>
      <c r="I1281">
        <f t="shared" si="273"/>
        <v>-5.1827552137969111</v>
      </c>
      <c r="J1281" s="1">
        <f t="shared" si="274"/>
        <v>-5.1921509335681648</v>
      </c>
      <c r="K1281" s="1">
        <f t="shared" si="275"/>
        <v>-0.83164783862572356</v>
      </c>
      <c r="L1281" s="1">
        <f t="shared" si="282"/>
        <v>-5.1921509335681648</v>
      </c>
      <c r="M1281" s="1">
        <f t="shared" si="283"/>
        <v>-0.83164783862572356</v>
      </c>
      <c r="N1281">
        <f t="shared" si="284"/>
        <v>-6.0237987721938886</v>
      </c>
    </row>
    <row r="1282" spans="1:14" x14ac:dyDescent="0.25">
      <c r="A1282">
        <f t="shared" si="280"/>
        <v>0.05</v>
      </c>
      <c r="B1282">
        <f t="shared" si="281"/>
        <v>-296.89999999998565</v>
      </c>
      <c r="C1282">
        <f t="shared" si="276"/>
        <v>0</v>
      </c>
      <c r="D1282">
        <f t="shared" si="277"/>
        <v>105.24999999999838</v>
      </c>
      <c r="E1282">
        <f t="shared" si="278"/>
        <v>1263</v>
      </c>
      <c r="F1282" s="1">
        <f t="shared" si="279"/>
        <v>-296.89999999998565</v>
      </c>
      <c r="G1282">
        <f t="shared" si="271"/>
        <v>105.24999999999838</v>
      </c>
      <c r="H1282">
        <f t="shared" si="272"/>
        <v>1263</v>
      </c>
      <c r="I1282">
        <f t="shared" si="273"/>
        <v>-5.181882549170914</v>
      </c>
      <c r="J1282" s="1">
        <f t="shared" si="274"/>
        <v>3.7405822324306404</v>
      </c>
      <c r="K1282" s="1">
        <f t="shared" si="275"/>
        <v>-3.7016146223537856</v>
      </c>
      <c r="L1282" s="1">
        <f t="shared" si="282"/>
        <v>3.7405822324306404</v>
      </c>
      <c r="M1282" s="1">
        <f t="shared" si="283"/>
        <v>-3.7016146223537856</v>
      </c>
      <c r="N1282">
        <f t="shared" si="284"/>
        <v>3.8967610076854786E-2</v>
      </c>
    </row>
    <row r="1283" spans="1:14" x14ac:dyDescent="0.25">
      <c r="A1283">
        <f t="shared" si="280"/>
        <v>0.05</v>
      </c>
      <c r="B1283">
        <f t="shared" si="281"/>
        <v>-296.84999999998564</v>
      </c>
      <c r="C1283">
        <f t="shared" si="276"/>
        <v>0</v>
      </c>
      <c r="D1283">
        <f t="shared" si="277"/>
        <v>105.33333333333171</v>
      </c>
      <c r="E1283">
        <f t="shared" si="278"/>
        <v>1264</v>
      </c>
      <c r="F1283" s="1">
        <f t="shared" si="279"/>
        <v>-296.84999999998564</v>
      </c>
      <c r="G1283">
        <f t="shared" si="271"/>
        <v>105.33333333333171</v>
      </c>
      <c r="H1283">
        <f t="shared" si="272"/>
        <v>1264</v>
      </c>
      <c r="I1283">
        <f t="shared" si="273"/>
        <v>-5.1810098845449168</v>
      </c>
      <c r="J1283" s="1">
        <f t="shared" si="274"/>
        <v>0.76937061544596619</v>
      </c>
      <c r="K1283" s="1">
        <f t="shared" si="275"/>
        <v>5.210167620515219</v>
      </c>
      <c r="L1283" s="1">
        <f t="shared" si="282"/>
        <v>0.76937061544596619</v>
      </c>
      <c r="M1283" s="1">
        <f t="shared" si="283"/>
        <v>5.210167620515219</v>
      </c>
      <c r="N1283">
        <f t="shared" si="284"/>
        <v>5.9795382359611855</v>
      </c>
    </row>
    <row r="1284" spans="1:14" x14ac:dyDescent="0.25">
      <c r="A1284">
        <f t="shared" si="280"/>
        <v>0.05</v>
      </c>
      <c r="B1284">
        <f t="shared" si="281"/>
        <v>-296.79999999998563</v>
      </c>
      <c r="C1284">
        <f t="shared" si="276"/>
        <v>0</v>
      </c>
      <c r="D1284">
        <f t="shared" si="277"/>
        <v>105.41666666666504</v>
      </c>
      <c r="E1284">
        <f t="shared" si="278"/>
        <v>1265</v>
      </c>
      <c r="F1284" s="1">
        <f t="shared" si="279"/>
        <v>-296.79999999998563</v>
      </c>
      <c r="G1284">
        <f t="shared" si="271"/>
        <v>105.41666666666504</v>
      </c>
      <c r="H1284">
        <f t="shared" si="272"/>
        <v>1265</v>
      </c>
      <c r="I1284">
        <f t="shared" si="273"/>
        <v>-5.1801372199189197</v>
      </c>
      <c r="J1284" s="1">
        <f t="shared" si="274"/>
        <v>-4.6538696032427813</v>
      </c>
      <c r="K1284" s="1">
        <f t="shared" si="275"/>
        <v>-2.4745063636591844</v>
      </c>
      <c r="L1284" s="1">
        <f t="shared" si="282"/>
        <v>-4.6538696032427813</v>
      </c>
      <c r="M1284" s="1">
        <f t="shared" si="283"/>
        <v>-2.4745063636591844</v>
      </c>
      <c r="N1284">
        <f t="shared" si="284"/>
        <v>-7.1283759669019657</v>
      </c>
    </row>
    <row r="1285" spans="1:14" x14ac:dyDescent="0.25">
      <c r="A1285">
        <f t="shared" si="280"/>
        <v>0.05</v>
      </c>
      <c r="B1285">
        <f t="shared" si="281"/>
        <v>-296.74999999998562</v>
      </c>
      <c r="C1285">
        <f t="shared" si="276"/>
        <v>0</v>
      </c>
      <c r="D1285">
        <f t="shared" si="277"/>
        <v>105.49999999999837</v>
      </c>
      <c r="E1285">
        <f t="shared" si="278"/>
        <v>1266</v>
      </c>
      <c r="F1285" s="1">
        <f t="shared" si="279"/>
        <v>-296.74999999998562</v>
      </c>
      <c r="G1285">
        <f t="shared" si="271"/>
        <v>105.49999999999837</v>
      </c>
      <c r="H1285">
        <f t="shared" si="272"/>
        <v>1266</v>
      </c>
      <c r="I1285">
        <f t="shared" si="273"/>
        <v>-5.1792645552929217</v>
      </c>
      <c r="J1285" s="1">
        <f t="shared" si="274"/>
        <v>4.7611373756686284</v>
      </c>
      <c r="K1285" s="1">
        <f t="shared" si="275"/>
        <v>-2.2709460341475287</v>
      </c>
      <c r="L1285" s="1">
        <f t="shared" si="282"/>
        <v>4.7611373756686284</v>
      </c>
      <c r="M1285" s="1">
        <f t="shared" si="283"/>
        <v>-2.2709460341475287</v>
      </c>
      <c r="N1285">
        <f t="shared" si="284"/>
        <v>2.4901913415210997</v>
      </c>
    </row>
    <row r="1286" spans="1:14" x14ac:dyDescent="0.25">
      <c r="A1286">
        <f t="shared" si="280"/>
        <v>0.05</v>
      </c>
      <c r="B1286">
        <f t="shared" si="281"/>
        <v>-296.69999999998561</v>
      </c>
      <c r="C1286">
        <f t="shared" si="276"/>
        <v>0</v>
      </c>
      <c r="D1286">
        <f t="shared" si="277"/>
        <v>105.58333333333169</v>
      </c>
      <c r="E1286">
        <f t="shared" si="278"/>
        <v>1267</v>
      </c>
      <c r="F1286" s="1">
        <f t="shared" si="279"/>
        <v>-296.69999999998561</v>
      </c>
      <c r="G1286">
        <f t="shared" si="271"/>
        <v>105.58333333333169</v>
      </c>
      <c r="H1286">
        <f t="shared" si="272"/>
        <v>1267</v>
      </c>
      <c r="I1286">
        <f t="shared" si="273"/>
        <v>-5.1783918906669246</v>
      </c>
      <c r="J1286" s="1">
        <f t="shared" si="274"/>
        <v>-1.0163555499331363</v>
      </c>
      <c r="K1286" s="1">
        <f t="shared" si="275"/>
        <v>5.1804075216688981</v>
      </c>
      <c r="L1286" s="1">
        <f t="shared" si="282"/>
        <v>-1.0163555499331363</v>
      </c>
      <c r="M1286" s="1">
        <f t="shared" si="283"/>
        <v>5.1804075216688981</v>
      </c>
      <c r="N1286">
        <f t="shared" si="284"/>
        <v>4.1640519717357618</v>
      </c>
    </row>
    <row r="1287" spans="1:14" x14ac:dyDescent="0.25">
      <c r="A1287">
        <f t="shared" si="280"/>
        <v>0.05</v>
      </c>
      <c r="B1287">
        <f t="shared" si="281"/>
        <v>-296.6499999999856</v>
      </c>
      <c r="C1287">
        <f t="shared" si="276"/>
        <v>0</v>
      </c>
      <c r="D1287">
        <f t="shared" si="277"/>
        <v>105.66666666666502</v>
      </c>
      <c r="E1287">
        <f t="shared" si="278"/>
        <v>1268</v>
      </c>
      <c r="F1287" s="1">
        <f t="shared" si="279"/>
        <v>-296.6499999999856</v>
      </c>
      <c r="G1287">
        <f t="shared" si="271"/>
        <v>105.66666666666502</v>
      </c>
      <c r="H1287">
        <f t="shared" si="272"/>
        <v>1268</v>
      </c>
      <c r="I1287">
        <f t="shared" si="273"/>
        <v>-5.1775192260409275</v>
      </c>
      <c r="J1287" s="1">
        <f t="shared" si="274"/>
        <v>-3.548923779007858</v>
      </c>
      <c r="K1287" s="1">
        <f t="shared" si="275"/>
        <v>-3.9139176181803874</v>
      </c>
      <c r="L1287" s="1">
        <f t="shared" si="282"/>
        <v>-3.548923779007858</v>
      </c>
      <c r="M1287" s="1">
        <f t="shared" si="283"/>
        <v>-3.9139176181803874</v>
      </c>
      <c r="N1287">
        <f t="shared" si="284"/>
        <v>-7.4628413971882459</v>
      </c>
    </row>
    <row r="1288" spans="1:14" x14ac:dyDescent="0.25">
      <c r="A1288">
        <f t="shared" si="280"/>
        <v>0.05</v>
      </c>
      <c r="B1288">
        <f t="shared" si="281"/>
        <v>-296.59999999998558</v>
      </c>
      <c r="C1288">
        <f t="shared" si="276"/>
        <v>0</v>
      </c>
      <c r="D1288">
        <f t="shared" si="277"/>
        <v>105.74999999999835</v>
      </c>
      <c r="E1288">
        <f t="shared" si="278"/>
        <v>1269</v>
      </c>
      <c r="F1288" s="1">
        <f t="shared" si="279"/>
        <v>-296.59999999998558</v>
      </c>
      <c r="G1288">
        <f t="shared" si="271"/>
        <v>105.74999999999835</v>
      </c>
      <c r="H1288">
        <f t="shared" si="272"/>
        <v>1269</v>
      </c>
      <c r="I1288">
        <f t="shared" si="273"/>
        <v>-5.1766465614149295</v>
      </c>
      <c r="J1288" s="1">
        <f t="shared" si="274"/>
        <v>5.2640338879978943</v>
      </c>
      <c r="K1288" s="1">
        <f t="shared" si="275"/>
        <v>-0.49759770498758105</v>
      </c>
      <c r="L1288" s="1">
        <f t="shared" si="282"/>
        <v>5.2640338879978943</v>
      </c>
      <c r="M1288" s="1">
        <f t="shared" si="283"/>
        <v>-0.49759770498758105</v>
      </c>
      <c r="N1288">
        <f t="shared" si="284"/>
        <v>4.7664361830103132</v>
      </c>
    </row>
    <row r="1289" spans="1:14" x14ac:dyDescent="0.25">
      <c r="A1289">
        <f t="shared" si="280"/>
        <v>0.05</v>
      </c>
      <c r="B1289">
        <f t="shared" si="281"/>
        <v>-296.54999999998557</v>
      </c>
      <c r="C1289">
        <f t="shared" si="276"/>
        <v>0</v>
      </c>
      <c r="D1289">
        <f t="shared" si="277"/>
        <v>105.83333333333168</v>
      </c>
      <c r="E1289">
        <f t="shared" si="278"/>
        <v>1270</v>
      </c>
      <c r="F1289" s="1">
        <f t="shared" si="279"/>
        <v>-296.54999999998557</v>
      </c>
      <c r="G1289">
        <f t="shared" si="271"/>
        <v>105.83333333333168</v>
      </c>
      <c r="H1289">
        <f t="shared" si="272"/>
        <v>1270</v>
      </c>
      <c r="I1289">
        <f t="shared" si="273"/>
        <v>-5.1757738967889324</v>
      </c>
      <c r="J1289" s="1">
        <f t="shared" si="274"/>
        <v>-2.7648882397325245</v>
      </c>
      <c r="K1289" s="1">
        <f t="shared" si="275"/>
        <v>4.5118875354887811</v>
      </c>
      <c r="L1289" s="1">
        <f t="shared" si="282"/>
        <v>-2.7648882397325245</v>
      </c>
      <c r="M1289" s="1">
        <f t="shared" si="283"/>
        <v>4.5118875354887811</v>
      </c>
      <c r="N1289">
        <f t="shared" si="284"/>
        <v>1.7469992957562566</v>
      </c>
    </row>
    <row r="1290" spans="1:14" x14ac:dyDescent="0.25">
      <c r="A1290">
        <f t="shared" si="280"/>
        <v>0.05</v>
      </c>
      <c r="B1290">
        <f t="shared" si="281"/>
        <v>-296.49999999998556</v>
      </c>
      <c r="C1290">
        <f t="shared" si="276"/>
        <v>0</v>
      </c>
      <c r="D1290">
        <f t="shared" si="277"/>
        <v>105.91666666666501</v>
      </c>
      <c r="E1290">
        <f t="shared" si="278"/>
        <v>1271</v>
      </c>
      <c r="F1290" s="1">
        <f t="shared" si="279"/>
        <v>-296.49999999998556</v>
      </c>
      <c r="G1290">
        <f t="shared" si="271"/>
        <v>105.91666666666501</v>
      </c>
      <c r="H1290">
        <f t="shared" si="272"/>
        <v>1271</v>
      </c>
      <c r="I1290">
        <f t="shared" si="273"/>
        <v>-5.1749012321629353</v>
      </c>
      <c r="J1290" s="1">
        <f t="shared" si="274"/>
        <v>-1.9409294116158649</v>
      </c>
      <c r="K1290" s="1">
        <f t="shared" si="275"/>
        <v>-4.9273363710597291</v>
      </c>
      <c r="L1290" s="1">
        <f t="shared" si="282"/>
        <v>-1.9409294116158649</v>
      </c>
      <c r="M1290" s="1">
        <f t="shared" si="283"/>
        <v>-4.9273363710597291</v>
      </c>
      <c r="N1290">
        <f t="shared" si="284"/>
        <v>-6.8682657826755937</v>
      </c>
    </row>
    <row r="1291" spans="1:14" x14ac:dyDescent="0.25">
      <c r="A1291">
        <f t="shared" si="280"/>
        <v>0.05</v>
      </c>
      <c r="B1291">
        <f t="shared" si="281"/>
        <v>-296.44999999998555</v>
      </c>
      <c r="C1291">
        <f t="shared" si="276"/>
        <v>0</v>
      </c>
      <c r="D1291">
        <f t="shared" si="277"/>
        <v>105.99999999999834</v>
      </c>
      <c r="E1291">
        <f t="shared" si="278"/>
        <v>1272</v>
      </c>
      <c r="F1291" s="1">
        <f t="shared" si="279"/>
        <v>-296.44999999998555</v>
      </c>
      <c r="G1291">
        <f t="shared" si="271"/>
        <v>105.99999999999834</v>
      </c>
      <c r="H1291">
        <f t="shared" si="272"/>
        <v>1272</v>
      </c>
      <c r="I1291">
        <f t="shared" si="273"/>
        <v>-5.1740285675369382</v>
      </c>
      <c r="J1291" s="1">
        <f t="shared" si="274"/>
        <v>5.1047616035704717</v>
      </c>
      <c r="K1291" s="1">
        <f t="shared" si="275"/>
        <v>1.4252750508978091</v>
      </c>
      <c r="L1291" s="1">
        <f t="shared" si="282"/>
        <v>5.1047616035704717</v>
      </c>
      <c r="M1291" s="1">
        <f t="shared" si="283"/>
        <v>1.4252750508978091</v>
      </c>
      <c r="N1291">
        <f t="shared" si="284"/>
        <v>6.5300366544682813</v>
      </c>
    </row>
    <row r="1292" spans="1:14" x14ac:dyDescent="0.25">
      <c r="A1292">
        <f t="shared" si="280"/>
        <v>0.05</v>
      </c>
      <c r="B1292">
        <f t="shared" si="281"/>
        <v>-296.39999999998554</v>
      </c>
      <c r="C1292">
        <f t="shared" si="276"/>
        <v>0</v>
      </c>
      <c r="D1292">
        <f t="shared" si="277"/>
        <v>106.08333333333167</v>
      </c>
      <c r="E1292">
        <f t="shared" si="278"/>
        <v>1273</v>
      </c>
      <c r="F1292" s="1">
        <f t="shared" si="279"/>
        <v>-296.39999999998554</v>
      </c>
      <c r="G1292">
        <f t="shared" si="271"/>
        <v>106.08333333333167</v>
      </c>
      <c r="H1292">
        <f t="shared" si="272"/>
        <v>1273</v>
      </c>
      <c r="I1292">
        <f t="shared" si="273"/>
        <v>-5.1731559029109402</v>
      </c>
      <c r="J1292" s="1">
        <f t="shared" si="274"/>
        <v>-4.2249274412194531</v>
      </c>
      <c r="K1292" s="1">
        <f t="shared" si="275"/>
        <v>3.2068944703884079</v>
      </c>
      <c r="L1292" s="1">
        <f t="shared" si="282"/>
        <v>-4.2249274412194531</v>
      </c>
      <c r="M1292" s="1">
        <f t="shared" si="283"/>
        <v>3.2068944703884079</v>
      </c>
      <c r="N1292">
        <f t="shared" si="284"/>
        <v>-1.0180329708310452</v>
      </c>
    </row>
    <row r="1293" spans="1:14" x14ac:dyDescent="0.25">
      <c r="A1293">
        <f t="shared" si="280"/>
        <v>0.05</v>
      </c>
      <c r="B1293">
        <f t="shared" si="281"/>
        <v>-296.34999999998553</v>
      </c>
      <c r="C1293">
        <f t="shared" si="276"/>
        <v>0</v>
      </c>
      <c r="D1293">
        <f t="shared" si="277"/>
        <v>106.16666666666499</v>
      </c>
      <c r="E1293">
        <f t="shared" si="278"/>
        <v>1274</v>
      </c>
      <c r="F1293" s="1">
        <f t="shared" si="279"/>
        <v>-296.34999999998553</v>
      </c>
      <c r="G1293">
        <f t="shared" si="271"/>
        <v>106.16666666666499</v>
      </c>
      <c r="H1293">
        <f t="shared" si="272"/>
        <v>1274</v>
      </c>
      <c r="I1293">
        <f t="shared" si="273"/>
        <v>-5.1722832382849431</v>
      </c>
      <c r="J1293" s="1">
        <f t="shared" si="274"/>
        <v>9.2647864504087785E-3</v>
      </c>
      <c r="K1293" s="1">
        <f t="shared" si="275"/>
        <v>-5.3083252482783045</v>
      </c>
      <c r="L1293" s="1">
        <f t="shared" si="282"/>
        <v>9.2647864504087785E-3</v>
      </c>
      <c r="M1293" s="1">
        <f t="shared" si="283"/>
        <v>-5.3083252482783045</v>
      </c>
      <c r="N1293">
        <f t="shared" si="284"/>
        <v>-5.2990604618278958</v>
      </c>
    </row>
    <row r="1294" spans="1:14" x14ac:dyDescent="0.25">
      <c r="A1294">
        <f t="shared" si="280"/>
        <v>0.05</v>
      </c>
      <c r="B1294">
        <f t="shared" si="281"/>
        <v>-296.29999999998552</v>
      </c>
      <c r="C1294">
        <f t="shared" si="276"/>
        <v>0</v>
      </c>
      <c r="D1294">
        <f t="shared" si="277"/>
        <v>106.24999999999832</v>
      </c>
      <c r="E1294">
        <f t="shared" si="278"/>
        <v>1275</v>
      </c>
      <c r="F1294" s="1">
        <f t="shared" si="279"/>
        <v>-296.29999999998552</v>
      </c>
      <c r="G1294">
        <f t="shared" si="271"/>
        <v>106.24999999999832</v>
      </c>
      <c r="H1294">
        <f t="shared" si="272"/>
        <v>1275</v>
      </c>
      <c r="I1294">
        <f t="shared" si="273"/>
        <v>-5.171410573658946</v>
      </c>
      <c r="J1294" s="1">
        <f t="shared" si="274"/>
        <v>4.214689619254087</v>
      </c>
      <c r="K1294" s="1">
        <f t="shared" si="275"/>
        <v>3.2340450929680853</v>
      </c>
      <c r="L1294" s="1">
        <f t="shared" si="282"/>
        <v>4.214689619254087</v>
      </c>
      <c r="M1294" s="1">
        <f t="shared" si="283"/>
        <v>3.2340450929680853</v>
      </c>
      <c r="N1294">
        <f t="shared" si="284"/>
        <v>7.4487347122221728</v>
      </c>
    </row>
    <row r="1295" spans="1:14" x14ac:dyDescent="0.25">
      <c r="A1295">
        <f t="shared" si="280"/>
        <v>0.05</v>
      </c>
      <c r="B1295">
        <f t="shared" si="281"/>
        <v>-296.2499999999855</v>
      </c>
      <c r="C1295">
        <f t="shared" si="276"/>
        <v>0</v>
      </c>
      <c r="D1295">
        <f t="shared" si="277"/>
        <v>106.33333333333165</v>
      </c>
      <c r="E1295">
        <f t="shared" si="278"/>
        <v>1276</v>
      </c>
      <c r="F1295" s="1">
        <f t="shared" si="279"/>
        <v>-296.2499999999855</v>
      </c>
      <c r="G1295">
        <f t="shared" si="271"/>
        <v>106.33333333333165</v>
      </c>
      <c r="H1295">
        <f t="shared" si="272"/>
        <v>1276</v>
      </c>
      <c r="I1295">
        <f t="shared" si="273"/>
        <v>-5.170537909032948</v>
      </c>
      <c r="J1295" s="1">
        <f t="shared" si="274"/>
        <v>-5.1355056435484521</v>
      </c>
      <c r="K1295" s="1">
        <f t="shared" si="275"/>
        <v>1.3760545881343345</v>
      </c>
      <c r="L1295" s="1">
        <f t="shared" si="282"/>
        <v>-5.1355056435484521</v>
      </c>
      <c r="M1295" s="1">
        <f t="shared" si="283"/>
        <v>1.3760545881343345</v>
      </c>
      <c r="N1295">
        <f t="shared" si="284"/>
        <v>-3.7594510554141176</v>
      </c>
    </row>
    <row r="1296" spans="1:14" x14ac:dyDescent="0.25">
      <c r="A1296">
        <f t="shared" si="280"/>
        <v>0.05</v>
      </c>
      <c r="B1296">
        <f t="shared" si="281"/>
        <v>-296.19999999998549</v>
      </c>
      <c r="C1296">
        <f t="shared" si="276"/>
        <v>0</v>
      </c>
      <c r="D1296">
        <f t="shared" si="277"/>
        <v>106.41666666666498</v>
      </c>
      <c r="E1296">
        <f t="shared" si="278"/>
        <v>1277</v>
      </c>
      <c r="F1296" s="1">
        <f t="shared" si="279"/>
        <v>-296.19999999998549</v>
      </c>
      <c r="G1296">
        <f t="shared" si="271"/>
        <v>106.41666666666498</v>
      </c>
      <c r="H1296">
        <f t="shared" si="272"/>
        <v>1277</v>
      </c>
      <c r="I1296">
        <f t="shared" si="273"/>
        <v>-5.1696652444069509</v>
      </c>
      <c r="J1296" s="1">
        <f t="shared" si="274"/>
        <v>2.0447713642412233</v>
      </c>
      <c r="K1296" s="1">
        <f t="shared" si="275"/>
        <v>-4.9122476962271868</v>
      </c>
      <c r="L1296" s="1">
        <f t="shared" si="282"/>
        <v>2.0447713642412233</v>
      </c>
      <c r="M1296" s="1">
        <f t="shared" si="283"/>
        <v>-4.9122476962271868</v>
      </c>
      <c r="N1296">
        <f t="shared" si="284"/>
        <v>-2.8674763319859635</v>
      </c>
    </row>
    <row r="1297" spans="1:14" x14ac:dyDescent="0.25">
      <c r="A1297">
        <f t="shared" si="280"/>
        <v>0.05</v>
      </c>
      <c r="B1297">
        <f t="shared" si="281"/>
        <v>-296.14999999998548</v>
      </c>
      <c r="C1297">
        <f t="shared" si="276"/>
        <v>0</v>
      </c>
      <c r="D1297">
        <f t="shared" si="277"/>
        <v>106.49999999999831</v>
      </c>
      <c r="E1297">
        <f t="shared" si="278"/>
        <v>1278</v>
      </c>
      <c r="F1297" s="1">
        <f t="shared" si="279"/>
        <v>-296.14999999998548</v>
      </c>
      <c r="G1297">
        <f t="shared" si="271"/>
        <v>106.49999999999831</v>
      </c>
      <c r="H1297">
        <f t="shared" si="272"/>
        <v>1278</v>
      </c>
      <c r="I1297">
        <f t="shared" si="273"/>
        <v>-5.1687925797809537</v>
      </c>
      <c r="J1297" s="1">
        <f t="shared" si="274"/>
        <v>2.6383174079054945</v>
      </c>
      <c r="K1297" s="1">
        <f t="shared" si="275"/>
        <v>4.6254628152371877</v>
      </c>
      <c r="L1297" s="1">
        <f t="shared" si="282"/>
        <v>2.6383174079054945</v>
      </c>
      <c r="M1297" s="1">
        <f t="shared" si="283"/>
        <v>4.6254628152371877</v>
      </c>
      <c r="N1297">
        <f t="shared" si="284"/>
        <v>7.2637802231426818</v>
      </c>
    </row>
    <row r="1298" spans="1:14" x14ac:dyDescent="0.25">
      <c r="A1298">
        <f t="shared" si="280"/>
        <v>0.05</v>
      </c>
      <c r="B1298">
        <f t="shared" si="281"/>
        <v>-296.09999999998547</v>
      </c>
      <c r="C1298">
        <f t="shared" si="276"/>
        <v>0</v>
      </c>
      <c r="D1298">
        <f t="shared" si="277"/>
        <v>106.58333333333164</v>
      </c>
      <c r="E1298">
        <f t="shared" si="278"/>
        <v>1279</v>
      </c>
      <c r="F1298" s="1">
        <f t="shared" si="279"/>
        <v>-296.09999999998547</v>
      </c>
      <c r="G1298">
        <f t="shared" si="271"/>
        <v>106.58333333333164</v>
      </c>
      <c r="H1298">
        <f t="shared" si="272"/>
        <v>1279</v>
      </c>
      <c r="I1298">
        <f t="shared" si="273"/>
        <v>-5.1679199151549566</v>
      </c>
      <c r="J1298" s="1">
        <f t="shared" si="274"/>
        <v>-5.2760010756711395</v>
      </c>
      <c r="K1298" s="1">
        <f t="shared" si="275"/>
        <v>-0.7508861502432902</v>
      </c>
      <c r="L1298" s="1">
        <f t="shared" si="282"/>
        <v>-5.2760010756711395</v>
      </c>
      <c r="M1298" s="1">
        <f t="shared" si="283"/>
        <v>-0.7508861502432902</v>
      </c>
      <c r="N1298">
        <f t="shared" si="284"/>
        <v>-6.0268872259144297</v>
      </c>
    </row>
    <row r="1299" spans="1:14" x14ac:dyDescent="0.25">
      <c r="A1299">
        <f t="shared" si="280"/>
        <v>0.05</v>
      </c>
      <c r="B1299">
        <f t="shared" si="281"/>
        <v>-296.04999999998546</v>
      </c>
      <c r="C1299">
        <f t="shared" si="276"/>
        <v>0</v>
      </c>
      <c r="D1299">
        <f t="shared" si="277"/>
        <v>106.66666666666497</v>
      </c>
      <c r="E1299">
        <f t="shared" si="278"/>
        <v>1280</v>
      </c>
      <c r="F1299" s="1">
        <f t="shared" si="279"/>
        <v>-296.04999999998546</v>
      </c>
      <c r="G1299">
        <f t="shared" si="271"/>
        <v>106.66666666666497</v>
      </c>
      <c r="H1299">
        <f t="shared" si="272"/>
        <v>1280</v>
      </c>
      <c r="I1299">
        <f t="shared" si="273"/>
        <v>-5.1670472505289586</v>
      </c>
      <c r="J1299" s="1">
        <f t="shared" si="274"/>
        <v>3.8364789363446792</v>
      </c>
      <c r="K1299" s="1">
        <f t="shared" si="275"/>
        <v>-3.7048446411998359</v>
      </c>
      <c r="L1299" s="1">
        <f t="shared" si="282"/>
        <v>3.8364789363446792</v>
      </c>
      <c r="M1299" s="1">
        <f t="shared" si="283"/>
        <v>-3.7048446411998359</v>
      </c>
      <c r="N1299">
        <f t="shared" si="284"/>
        <v>0.13163429514484326</v>
      </c>
    </row>
    <row r="1300" spans="1:14" x14ac:dyDescent="0.25">
      <c r="A1300">
        <f t="shared" si="280"/>
        <v>0.05</v>
      </c>
      <c r="B1300">
        <f t="shared" si="281"/>
        <v>-295.99999999998545</v>
      </c>
      <c r="C1300">
        <f t="shared" si="276"/>
        <v>0</v>
      </c>
      <c r="D1300">
        <f t="shared" si="277"/>
        <v>106.74999999999829</v>
      </c>
      <c r="E1300">
        <f t="shared" si="278"/>
        <v>1281</v>
      </c>
      <c r="F1300" s="1">
        <f t="shared" si="279"/>
        <v>-295.99999999998545</v>
      </c>
      <c r="G1300">
        <f t="shared" ref="G1300:G1363" si="285">IF(code_4=1,D1300,1)</f>
        <v>106.74999999999829</v>
      </c>
      <c r="H1300">
        <f t="shared" ref="H1300:H1363" si="286">IF(code_4=1,E1300,1)</f>
        <v>1281</v>
      </c>
      <c r="I1300">
        <f t="shared" ref="I1300:I1363" si="287">IF(code_2=1,RADIANS(F1300),F1300)</f>
        <v>-5.1661745859029615</v>
      </c>
      <c r="J1300" s="1">
        <f t="shared" ref="J1300:J1363" si="288">rayon_x*(AMPLI_B*G1300)*(COS((V_a*H1300*I1300)+pi_2)^cos_exposant)</f>
        <v>0.55792067096120013</v>
      </c>
      <c r="K1300" s="1">
        <f t="shared" ref="K1300:K1363" si="289">rayon_y*AMPLI_A*G1300*(SIN((V_a^2*H1300*I1300)+pi_2)^sin_exposant)</f>
        <v>5.3082606167098936</v>
      </c>
      <c r="L1300" s="1">
        <f t="shared" si="282"/>
        <v>0.55792067096120013</v>
      </c>
      <c r="M1300" s="1">
        <f t="shared" si="283"/>
        <v>5.3082606167098936</v>
      </c>
      <c r="N1300">
        <f t="shared" si="284"/>
        <v>5.8661812876710933</v>
      </c>
    </row>
    <row r="1301" spans="1:14" x14ac:dyDescent="0.25">
      <c r="A1301">
        <f t="shared" si="280"/>
        <v>0.05</v>
      </c>
      <c r="B1301">
        <f t="shared" si="281"/>
        <v>-295.94999999998544</v>
      </c>
      <c r="C1301">
        <f t="shared" ref="C1301:C1364" si="290">IF(ABS(B1301)&gt;ABS(degre_1),0,B1301)</f>
        <v>0</v>
      </c>
      <c r="D1301">
        <f t="shared" ref="D1301:D1364" si="291">horloge+D1300</f>
        <v>106.83333333333162</v>
      </c>
      <c r="E1301">
        <f t="shared" ref="E1301:E1364" si="292">E1300+horloge_2</f>
        <v>1282</v>
      </c>
      <c r="F1301" s="1">
        <f t="shared" ref="F1301:F1364" si="293">B1301</f>
        <v>-295.94999999998544</v>
      </c>
      <c r="G1301">
        <f t="shared" si="285"/>
        <v>106.83333333333162</v>
      </c>
      <c r="H1301">
        <f t="shared" si="286"/>
        <v>1282</v>
      </c>
      <c r="I1301">
        <f t="shared" si="287"/>
        <v>-5.1653019212769644</v>
      </c>
      <c r="J1301" s="1">
        <f t="shared" si="288"/>
        <v>-4.5250429291250951</v>
      </c>
      <c r="K1301" s="1">
        <f t="shared" si="289"/>
        <v>-2.838554080399359</v>
      </c>
      <c r="L1301" s="1">
        <f t="shared" si="282"/>
        <v>-4.5250429291250951</v>
      </c>
      <c r="M1301" s="1">
        <f t="shared" si="283"/>
        <v>-2.838554080399359</v>
      </c>
      <c r="N1301">
        <f t="shared" si="284"/>
        <v>-7.3635970095244545</v>
      </c>
    </row>
    <row r="1302" spans="1:14" x14ac:dyDescent="0.25">
      <c r="A1302">
        <f t="shared" ref="A1302:A1365" si="294">A1301</f>
        <v>0.05</v>
      </c>
      <c r="B1302">
        <f t="shared" ref="B1302:B1365" si="295">B1301+A1302</f>
        <v>-295.89999999998543</v>
      </c>
      <c r="C1302">
        <f t="shared" si="290"/>
        <v>0</v>
      </c>
      <c r="D1302">
        <f t="shared" si="291"/>
        <v>106.91666666666495</v>
      </c>
      <c r="E1302">
        <f t="shared" si="292"/>
        <v>1283</v>
      </c>
      <c r="F1302" s="1">
        <f t="shared" si="293"/>
        <v>-295.89999999998543</v>
      </c>
      <c r="G1302">
        <f t="shared" si="285"/>
        <v>106.91666666666495</v>
      </c>
      <c r="H1302">
        <f t="shared" si="286"/>
        <v>1283</v>
      </c>
      <c r="I1302">
        <f t="shared" si="287"/>
        <v>-5.1644292566509664</v>
      </c>
      <c r="J1302" s="1">
        <f t="shared" si="288"/>
        <v>5.0329446213975686</v>
      </c>
      <c r="K1302" s="1">
        <f t="shared" si="289"/>
        <v>-1.8020550673389952</v>
      </c>
      <c r="L1302" s="1">
        <f t="shared" si="282"/>
        <v>5.0329446213975686</v>
      </c>
      <c r="M1302" s="1">
        <f t="shared" si="283"/>
        <v>-1.8020550673389952</v>
      </c>
      <c r="N1302">
        <f t="shared" si="284"/>
        <v>3.2308895540585736</v>
      </c>
    </row>
    <row r="1303" spans="1:14" x14ac:dyDescent="0.25">
      <c r="A1303">
        <f t="shared" si="294"/>
        <v>0.05</v>
      </c>
      <c r="B1303">
        <f t="shared" si="295"/>
        <v>-295.84999999998541</v>
      </c>
      <c r="C1303">
        <f t="shared" si="290"/>
        <v>0</v>
      </c>
      <c r="D1303">
        <f t="shared" si="291"/>
        <v>106.99999999999828</v>
      </c>
      <c r="E1303">
        <f t="shared" si="292"/>
        <v>1284</v>
      </c>
      <c r="F1303" s="1">
        <f t="shared" si="293"/>
        <v>-295.84999999998541</v>
      </c>
      <c r="G1303">
        <f t="shared" si="285"/>
        <v>106.99999999999828</v>
      </c>
      <c r="H1303">
        <f t="shared" si="286"/>
        <v>1284</v>
      </c>
      <c r="I1303">
        <f t="shared" si="287"/>
        <v>-5.1635565920249693</v>
      </c>
      <c r="J1303" s="1">
        <f t="shared" si="288"/>
        <v>-1.7064323064047782</v>
      </c>
      <c r="K1303" s="1">
        <f t="shared" si="289"/>
        <v>5.0705609929925064</v>
      </c>
      <c r="L1303" s="1">
        <f t="shared" si="282"/>
        <v>-1.7064323064047782</v>
      </c>
      <c r="M1303" s="1">
        <f t="shared" si="283"/>
        <v>5.0705609929925064</v>
      </c>
      <c r="N1303">
        <f t="shared" si="284"/>
        <v>3.364128686587728</v>
      </c>
    </row>
    <row r="1304" spans="1:14" x14ac:dyDescent="0.25">
      <c r="A1304">
        <f t="shared" si="294"/>
        <v>0.05</v>
      </c>
      <c r="B1304">
        <f t="shared" si="295"/>
        <v>-295.7999999999854</v>
      </c>
      <c r="C1304">
        <f t="shared" si="290"/>
        <v>0</v>
      </c>
      <c r="D1304">
        <f t="shared" si="291"/>
        <v>107.08333333333161</v>
      </c>
      <c r="E1304">
        <f t="shared" si="292"/>
        <v>1285</v>
      </c>
      <c r="F1304" s="1">
        <f t="shared" si="293"/>
        <v>-295.7999999999854</v>
      </c>
      <c r="G1304">
        <f t="shared" si="285"/>
        <v>107.08333333333161</v>
      </c>
      <c r="H1304">
        <f t="shared" si="286"/>
        <v>1285</v>
      </c>
      <c r="I1304">
        <f t="shared" si="287"/>
        <v>-5.1626839273989722</v>
      </c>
      <c r="J1304" s="1">
        <f t="shared" si="288"/>
        <v>-2.9160881651720825</v>
      </c>
      <c r="K1304" s="1">
        <f t="shared" si="289"/>
        <v>-4.490382000162886</v>
      </c>
      <c r="L1304" s="1">
        <f t="shared" si="282"/>
        <v>-2.9160881651720825</v>
      </c>
      <c r="M1304" s="1">
        <f t="shared" si="283"/>
        <v>-4.490382000162886</v>
      </c>
      <c r="N1304">
        <f t="shared" si="284"/>
        <v>-7.4064701653349685</v>
      </c>
    </row>
    <row r="1305" spans="1:14" x14ac:dyDescent="0.25">
      <c r="A1305">
        <f t="shared" si="294"/>
        <v>0.05</v>
      </c>
      <c r="B1305">
        <f t="shared" si="295"/>
        <v>-295.74999999998539</v>
      </c>
      <c r="C1305">
        <f t="shared" si="290"/>
        <v>0</v>
      </c>
      <c r="D1305">
        <f t="shared" si="291"/>
        <v>107.16666666666494</v>
      </c>
      <c r="E1305">
        <f t="shared" si="292"/>
        <v>1286</v>
      </c>
      <c r="F1305" s="1">
        <f t="shared" si="293"/>
        <v>-295.74999999998539</v>
      </c>
      <c r="G1305">
        <f t="shared" si="285"/>
        <v>107.16666666666494</v>
      </c>
      <c r="H1305">
        <f t="shared" si="286"/>
        <v>1286</v>
      </c>
      <c r="I1305">
        <f t="shared" si="287"/>
        <v>-5.1618112627729751</v>
      </c>
      <c r="J1305" s="1">
        <f t="shared" si="288"/>
        <v>5.3336646294156882</v>
      </c>
      <c r="K1305" s="1">
        <f t="shared" si="289"/>
        <v>0.51357349233599825</v>
      </c>
      <c r="L1305" s="1">
        <f t="shared" si="282"/>
        <v>5.3336646294156882</v>
      </c>
      <c r="M1305" s="1">
        <f t="shared" si="283"/>
        <v>0.51357349233599825</v>
      </c>
      <c r="N1305">
        <f t="shared" si="284"/>
        <v>5.8472381217516869</v>
      </c>
    </row>
    <row r="1306" spans="1:14" x14ac:dyDescent="0.25">
      <c r="A1306">
        <f t="shared" si="294"/>
        <v>0.05</v>
      </c>
      <c r="B1306">
        <f t="shared" si="295"/>
        <v>-295.69999999998538</v>
      </c>
      <c r="C1306">
        <f t="shared" si="290"/>
        <v>0</v>
      </c>
      <c r="D1306">
        <f t="shared" si="291"/>
        <v>107.24999999999827</v>
      </c>
      <c r="E1306">
        <f t="shared" si="292"/>
        <v>1287</v>
      </c>
      <c r="F1306" s="1">
        <f t="shared" si="293"/>
        <v>-295.69999999998538</v>
      </c>
      <c r="G1306">
        <f t="shared" si="285"/>
        <v>107.24999999999827</v>
      </c>
      <c r="H1306">
        <f t="shared" si="286"/>
        <v>1287</v>
      </c>
      <c r="I1306">
        <f t="shared" si="287"/>
        <v>-5.1609385981469771</v>
      </c>
      <c r="J1306" s="1">
        <f t="shared" si="288"/>
        <v>-3.731832372993642</v>
      </c>
      <c r="K1306" s="1">
        <f t="shared" si="289"/>
        <v>3.8509522705268258</v>
      </c>
      <c r="L1306" s="1">
        <f t="shared" si="282"/>
        <v>-3.731832372993642</v>
      </c>
      <c r="M1306" s="1">
        <f t="shared" si="283"/>
        <v>3.8509522705268258</v>
      </c>
      <c r="N1306">
        <f t="shared" si="284"/>
        <v>0.11911989753318375</v>
      </c>
    </row>
    <row r="1307" spans="1:14" x14ac:dyDescent="0.25">
      <c r="A1307">
        <f t="shared" si="294"/>
        <v>0.05</v>
      </c>
      <c r="B1307">
        <f t="shared" si="295"/>
        <v>-295.64999999998537</v>
      </c>
      <c r="C1307">
        <f t="shared" si="290"/>
        <v>0</v>
      </c>
      <c r="D1307">
        <f t="shared" si="291"/>
        <v>107.33333333333159</v>
      </c>
      <c r="E1307">
        <f t="shared" si="292"/>
        <v>1288</v>
      </c>
      <c r="F1307" s="1">
        <f t="shared" si="293"/>
        <v>-295.64999999998537</v>
      </c>
      <c r="G1307">
        <f t="shared" si="285"/>
        <v>107.33333333333159</v>
      </c>
      <c r="H1307">
        <f t="shared" si="286"/>
        <v>1288</v>
      </c>
      <c r="I1307">
        <f t="shared" si="287"/>
        <v>-5.16006593352098</v>
      </c>
      <c r="J1307" s="1">
        <f t="shared" si="288"/>
        <v>-0.67262168504002295</v>
      </c>
      <c r="K1307" s="1">
        <f t="shared" si="289"/>
        <v>-5.3243488972759945</v>
      </c>
      <c r="L1307" s="1">
        <f t="shared" si="282"/>
        <v>-0.67262168504002295</v>
      </c>
      <c r="M1307" s="1">
        <f t="shared" si="283"/>
        <v>-5.3243488972759945</v>
      </c>
      <c r="N1307">
        <f t="shared" si="284"/>
        <v>-5.9969705823160178</v>
      </c>
    </row>
    <row r="1308" spans="1:14" x14ac:dyDescent="0.25">
      <c r="A1308">
        <f t="shared" si="294"/>
        <v>0.05</v>
      </c>
      <c r="B1308">
        <f t="shared" si="295"/>
        <v>-295.59999999998536</v>
      </c>
      <c r="C1308">
        <f t="shared" si="290"/>
        <v>0</v>
      </c>
      <c r="D1308">
        <f t="shared" si="291"/>
        <v>107.41666666666492</v>
      </c>
      <c r="E1308">
        <f t="shared" si="292"/>
        <v>1289</v>
      </c>
      <c r="F1308" s="1">
        <f t="shared" si="293"/>
        <v>-295.59999999998536</v>
      </c>
      <c r="G1308">
        <f t="shared" si="285"/>
        <v>107.41666666666492</v>
      </c>
      <c r="H1308">
        <f t="shared" si="286"/>
        <v>1289</v>
      </c>
      <c r="I1308">
        <f t="shared" si="287"/>
        <v>-5.1591932688949829</v>
      </c>
      <c r="J1308" s="1">
        <f t="shared" si="288"/>
        <v>4.5744834078663255</v>
      </c>
      <c r="K1308" s="1">
        <f t="shared" si="289"/>
        <v>2.814240971487552</v>
      </c>
      <c r="L1308" s="1">
        <f t="shared" si="282"/>
        <v>4.5744834078663255</v>
      </c>
      <c r="M1308" s="1">
        <f t="shared" si="283"/>
        <v>2.814240971487552</v>
      </c>
      <c r="N1308">
        <f t="shared" si="284"/>
        <v>7.3887243793538779</v>
      </c>
    </row>
    <row r="1309" spans="1:14" x14ac:dyDescent="0.25">
      <c r="A1309">
        <f t="shared" si="294"/>
        <v>0.05</v>
      </c>
      <c r="B1309">
        <f t="shared" si="295"/>
        <v>-295.54999999998535</v>
      </c>
      <c r="C1309">
        <f t="shared" si="290"/>
        <v>0</v>
      </c>
      <c r="D1309">
        <f t="shared" si="291"/>
        <v>107.49999999999825</v>
      </c>
      <c r="E1309">
        <f t="shared" si="292"/>
        <v>1290</v>
      </c>
      <c r="F1309" s="1">
        <f t="shared" si="293"/>
        <v>-295.54999999998535</v>
      </c>
      <c r="G1309">
        <f t="shared" si="285"/>
        <v>107.49999999999825</v>
      </c>
      <c r="H1309">
        <f t="shared" si="286"/>
        <v>1290</v>
      </c>
      <c r="I1309">
        <f t="shared" si="287"/>
        <v>-5.1583206042689849</v>
      </c>
      <c r="J1309" s="1">
        <f t="shared" si="288"/>
        <v>-5.0666980152143006</v>
      </c>
      <c r="K1309" s="1">
        <f t="shared" si="289"/>
        <v>1.7942118667043001</v>
      </c>
      <c r="L1309" s="1">
        <f t="shared" si="282"/>
        <v>-5.0666980152143006</v>
      </c>
      <c r="M1309" s="1">
        <f t="shared" si="283"/>
        <v>1.7942118667043001</v>
      </c>
      <c r="N1309">
        <f t="shared" si="284"/>
        <v>-3.2724861485100005</v>
      </c>
    </row>
    <row r="1310" spans="1:14" x14ac:dyDescent="0.25">
      <c r="A1310">
        <f t="shared" si="294"/>
        <v>0.05</v>
      </c>
      <c r="B1310">
        <f t="shared" si="295"/>
        <v>-295.49999999998533</v>
      </c>
      <c r="C1310">
        <f t="shared" si="290"/>
        <v>0</v>
      </c>
      <c r="D1310">
        <f t="shared" si="291"/>
        <v>107.58333333333158</v>
      </c>
      <c r="E1310">
        <f t="shared" si="292"/>
        <v>1291</v>
      </c>
      <c r="F1310" s="1">
        <f t="shared" si="293"/>
        <v>-295.49999999998533</v>
      </c>
      <c r="G1310">
        <f t="shared" si="285"/>
        <v>107.58333333333158</v>
      </c>
      <c r="H1310">
        <f t="shared" si="286"/>
        <v>1291</v>
      </c>
      <c r="I1310">
        <f t="shared" si="287"/>
        <v>-5.1574479396429878</v>
      </c>
      <c r="J1310" s="1">
        <f t="shared" si="288"/>
        <v>1.7956027319733026</v>
      </c>
      <c r="K1310" s="1">
        <f t="shared" si="289"/>
        <v>-5.0706256869055961</v>
      </c>
      <c r="L1310" s="1">
        <f t="shared" si="282"/>
        <v>1.7956027319733026</v>
      </c>
      <c r="M1310" s="1">
        <f t="shared" si="283"/>
        <v>-5.0706256869055961</v>
      </c>
      <c r="N1310">
        <f t="shared" si="284"/>
        <v>-3.2750229549322936</v>
      </c>
    </row>
    <row r="1311" spans="1:14" x14ac:dyDescent="0.25">
      <c r="A1311">
        <f t="shared" si="294"/>
        <v>0.05</v>
      </c>
      <c r="B1311">
        <f t="shared" si="295"/>
        <v>-295.44999999998532</v>
      </c>
      <c r="C1311">
        <f t="shared" si="290"/>
        <v>0</v>
      </c>
      <c r="D1311">
        <f t="shared" si="291"/>
        <v>107.66666666666491</v>
      </c>
      <c r="E1311">
        <f t="shared" si="292"/>
        <v>1292</v>
      </c>
      <c r="F1311" s="1">
        <f t="shared" si="293"/>
        <v>-295.44999999998532</v>
      </c>
      <c r="G1311">
        <f t="shared" si="285"/>
        <v>107.66666666666491</v>
      </c>
      <c r="H1311">
        <f t="shared" si="286"/>
        <v>1292</v>
      </c>
      <c r="I1311">
        <f t="shared" si="287"/>
        <v>-5.1565752750169906</v>
      </c>
      <c r="J1311" s="1">
        <f t="shared" si="288"/>
        <v>2.8047685165537377</v>
      </c>
      <c r="K1311" s="1">
        <f t="shared" si="289"/>
        <v>4.5949484595940557</v>
      </c>
      <c r="L1311" s="1">
        <f t="shared" si="282"/>
        <v>2.8047685165537377</v>
      </c>
      <c r="M1311" s="1">
        <f t="shared" si="283"/>
        <v>4.5949484595940557</v>
      </c>
      <c r="N1311">
        <f t="shared" si="284"/>
        <v>7.3997169761477934</v>
      </c>
    </row>
    <row r="1312" spans="1:14" x14ac:dyDescent="0.25">
      <c r="A1312">
        <f t="shared" si="294"/>
        <v>0.05</v>
      </c>
      <c r="B1312">
        <f t="shared" si="295"/>
        <v>-295.39999999998531</v>
      </c>
      <c r="C1312">
        <f t="shared" si="290"/>
        <v>0</v>
      </c>
      <c r="D1312">
        <f t="shared" si="291"/>
        <v>107.74999999999824</v>
      </c>
      <c r="E1312">
        <f t="shared" si="292"/>
        <v>1293</v>
      </c>
      <c r="F1312" s="1">
        <f t="shared" si="293"/>
        <v>-295.39999999998531</v>
      </c>
      <c r="G1312">
        <f t="shared" si="285"/>
        <v>107.74999999999824</v>
      </c>
      <c r="H1312">
        <f t="shared" si="286"/>
        <v>1293</v>
      </c>
      <c r="I1312">
        <f t="shared" si="287"/>
        <v>-5.1557026103909935</v>
      </c>
      <c r="J1312" s="1">
        <f t="shared" si="288"/>
        <v>-5.3376539902975795</v>
      </c>
      <c r="K1312" s="1">
        <f t="shared" si="289"/>
        <v>-0.7311676482581696</v>
      </c>
      <c r="L1312" s="1">
        <f t="shared" si="282"/>
        <v>-5.3376539902975795</v>
      </c>
      <c r="M1312" s="1">
        <f t="shared" si="283"/>
        <v>-0.7311676482581696</v>
      </c>
      <c r="N1312">
        <f t="shared" si="284"/>
        <v>-6.0688216385557494</v>
      </c>
    </row>
    <row r="1313" spans="1:14" x14ac:dyDescent="0.25">
      <c r="A1313">
        <f t="shared" si="294"/>
        <v>0.05</v>
      </c>
      <c r="B1313">
        <f t="shared" si="295"/>
        <v>-295.3499999999853</v>
      </c>
      <c r="C1313">
        <f t="shared" si="290"/>
        <v>0</v>
      </c>
      <c r="D1313">
        <f t="shared" si="291"/>
        <v>107.83333333333157</v>
      </c>
      <c r="E1313">
        <f t="shared" si="292"/>
        <v>1294</v>
      </c>
      <c r="F1313" s="1">
        <f t="shared" si="293"/>
        <v>-295.3499999999853</v>
      </c>
      <c r="G1313">
        <f t="shared" si="285"/>
        <v>107.83333333333157</v>
      </c>
      <c r="H1313">
        <f t="shared" si="286"/>
        <v>1294</v>
      </c>
      <c r="I1313">
        <f t="shared" si="287"/>
        <v>-5.1548299457649955</v>
      </c>
      <c r="J1313" s="1">
        <f t="shared" si="288"/>
        <v>3.9496271305157418</v>
      </c>
      <c r="K1313" s="1">
        <f t="shared" si="289"/>
        <v>-3.6702200171566672</v>
      </c>
      <c r="L1313" s="1">
        <f t="shared" si="282"/>
        <v>3.9496271305157418</v>
      </c>
      <c r="M1313" s="1">
        <f t="shared" si="283"/>
        <v>-3.6702200171566672</v>
      </c>
      <c r="N1313">
        <f t="shared" si="284"/>
        <v>0.27940711335907453</v>
      </c>
    </row>
    <row r="1314" spans="1:14" x14ac:dyDescent="0.25">
      <c r="A1314">
        <f t="shared" si="294"/>
        <v>0.05</v>
      </c>
      <c r="B1314">
        <f t="shared" si="295"/>
        <v>-295.29999999998529</v>
      </c>
      <c r="C1314">
        <f t="shared" si="290"/>
        <v>0</v>
      </c>
      <c r="D1314">
        <f t="shared" si="291"/>
        <v>107.9166666666649</v>
      </c>
      <c r="E1314">
        <f t="shared" si="292"/>
        <v>1295</v>
      </c>
      <c r="F1314" s="1">
        <f t="shared" si="293"/>
        <v>-295.29999999998529</v>
      </c>
      <c r="G1314">
        <f t="shared" si="285"/>
        <v>107.9166666666649</v>
      </c>
      <c r="H1314">
        <f t="shared" si="286"/>
        <v>1295</v>
      </c>
      <c r="I1314">
        <f t="shared" si="287"/>
        <v>-5.1539572811389984</v>
      </c>
      <c r="J1314" s="1">
        <f t="shared" si="288"/>
        <v>0.3294077427799913</v>
      </c>
      <c r="K1314" s="1">
        <f t="shared" si="289"/>
        <v>5.3857690165942644</v>
      </c>
      <c r="L1314" s="1">
        <f t="shared" si="282"/>
        <v>0.3294077427799913</v>
      </c>
      <c r="M1314" s="1">
        <f t="shared" si="283"/>
        <v>5.3857690165942644</v>
      </c>
      <c r="N1314">
        <f t="shared" si="284"/>
        <v>5.7151767593742555</v>
      </c>
    </row>
    <row r="1315" spans="1:14" x14ac:dyDescent="0.25">
      <c r="A1315">
        <f t="shared" si="294"/>
        <v>0.05</v>
      </c>
      <c r="B1315">
        <f t="shared" si="295"/>
        <v>-295.24999999998528</v>
      </c>
      <c r="C1315">
        <f t="shared" si="290"/>
        <v>0</v>
      </c>
      <c r="D1315">
        <f t="shared" si="291"/>
        <v>107.99999999999822</v>
      </c>
      <c r="E1315">
        <f t="shared" si="292"/>
        <v>1296</v>
      </c>
      <c r="F1315" s="1">
        <f t="shared" si="293"/>
        <v>-295.24999999998528</v>
      </c>
      <c r="G1315">
        <f t="shared" si="285"/>
        <v>107.99999999999822</v>
      </c>
      <c r="H1315">
        <f t="shared" si="286"/>
        <v>1296</v>
      </c>
      <c r="I1315">
        <f t="shared" si="287"/>
        <v>-5.1530846165130013</v>
      </c>
      <c r="J1315" s="1">
        <f t="shared" si="288"/>
        <v>-4.368691768568703</v>
      </c>
      <c r="K1315" s="1">
        <f t="shared" si="289"/>
        <v>-3.174040363832682</v>
      </c>
      <c r="L1315" s="1">
        <f t="shared" si="282"/>
        <v>-4.368691768568703</v>
      </c>
      <c r="M1315" s="1">
        <f t="shared" si="283"/>
        <v>-3.174040363832682</v>
      </c>
      <c r="N1315">
        <f t="shared" si="284"/>
        <v>-7.542732132401385</v>
      </c>
    </row>
    <row r="1316" spans="1:14" x14ac:dyDescent="0.25">
      <c r="A1316">
        <f t="shared" si="294"/>
        <v>0.05</v>
      </c>
      <c r="B1316">
        <f t="shared" si="295"/>
        <v>-295.19999999998527</v>
      </c>
      <c r="C1316">
        <f t="shared" si="290"/>
        <v>0</v>
      </c>
      <c r="D1316">
        <f t="shared" si="291"/>
        <v>108.08333333333155</v>
      </c>
      <c r="E1316">
        <f t="shared" si="292"/>
        <v>1297</v>
      </c>
      <c r="F1316" s="1">
        <f t="shared" si="293"/>
        <v>-295.19999999998527</v>
      </c>
      <c r="G1316">
        <f t="shared" si="285"/>
        <v>108.08333333333155</v>
      </c>
      <c r="H1316">
        <f t="shared" si="286"/>
        <v>1297</v>
      </c>
      <c r="I1316">
        <f t="shared" si="287"/>
        <v>-5.1522119518870033</v>
      </c>
      <c r="J1316" s="1">
        <f t="shared" si="288"/>
        <v>5.234384833715171</v>
      </c>
      <c r="K1316" s="1">
        <f t="shared" si="289"/>
        <v>-1.3439615968035512</v>
      </c>
      <c r="L1316" s="1">
        <f t="shared" si="282"/>
        <v>5.234384833715171</v>
      </c>
      <c r="M1316" s="1">
        <f t="shared" si="283"/>
        <v>-1.3439615968035512</v>
      </c>
      <c r="N1316">
        <f t="shared" si="284"/>
        <v>3.8904232369116198</v>
      </c>
    </row>
    <row r="1317" spans="1:14" x14ac:dyDescent="0.25">
      <c r="A1317">
        <f t="shared" si="294"/>
        <v>0.05</v>
      </c>
      <c r="B1317">
        <f t="shared" si="295"/>
        <v>-295.14999999998525</v>
      </c>
      <c r="C1317">
        <f t="shared" si="290"/>
        <v>0</v>
      </c>
      <c r="D1317">
        <f t="shared" si="291"/>
        <v>108.16666666666488</v>
      </c>
      <c r="E1317">
        <f t="shared" si="292"/>
        <v>1298</v>
      </c>
      <c r="F1317" s="1">
        <f t="shared" si="293"/>
        <v>-295.14999999998525</v>
      </c>
      <c r="G1317">
        <f t="shared" si="285"/>
        <v>108.16666666666488</v>
      </c>
      <c r="H1317">
        <f t="shared" si="286"/>
        <v>1298</v>
      </c>
      <c r="I1317">
        <f t="shared" si="287"/>
        <v>-5.1513392872610062</v>
      </c>
      <c r="J1317" s="1">
        <f t="shared" si="288"/>
        <v>-2.3112937794531891</v>
      </c>
      <c r="K1317" s="1">
        <f t="shared" si="289"/>
        <v>4.8895797886428314</v>
      </c>
      <c r="L1317" s="1">
        <f t="shared" si="282"/>
        <v>-2.3112937794531891</v>
      </c>
      <c r="M1317" s="1">
        <f t="shared" si="283"/>
        <v>4.8895797886428314</v>
      </c>
      <c r="N1317">
        <f t="shared" si="284"/>
        <v>2.5782860091896422</v>
      </c>
    </row>
    <row r="1318" spans="1:14" x14ac:dyDescent="0.25">
      <c r="A1318">
        <f t="shared" si="294"/>
        <v>0.05</v>
      </c>
      <c r="B1318">
        <f t="shared" si="295"/>
        <v>-295.09999999998524</v>
      </c>
      <c r="C1318">
        <f t="shared" si="290"/>
        <v>0</v>
      </c>
      <c r="D1318">
        <f t="shared" si="291"/>
        <v>108.24999999999821</v>
      </c>
      <c r="E1318">
        <f t="shared" si="292"/>
        <v>1299</v>
      </c>
      <c r="F1318" s="1">
        <f t="shared" si="293"/>
        <v>-295.09999999998524</v>
      </c>
      <c r="G1318">
        <f t="shared" si="285"/>
        <v>108.24999999999821</v>
      </c>
      <c r="H1318">
        <f t="shared" si="286"/>
        <v>1299</v>
      </c>
      <c r="I1318">
        <f t="shared" si="287"/>
        <v>-5.1504666226350091</v>
      </c>
      <c r="J1318" s="1">
        <f t="shared" si="288"/>
        <v>-2.278856338206066</v>
      </c>
      <c r="K1318" s="1">
        <f t="shared" si="289"/>
        <v>-4.9093757281162622</v>
      </c>
      <c r="L1318" s="1">
        <f t="shared" si="282"/>
        <v>-2.278856338206066</v>
      </c>
      <c r="M1318" s="1">
        <f t="shared" si="283"/>
        <v>-4.9093757281162622</v>
      </c>
      <c r="N1318">
        <f t="shared" si="284"/>
        <v>-7.1882320663223283</v>
      </c>
    </row>
    <row r="1319" spans="1:14" x14ac:dyDescent="0.25">
      <c r="A1319">
        <f t="shared" si="294"/>
        <v>0.05</v>
      </c>
      <c r="B1319">
        <f t="shared" si="295"/>
        <v>-295.04999999998523</v>
      </c>
      <c r="C1319">
        <f t="shared" si="290"/>
        <v>0</v>
      </c>
      <c r="D1319">
        <f t="shared" si="291"/>
        <v>108.33333333333154</v>
      </c>
      <c r="E1319">
        <f t="shared" si="292"/>
        <v>1300</v>
      </c>
      <c r="F1319" s="1">
        <f t="shared" si="293"/>
        <v>-295.04999999998523</v>
      </c>
      <c r="G1319">
        <f t="shared" si="285"/>
        <v>108.33333333333154</v>
      </c>
      <c r="H1319">
        <f t="shared" si="286"/>
        <v>1300</v>
      </c>
      <c r="I1319">
        <f t="shared" si="287"/>
        <v>-5.149593958009012</v>
      </c>
      <c r="J1319" s="1">
        <f t="shared" si="288"/>
        <v>5.232098225262261</v>
      </c>
      <c r="K1319" s="1">
        <f t="shared" si="289"/>
        <v>1.401936496059756</v>
      </c>
      <c r="L1319" s="1">
        <f t="shared" si="282"/>
        <v>5.232098225262261</v>
      </c>
      <c r="M1319" s="1">
        <f t="shared" si="283"/>
        <v>1.401936496059756</v>
      </c>
      <c r="N1319">
        <f t="shared" si="284"/>
        <v>6.634034721322017</v>
      </c>
    </row>
    <row r="1320" spans="1:14" x14ac:dyDescent="0.25">
      <c r="A1320">
        <f t="shared" si="294"/>
        <v>0.05</v>
      </c>
      <c r="B1320">
        <f t="shared" si="295"/>
        <v>-294.99999999998522</v>
      </c>
      <c r="C1320">
        <f t="shared" si="290"/>
        <v>0</v>
      </c>
      <c r="D1320">
        <f t="shared" si="291"/>
        <v>108.41666666666487</v>
      </c>
      <c r="E1320">
        <f t="shared" si="292"/>
        <v>1301</v>
      </c>
      <c r="F1320" s="1">
        <f t="shared" si="293"/>
        <v>-294.99999999998522</v>
      </c>
      <c r="G1320">
        <f t="shared" si="285"/>
        <v>108.41666666666487</v>
      </c>
      <c r="H1320">
        <f t="shared" si="286"/>
        <v>1301</v>
      </c>
      <c r="I1320">
        <f t="shared" si="287"/>
        <v>-5.148721293383014</v>
      </c>
      <c r="J1320" s="1">
        <f t="shared" si="288"/>
        <v>-4.4404867077961674</v>
      </c>
      <c r="K1320" s="1">
        <f t="shared" si="289"/>
        <v>3.1092622638919276</v>
      </c>
      <c r="L1320" s="1">
        <f t="shared" si="282"/>
        <v>-4.4404867077961674</v>
      </c>
      <c r="M1320" s="1">
        <f t="shared" si="283"/>
        <v>3.1092622638919276</v>
      </c>
      <c r="N1320">
        <f t="shared" si="284"/>
        <v>-1.3312244439042398</v>
      </c>
    </row>
    <row r="1321" spans="1:14" x14ac:dyDescent="0.25">
      <c r="A1321">
        <f t="shared" si="294"/>
        <v>0.05</v>
      </c>
      <c r="B1321">
        <f t="shared" si="295"/>
        <v>-294.94999999998521</v>
      </c>
      <c r="C1321">
        <f t="shared" si="290"/>
        <v>0</v>
      </c>
      <c r="D1321">
        <f t="shared" si="291"/>
        <v>108.4999999999982</v>
      </c>
      <c r="E1321">
        <f t="shared" si="292"/>
        <v>1302</v>
      </c>
      <c r="F1321" s="1">
        <f t="shared" si="293"/>
        <v>-294.94999999998521</v>
      </c>
      <c r="G1321">
        <f t="shared" si="285"/>
        <v>108.4999999999982</v>
      </c>
      <c r="H1321">
        <f t="shared" si="286"/>
        <v>1302</v>
      </c>
      <c r="I1321">
        <f t="shared" si="287"/>
        <v>-5.1478486287570169</v>
      </c>
      <c r="J1321" s="1">
        <f t="shared" si="288"/>
        <v>0.48225156232103877</v>
      </c>
      <c r="K1321" s="1">
        <f t="shared" si="289"/>
        <v>-5.4035227796908512</v>
      </c>
      <c r="L1321" s="1">
        <f t="shared" si="282"/>
        <v>0.48225156232103877</v>
      </c>
      <c r="M1321" s="1">
        <f t="shared" si="283"/>
        <v>-5.4035227796908512</v>
      </c>
      <c r="N1321">
        <f t="shared" si="284"/>
        <v>-4.9212712173698128</v>
      </c>
    </row>
    <row r="1322" spans="1:14" x14ac:dyDescent="0.25">
      <c r="A1322">
        <f t="shared" si="294"/>
        <v>0.05</v>
      </c>
      <c r="B1322">
        <f t="shared" si="295"/>
        <v>-294.8999999999852</v>
      </c>
      <c r="C1322">
        <f t="shared" si="290"/>
        <v>0</v>
      </c>
      <c r="D1322">
        <f t="shared" si="291"/>
        <v>108.58333333333152</v>
      </c>
      <c r="E1322">
        <f t="shared" si="292"/>
        <v>1303</v>
      </c>
      <c r="F1322" s="1">
        <f t="shared" si="293"/>
        <v>-294.8999999999852</v>
      </c>
      <c r="G1322">
        <f t="shared" si="285"/>
        <v>108.58333333333152</v>
      </c>
      <c r="H1322">
        <f t="shared" si="286"/>
        <v>1303</v>
      </c>
      <c r="I1322">
        <f t="shared" si="287"/>
        <v>-5.1469759641310198</v>
      </c>
      <c r="J1322" s="1">
        <f t="shared" si="288"/>
        <v>3.8188470727098704</v>
      </c>
      <c r="K1322" s="1">
        <f t="shared" si="289"/>
        <v>3.8590488115206218</v>
      </c>
      <c r="L1322" s="1">
        <f t="shared" si="282"/>
        <v>3.8188470727098704</v>
      </c>
      <c r="M1322" s="1">
        <f t="shared" si="283"/>
        <v>3.8590488115206218</v>
      </c>
      <c r="N1322">
        <f t="shared" si="284"/>
        <v>7.6778958842304927</v>
      </c>
    </row>
    <row r="1323" spans="1:14" x14ac:dyDescent="0.25">
      <c r="A1323">
        <f t="shared" si="294"/>
        <v>0.05</v>
      </c>
      <c r="B1323">
        <f t="shared" si="295"/>
        <v>-294.84999999998519</v>
      </c>
      <c r="C1323">
        <f t="shared" si="290"/>
        <v>0</v>
      </c>
      <c r="D1323">
        <f t="shared" si="291"/>
        <v>108.66666666666485</v>
      </c>
      <c r="E1323">
        <f t="shared" si="292"/>
        <v>1304</v>
      </c>
      <c r="F1323" s="1">
        <f t="shared" si="293"/>
        <v>-294.84999999998519</v>
      </c>
      <c r="G1323">
        <f t="shared" si="285"/>
        <v>108.66666666666485</v>
      </c>
      <c r="H1323">
        <f t="shared" si="286"/>
        <v>1304</v>
      </c>
      <c r="I1323">
        <f t="shared" si="287"/>
        <v>-5.1461032995050218</v>
      </c>
      <c r="J1323" s="1">
        <f t="shared" si="288"/>
        <v>-5.4173199539071151</v>
      </c>
      <c r="K1323" s="1">
        <f t="shared" si="289"/>
        <v>0.41684005099071536</v>
      </c>
      <c r="L1323" s="1">
        <f t="shared" si="282"/>
        <v>-5.4173199539071151</v>
      </c>
      <c r="M1323" s="1">
        <f t="shared" si="283"/>
        <v>0.41684005099071536</v>
      </c>
      <c r="N1323">
        <f t="shared" si="284"/>
        <v>-5.0004799029163998</v>
      </c>
    </row>
    <row r="1324" spans="1:14" x14ac:dyDescent="0.25">
      <c r="A1324">
        <f t="shared" si="294"/>
        <v>0.05</v>
      </c>
      <c r="B1324">
        <f t="shared" si="295"/>
        <v>-294.79999999998518</v>
      </c>
      <c r="C1324">
        <f t="shared" si="290"/>
        <v>0</v>
      </c>
      <c r="D1324">
        <f t="shared" si="291"/>
        <v>108.74999999999818</v>
      </c>
      <c r="E1324">
        <f t="shared" si="292"/>
        <v>1305</v>
      </c>
      <c r="F1324" s="1">
        <f t="shared" si="293"/>
        <v>-294.79999999998518</v>
      </c>
      <c r="G1324">
        <f t="shared" si="285"/>
        <v>108.74999999999818</v>
      </c>
      <c r="H1324">
        <f t="shared" si="286"/>
        <v>1305</v>
      </c>
      <c r="I1324">
        <f t="shared" si="287"/>
        <v>-5.1452306348790247</v>
      </c>
      <c r="J1324" s="1">
        <f t="shared" si="288"/>
        <v>3.1960823108270415</v>
      </c>
      <c r="K1324" s="1">
        <f t="shared" si="289"/>
        <v>-4.3990299058335003</v>
      </c>
      <c r="L1324" s="1">
        <f t="shared" si="282"/>
        <v>3.1960823108270415</v>
      </c>
      <c r="M1324" s="1">
        <f t="shared" si="283"/>
        <v>-4.3990299058335003</v>
      </c>
      <c r="N1324">
        <f t="shared" si="284"/>
        <v>-1.2029475950064588</v>
      </c>
    </row>
    <row r="1325" spans="1:14" x14ac:dyDescent="0.25">
      <c r="A1325">
        <f t="shared" si="294"/>
        <v>0.05</v>
      </c>
      <c r="B1325">
        <f t="shared" si="295"/>
        <v>-294.74999999998516</v>
      </c>
      <c r="C1325">
        <f t="shared" si="290"/>
        <v>0</v>
      </c>
      <c r="D1325">
        <f t="shared" si="291"/>
        <v>108.83333333333151</v>
      </c>
      <c r="E1325">
        <f t="shared" si="292"/>
        <v>1306</v>
      </c>
      <c r="F1325" s="1">
        <f t="shared" si="293"/>
        <v>-294.74999999998516</v>
      </c>
      <c r="G1325">
        <f t="shared" si="285"/>
        <v>108.83333333333151</v>
      </c>
      <c r="H1325">
        <f t="shared" si="286"/>
        <v>1306</v>
      </c>
      <c r="I1325">
        <f t="shared" si="287"/>
        <v>-5.1443579702530275</v>
      </c>
      <c r="J1325" s="1">
        <f t="shared" si="288"/>
        <v>1.270331853189437</v>
      </c>
      <c r="K1325" s="1">
        <f t="shared" si="289"/>
        <v>5.2913129839277522</v>
      </c>
      <c r="L1325" s="1">
        <f t="shared" si="282"/>
        <v>1.270331853189437</v>
      </c>
      <c r="M1325" s="1">
        <f t="shared" si="283"/>
        <v>5.2913129839277522</v>
      </c>
      <c r="N1325">
        <f t="shared" si="284"/>
        <v>6.5616448371171892</v>
      </c>
    </row>
    <row r="1326" spans="1:14" x14ac:dyDescent="0.25">
      <c r="A1326">
        <f t="shared" si="294"/>
        <v>0.05</v>
      </c>
      <c r="B1326">
        <f t="shared" si="295"/>
        <v>-294.69999999998515</v>
      </c>
      <c r="C1326">
        <f t="shared" si="290"/>
        <v>0</v>
      </c>
      <c r="D1326">
        <f t="shared" si="291"/>
        <v>108.91666666666484</v>
      </c>
      <c r="E1326">
        <f t="shared" si="292"/>
        <v>1307</v>
      </c>
      <c r="F1326" s="1">
        <f t="shared" si="293"/>
        <v>-294.69999999998515</v>
      </c>
      <c r="G1326">
        <f t="shared" si="285"/>
        <v>108.91666666666484</v>
      </c>
      <c r="H1326">
        <f t="shared" si="286"/>
        <v>1307</v>
      </c>
      <c r="I1326">
        <f t="shared" si="287"/>
        <v>-5.1434853056270304</v>
      </c>
      <c r="J1326" s="1">
        <f t="shared" si="288"/>
        <v>-4.8479505642703824</v>
      </c>
      <c r="K1326" s="1">
        <f t="shared" si="289"/>
        <v>-2.4808216422858642</v>
      </c>
      <c r="L1326" s="1">
        <f t="shared" si="282"/>
        <v>-4.8479505642703824</v>
      </c>
      <c r="M1326" s="1">
        <f t="shared" si="283"/>
        <v>-2.4808216422858642</v>
      </c>
      <c r="N1326">
        <f t="shared" si="284"/>
        <v>-7.3287722065562466</v>
      </c>
    </row>
    <row r="1327" spans="1:14" x14ac:dyDescent="0.25">
      <c r="A1327">
        <f t="shared" si="294"/>
        <v>0.05</v>
      </c>
      <c r="B1327">
        <f t="shared" si="295"/>
        <v>-294.64999999998514</v>
      </c>
      <c r="C1327">
        <f t="shared" si="290"/>
        <v>0</v>
      </c>
      <c r="D1327">
        <f t="shared" si="291"/>
        <v>108.99999999999817</v>
      </c>
      <c r="E1327">
        <f t="shared" si="292"/>
        <v>1308</v>
      </c>
      <c r="F1327" s="1">
        <f t="shared" si="293"/>
        <v>-294.64999999998514</v>
      </c>
      <c r="G1327">
        <f t="shared" si="285"/>
        <v>108.99999999999817</v>
      </c>
      <c r="H1327">
        <f t="shared" si="286"/>
        <v>1308</v>
      </c>
      <c r="I1327">
        <f t="shared" si="287"/>
        <v>-5.1426126410010324</v>
      </c>
      <c r="J1327" s="1">
        <f t="shared" si="288"/>
        <v>5.0459946879147894</v>
      </c>
      <c r="K1327" s="1">
        <f t="shared" si="289"/>
        <v>-2.0592322864443262</v>
      </c>
      <c r="L1327" s="1">
        <f t="shared" si="282"/>
        <v>5.0459946879147894</v>
      </c>
      <c r="M1327" s="1">
        <f t="shared" si="283"/>
        <v>-2.0592322864443262</v>
      </c>
      <c r="N1327">
        <f t="shared" si="284"/>
        <v>2.9867624014704632</v>
      </c>
    </row>
    <row r="1328" spans="1:14" x14ac:dyDescent="0.25">
      <c r="A1328">
        <f t="shared" si="294"/>
        <v>0.05</v>
      </c>
      <c r="B1328">
        <f t="shared" si="295"/>
        <v>-294.59999999998513</v>
      </c>
      <c r="C1328">
        <f t="shared" si="290"/>
        <v>0</v>
      </c>
      <c r="D1328">
        <f t="shared" si="291"/>
        <v>109.0833333333315</v>
      </c>
      <c r="E1328">
        <f t="shared" si="292"/>
        <v>1309</v>
      </c>
      <c r="F1328" s="1">
        <f t="shared" si="293"/>
        <v>-294.59999999998513</v>
      </c>
      <c r="G1328">
        <f t="shared" si="285"/>
        <v>109.0833333333315</v>
      </c>
      <c r="H1328">
        <f t="shared" si="286"/>
        <v>1309</v>
      </c>
      <c r="I1328">
        <f t="shared" si="287"/>
        <v>-5.1417399763750353</v>
      </c>
      <c r="J1328" s="1">
        <f t="shared" si="288"/>
        <v>-1.7396572345565857</v>
      </c>
      <c r="K1328" s="1">
        <f t="shared" si="289"/>
        <v>5.169286869001537</v>
      </c>
      <c r="L1328" s="1">
        <f t="shared" si="282"/>
        <v>-1.7396572345565857</v>
      </c>
      <c r="M1328" s="1">
        <f t="shared" si="283"/>
        <v>5.169286869001537</v>
      </c>
      <c r="N1328">
        <f t="shared" si="284"/>
        <v>3.4296296344449511</v>
      </c>
    </row>
    <row r="1329" spans="1:14" x14ac:dyDescent="0.25">
      <c r="A1329">
        <f t="shared" si="294"/>
        <v>0.05</v>
      </c>
      <c r="B1329">
        <f t="shared" si="295"/>
        <v>-294.54999999998512</v>
      </c>
      <c r="C1329">
        <f t="shared" si="290"/>
        <v>0</v>
      </c>
      <c r="D1329">
        <f t="shared" si="291"/>
        <v>109.16666666666482</v>
      </c>
      <c r="E1329">
        <f t="shared" si="292"/>
        <v>1310</v>
      </c>
      <c r="F1329" s="1">
        <f t="shared" si="293"/>
        <v>-294.54999999998512</v>
      </c>
      <c r="G1329">
        <f t="shared" si="285"/>
        <v>109.16666666666482</v>
      </c>
      <c r="H1329">
        <f t="shared" si="286"/>
        <v>1310</v>
      </c>
      <c r="I1329">
        <f t="shared" si="287"/>
        <v>-5.1408673117490382</v>
      </c>
      <c r="J1329" s="1">
        <f t="shared" si="288"/>
        <v>-2.7703135628945113</v>
      </c>
      <c r="K1329" s="1">
        <f t="shared" si="289"/>
        <v>-4.7030591683519667</v>
      </c>
      <c r="L1329" s="1">
        <f t="shared" si="282"/>
        <v>-2.7703135628945113</v>
      </c>
      <c r="M1329" s="1">
        <f t="shared" si="283"/>
        <v>-4.7030591683519667</v>
      </c>
      <c r="N1329">
        <f t="shared" si="284"/>
        <v>-7.4733727312464779</v>
      </c>
    </row>
    <row r="1330" spans="1:14" x14ac:dyDescent="0.25">
      <c r="A1330">
        <f t="shared" si="294"/>
        <v>0.05</v>
      </c>
      <c r="B1330">
        <f t="shared" si="295"/>
        <v>-294.49999999998511</v>
      </c>
      <c r="C1330">
        <f t="shared" si="290"/>
        <v>0</v>
      </c>
      <c r="D1330">
        <f t="shared" si="291"/>
        <v>109.24999999999815</v>
      </c>
      <c r="E1330">
        <f t="shared" si="292"/>
        <v>1311</v>
      </c>
      <c r="F1330" s="1">
        <f t="shared" si="293"/>
        <v>-294.49999999998511</v>
      </c>
      <c r="G1330">
        <f t="shared" si="285"/>
        <v>109.24999999999815</v>
      </c>
      <c r="H1330">
        <f t="shared" si="286"/>
        <v>1311</v>
      </c>
      <c r="I1330">
        <f t="shared" si="287"/>
        <v>-5.1399946471230402</v>
      </c>
      <c r="J1330" s="1">
        <f t="shared" si="288"/>
        <v>5.3710299322279997</v>
      </c>
      <c r="K1330" s="1">
        <f t="shared" si="289"/>
        <v>0.99546155983537976</v>
      </c>
      <c r="L1330" s="1">
        <f t="shared" si="282"/>
        <v>5.3710299322279997</v>
      </c>
      <c r="M1330" s="1">
        <f t="shared" si="283"/>
        <v>0.99546155983537976</v>
      </c>
      <c r="N1330">
        <f t="shared" si="284"/>
        <v>6.3664914920633793</v>
      </c>
    </row>
    <row r="1331" spans="1:14" x14ac:dyDescent="0.25">
      <c r="A1331">
        <f t="shared" si="294"/>
        <v>0.05</v>
      </c>
      <c r="B1331">
        <f t="shared" si="295"/>
        <v>-294.4499999999851</v>
      </c>
      <c r="C1331">
        <f t="shared" si="290"/>
        <v>0</v>
      </c>
      <c r="D1331">
        <f t="shared" si="291"/>
        <v>109.33333333333148</v>
      </c>
      <c r="E1331">
        <f t="shared" si="292"/>
        <v>1312</v>
      </c>
      <c r="F1331" s="1">
        <f t="shared" si="293"/>
        <v>-294.4499999999851</v>
      </c>
      <c r="G1331">
        <f t="shared" si="285"/>
        <v>109.33333333333148</v>
      </c>
      <c r="H1331">
        <f t="shared" si="286"/>
        <v>1312</v>
      </c>
      <c r="I1331">
        <f t="shared" si="287"/>
        <v>-5.1391219824970431</v>
      </c>
      <c r="J1331" s="1">
        <f t="shared" si="288"/>
        <v>-4.2841909012101178</v>
      </c>
      <c r="K1331" s="1">
        <f t="shared" si="289"/>
        <v>3.3956078640549578</v>
      </c>
      <c r="L1331" s="1">
        <f t="shared" si="282"/>
        <v>-4.2841909012101178</v>
      </c>
      <c r="M1331" s="1">
        <f t="shared" si="283"/>
        <v>3.3956078640549578</v>
      </c>
      <c r="N1331">
        <f t="shared" si="284"/>
        <v>-0.88858303715515996</v>
      </c>
    </row>
    <row r="1332" spans="1:14" x14ac:dyDescent="0.25">
      <c r="A1332">
        <f t="shared" si="294"/>
        <v>0.05</v>
      </c>
      <c r="B1332">
        <f t="shared" si="295"/>
        <v>-294.39999999998508</v>
      </c>
      <c r="C1332">
        <f t="shared" si="290"/>
        <v>0</v>
      </c>
      <c r="D1332">
        <f t="shared" si="291"/>
        <v>109.41666666666481</v>
      </c>
      <c r="E1332">
        <f t="shared" si="292"/>
        <v>1313</v>
      </c>
      <c r="F1332" s="1">
        <f t="shared" si="293"/>
        <v>-294.39999999998508</v>
      </c>
      <c r="G1332">
        <f t="shared" si="285"/>
        <v>109.41666666666481</v>
      </c>
      <c r="H1332">
        <f t="shared" si="286"/>
        <v>1313</v>
      </c>
      <c r="I1332">
        <f t="shared" si="287"/>
        <v>-5.138249317871046</v>
      </c>
      <c r="J1332" s="1">
        <f t="shared" si="288"/>
        <v>0.26724895079349559</v>
      </c>
      <c r="K1332" s="1">
        <f t="shared" si="289"/>
        <v>-5.4643019096138783</v>
      </c>
      <c r="L1332" s="1">
        <f t="shared" si="282"/>
        <v>0.26724895079349559</v>
      </c>
      <c r="M1332" s="1">
        <f t="shared" si="283"/>
        <v>-5.4643019096138783</v>
      </c>
      <c r="N1332">
        <f t="shared" si="284"/>
        <v>-5.1970529588203824</v>
      </c>
    </row>
    <row r="1333" spans="1:14" x14ac:dyDescent="0.25">
      <c r="A1333">
        <f t="shared" si="294"/>
        <v>0.05</v>
      </c>
      <c r="B1333">
        <f t="shared" si="295"/>
        <v>-294.34999999998507</v>
      </c>
      <c r="C1333">
        <f t="shared" si="290"/>
        <v>0</v>
      </c>
      <c r="D1333">
        <f t="shared" si="291"/>
        <v>109.49999999999814</v>
      </c>
      <c r="E1333">
        <f t="shared" si="292"/>
        <v>1314</v>
      </c>
      <c r="F1333" s="1">
        <f t="shared" si="293"/>
        <v>-294.34999999998507</v>
      </c>
      <c r="G1333">
        <f t="shared" si="285"/>
        <v>109.49999999999814</v>
      </c>
      <c r="H1333">
        <f t="shared" si="286"/>
        <v>1314</v>
      </c>
      <c r="I1333">
        <f t="shared" si="287"/>
        <v>-5.1373766532450489</v>
      </c>
      <c r="J1333" s="1">
        <f t="shared" si="288"/>
        <v>3.9317414789492657</v>
      </c>
      <c r="K1333" s="1">
        <f t="shared" si="289"/>
        <v>3.8101225626886102</v>
      </c>
      <c r="L1333" s="1">
        <f t="shared" si="282"/>
        <v>3.9317414789492657</v>
      </c>
      <c r="M1333" s="1">
        <f t="shared" si="283"/>
        <v>3.8101225626886102</v>
      </c>
      <c r="N1333">
        <f t="shared" si="284"/>
        <v>7.7418640416378759</v>
      </c>
    </row>
    <row r="1334" spans="1:14" x14ac:dyDescent="0.25">
      <c r="A1334">
        <f t="shared" si="294"/>
        <v>0.05</v>
      </c>
      <c r="B1334">
        <f t="shared" si="295"/>
        <v>-294.29999999998506</v>
      </c>
      <c r="C1334">
        <f t="shared" si="290"/>
        <v>0</v>
      </c>
      <c r="D1334">
        <f t="shared" si="291"/>
        <v>109.58333333333147</v>
      </c>
      <c r="E1334">
        <f t="shared" si="292"/>
        <v>1315</v>
      </c>
      <c r="F1334" s="1">
        <f t="shared" si="293"/>
        <v>-294.29999999998506</v>
      </c>
      <c r="G1334">
        <f t="shared" si="285"/>
        <v>109.58333333333147</v>
      </c>
      <c r="H1334">
        <f t="shared" si="286"/>
        <v>1315</v>
      </c>
      <c r="I1334">
        <f t="shared" si="287"/>
        <v>-5.1365039886190509</v>
      </c>
      <c r="J1334" s="1">
        <f t="shared" si="288"/>
        <v>-5.4622762245602825</v>
      </c>
      <c r="K1334" s="1">
        <f t="shared" si="289"/>
        <v>0.42989046013322957</v>
      </c>
      <c r="L1334" s="1">
        <f t="shared" si="282"/>
        <v>-5.4622762245602825</v>
      </c>
      <c r="M1334" s="1">
        <f t="shared" si="283"/>
        <v>0.42989046013322957</v>
      </c>
      <c r="N1334">
        <f t="shared" si="284"/>
        <v>-5.0323857644270529</v>
      </c>
    </row>
    <row r="1335" spans="1:14" x14ac:dyDescent="0.25">
      <c r="A1335">
        <f t="shared" si="294"/>
        <v>0.05</v>
      </c>
      <c r="B1335">
        <f t="shared" si="295"/>
        <v>-294.24999999998505</v>
      </c>
      <c r="C1335">
        <f t="shared" si="290"/>
        <v>0</v>
      </c>
      <c r="D1335">
        <f t="shared" si="291"/>
        <v>109.6666666666648</v>
      </c>
      <c r="E1335">
        <f t="shared" si="292"/>
        <v>1316</v>
      </c>
      <c r="F1335" s="1">
        <f t="shared" si="293"/>
        <v>-294.24999999998505</v>
      </c>
      <c r="G1335">
        <f t="shared" si="285"/>
        <v>109.6666666666648</v>
      </c>
      <c r="H1335">
        <f t="shared" si="286"/>
        <v>1316</v>
      </c>
      <c r="I1335">
        <f t="shared" si="287"/>
        <v>-5.1356313239930538</v>
      </c>
      <c r="J1335" s="1">
        <f t="shared" si="288"/>
        <v>3.2999523784553495</v>
      </c>
      <c r="K1335" s="1">
        <f t="shared" si="289"/>
        <v>-4.3791847122918099</v>
      </c>
      <c r="L1335" s="1">
        <f t="shared" si="282"/>
        <v>3.2999523784553495</v>
      </c>
      <c r="M1335" s="1">
        <f t="shared" si="283"/>
        <v>-4.3791847122918099</v>
      </c>
      <c r="N1335">
        <f t="shared" si="284"/>
        <v>-1.0792323338364604</v>
      </c>
    </row>
    <row r="1336" spans="1:14" x14ac:dyDescent="0.25">
      <c r="A1336">
        <f t="shared" si="294"/>
        <v>0.05</v>
      </c>
      <c r="B1336">
        <f t="shared" si="295"/>
        <v>-294.19999999998504</v>
      </c>
      <c r="C1336">
        <f t="shared" si="290"/>
        <v>0</v>
      </c>
      <c r="D1336">
        <f t="shared" si="291"/>
        <v>109.74999999999812</v>
      </c>
      <c r="E1336">
        <f t="shared" si="292"/>
        <v>1317</v>
      </c>
      <c r="F1336" s="1">
        <f t="shared" si="293"/>
        <v>-294.19999999998504</v>
      </c>
      <c r="G1336">
        <f t="shared" si="285"/>
        <v>109.74999999999812</v>
      </c>
      <c r="H1336">
        <f t="shared" si="286"/>
        <v>1317</v>
      </c>
      <c r="I1336">
        <f t="shared" si="287"/>
        <v>-5.1347586593670567</v>
      </c>
      <c r="J1336" s="1">
        <f t="shared" si="288"/>
        <v>1.0846446534794474</v>
      </c>
      <c r="K1336" s="1">
        <f t="shared" si="289"/>
        <v>5.3792380711098318</v>
      </c>
      <c r="L1336" s="1">
        <f t="shared" si="282"/>
        <v>1.0846446534794474</v>
      </c>
      <c r="M1336" s="1">
        <f t="shared" si="283"/>
        <v>5.3792380711098318</v>
      </c>
      <c r="N1336">
        <f t="shared" si="284"/>
        <v>6.4638827245892791</v>
      </c>
    </row>
    <row r="1337" spans="1:14" x14ac:dyDescent="0.25">
      <c r="A1337">
        <f t="shared" si="294"/>
        <v>0.05</v>
      </c>
      <c r="B1337">
        <f t="shared" si="295"/>
        <v>-294.14999999998503</v>
      </c>
      <c r="C1337">
        <f t="shared" si="290"/>
        <v>0</v>
      </c>
      <c r="D1337">
        <f t="shared" si="291"/>
        <v>109.83333333333145</v>
      </c>
      <c r="E1337">
        <f t="shared" si="292"/>
        <v>1318</v>
      </c>
      <c r="F1337" s="1">
        <f t="shared" si="293"/>
        <v>-294.14999999998503</v>
      </c>
      <c r="G1337">
        <f t="shared" si="285"/>
        <v>109.83333333333145</v>
      </c>
      <c r="H1337">
        <f t="shared" si="286"/>
        <v>1318</v>
      </c>
      <c r="I1337">
        <f t="shared" si="287"/>
        <v>-5.1338859947410587</v>
      </c>
      <c r="J1337" s="1">
        <f t="shared" si="288"/>
        <v>-4.7414805644580076</v>
      </c>
      <c r="K1337" s="1">
        <f t="shared" si="289"/>
        <v>-2.7706975357558825</v>
      </c>
      <c r="L1337" s="1">
        <f t="shared" ref="L1337:L1400" si="296">IF(code_0=1,J1337,IF(code_0=2,K1337))</f>
        <v>-4.7414805644580076</v>
      </c>
      <c r="M1337" s="1">
        <f t="shared" ref="M1337:M1400" si="297">IF(code_0=1,K1337,IF(code_0=2,J1337))</f>
        <v>-2.7706975357558825</v>
      </c>
      <c r="N1337">
        <f t="shared" ref="N1337:N1400" si="298">J1337+K1337</f>
        <v>-7.5121781002138901</v>
      </c>
    </row>
    <row r="1338" spans="1:14" x14ac:dyDescent="0.25">
      <c r="A1338">
        <f t="shared" si="294"/>
        <v>0.05</v>
      </c>
      <c r="B1338">
        <f t="shared" si="295"/>
        <v>-294.09999999998502</v>
      </c>
      <c r="C1338">
        <f t="shared" si="290"/>
        <v>0</v>
      </c>
      <c r="D1338">
        <f t="shared" si="291"/>
        <v>109.91666666666478</v>
      </c>
      <c r="E1338">
        <f t="shared" si="292"/>
        <v>1319</v>
      </c>
      <c r="F1338" s="1">
        <f t="shared" si="293"/>
        <v>-294.09999999998502</v>
      </c>
      <c r="G1338">
        <f t="shared" si="285"/>
        <v>109.91666666666478</v>
      </c>
      <c r="H1338">
        <f t="shared" si="286"/>
        <v>1319</v>
      </c>
      <c r="I1338">
        <f t="shared" si="287"/>
        <v>-5.1330133301150616</v>
      </c>
      <c r="J1338" s="1">
        <f t="shared" si="288"/>
        <v>5.2298042452372933</v>
      </c>
      <c r="K1338" s="1">
        <f t="shared" si="289"/>
        <v>-1.6891807435188009</v>
      </c>
      <c r="L1338" s="1">
        <f t="shared" si="296"/>
        <v>5.2298042452372933</v>
      </c>
      <c r="M1338" s="1">
        <f t="shared" si="297"/>
        <v>-1.6891807435188009</v>
      </c>
      <c r="N1338">
        <f t="shared" si="298"/>
        <v>3.5406235017184926</v>
      </c>
    </row>
    <row r="1339" spans="1:14" x14ac:dyDescent="0.25">
      <c r="A1339">
        <f t="shared" si="294"/>
        <v>0.05</v>
      </c>
      <c r="B1339">
        <f t="shared" si="295"/>
        <v>-294.049999999985</v>
      </c>
      <c r="C1339">
        <f t="shared" si="290"/>
        <v>0</v>
      </c>
      <c r="D1339">
        <f t="shared" si="291"/>
        <v>109.99999999999811</v>
      </c>
      <c r="E1339">
        <f t="shared" si="292"/>
        <v>1320</v>
      </c>
      <c r="F1339" s="1">
        <f t="shared" si="293"/>
        <v>-294.049999999985</v>
      </c>
      <c r="G1339">
        <f t="shared" si="285"/>
        <v>109.99999999999811</v>
      </c>
      <c r="H1339">
        <f t="shared" si="286"/>
        <v>1320</v>
      </c>
      <c r="I1339">
        <f t="shared" si="287"/>
        <v>-5.1321406654890644</v>
      </c>
      <c r="J1339" s="1">
        <f t="shared" si="288"/>
        <v>-2.237051538655896</v>
      </c>
      <c r="K1339" s="1">
        <f t="shared" si="289"/>
        <v>5.0245000162599514</v>
      </c>
      <c r="L1339" s="1">
        <f t="shared" si="296"/>
        <v>-2.237051538655896</v>
      </c>
      <c r="M1339" s="1">
        <f t="shared" si="297"/>
        <v>5.0245000162599514</v>
      </c>
      <c r="N1339">
        <f t="shared" si="298"/>
        <v>2.7874484776040553</v>
      </c>
    </row>
    <row r="1340" spans="1:14" x14ac:dyDescent="0.25">
      <c r="A1340">
        <f t="shared" si="294"/>
        <v>0.05</v>
      </c>
      <c r="B1340">
        <f t="shared" si="295"/>
        <v>-293.99999999998499</v>
      </c>
      <c r="C1340">
        <f t="shared" si="290"/>
        <v>0</v>
      </c>
      <c r="D1340">
        <f t="shared" si="291"/>
        <v>110.08333333333144</v>
      </c>
      <c r="E1340">
        <f t="shared" si="292"/>
        <v>1321</v>
      </c>
      <c r="F1340" s="1">
        <f t="shared" si="293"/>
        <v>-293.99999999998499</v>
      </c>
      <c r="G1340">
        <f t="shared" si="285"/>
        <v>110.08333333333144</v>
      </c>
      <c r="H1340">
        <f t="shared" si="286"/>
        <v>1321</v>
      </c>
      <c r="I1340">
        <f t="shared" si="287"/>
        <v>-5.1312680008630673</v>
      </c>
      <c r="J1340" s="1">
        <f t="shared" si="288"/>
        <v>-2.2387462711892976</v>
      </c>
      <c r="K1340" s="1">
        <f t="shared" si="289"/>
        <v>-5.0283064572159306</v>
      </c>
      <c r="L1340" s="1">
        <f t="shared" si="296"/>
        <v>-2.2387462711892976</v>
      </c>
      <c r="M1340" s="1">
        <f t="shared" si="297"/>
        <v>-5.0283064572159306</v>
      </c>
      <c r="N1340">
        <f t="shared" si="298"/>
        <v>-7.2670527284052282</v>
      </c>
    </row>
    <row r="1341" spans="1:14" x14ac:dyDescent="0.25">
      <c r="A1341">
        <f t="shared" si="294"/>
        <v>0.05</v>
      </c>
      <c r="B1341">
        <f t="shared" si="295"/>
        <v>-293.94999999998498</v>
      </c>
      <c r="C1341">
        <f t="shared" si="290"/>
        <v>0</v>
      </c>
      <c r="D1341">
        <f t="shared" si="291"/>
        <v>110.16666666666477</v>
      </c>
      <c r="E1341">
        <f t="shared" si="292"/>
        <v>1322</v>
      </c>
      <c r="F1341" s="1">
        <f t="shared" si="293"/>
        <v>-293.94999999998498</v>
      </c>
      <c r="G1341">
        <f t="shared" si="285"/>
        <v>110.16666666666477</v>
      </c>
      <c r="H1341">
        <f t="shared" si="286"/>
        <v>1322</v>
      </c>
      <c r="I1341">
        <f t="shared" si="287"/>
        <v>-5.1303953362370693</v>
      </c>
      <c r="J1341" s="1">
        <f t="shared" si="288"/>
        <v>5.2357574877888631</v>
      </c>
      <c r="K1341" s="1">
        <f t="shared" si="289"/>
        <v>1.7113093350335364</v>
      </c>
      <c r="L1341" s="1">
        <f t="shared" si="296"/>
        <v>5.2357574877888631</v>
      </c>
      <c r="M1341" s="1">
        <f t="shared" si="297"/>
        <v>1.7113093350335364</v>
      </c>
      <c r="N1341">
        <f t="shared" si="298"/>
        <v>6.9470668228224</v>
      </c>
    </row>
    <row r="1342" spans="1:14" x14ac:dyDescent="0.25">
      <c r="A1342">
        <f t="shared" si="294"/>
        <v>0.05</v>
      </c>
      <c r="B1342">
        <f t="shared" si="295"/>
        <v>-293.89999999998497</v>
      </c>
      <c r="C1342">
        <f t="shared" si="290"/>
        <v>0</v>
      </c>
      <c r="D1342">
        <f t="shared" si="291"/>
        <v>110.2499999999981</v>
      </c>
      <c r="E1342">
        <f t="shared" si="292"/>
        <v>1323</v>
      </c>
      <c r="F1342" s="1">
        <f t="shared" si="293"/>
        <v>-293.89999999998497</v>
      </c>
      <c r="G1342">
        <f t="shared" si="285"/>
        <v>110.2499999999981</v>
      </c>
      <c r="H1342">
        <f t="shared" si="286"/>
        <v>1323</v>
      </c>
      <c r="I1342">
        <f t="shared" si="287"/>
        <v>-5.1295226716110722</v>
      </c>
      <c r="J1342" s="1">
        <f t="shared" si="288"/>
        <v>-4.788331224289287</v>
      </c>
      <c r="K1342" s="1">
        <f t="shared" si="289"/>
        <v>2.7312159080701055</v>
      </c>
      <c r="L1342" s="1">
        <f t="shared" si="296"/>
        <v>-4.788331224289287</v>
      </c>
      <c r="M1342" s="1">
        <f t="shared" si="297"/>
        <v>2.7312159080701055</v>
      </c>
      <c r="N1342">
        <f t="shared" si="298"/>
        <v>-2.0571153162191815</v>
      </c>
    </row>
    <row r="1343" spans="1:14" x14ac:dyDescent="0.25">
      <c r="A1343">
        <f t="shared" si="294"/>
        <v>0.05</v>
      </c>
      <c r="B1343">
        <f t="shared" si="295"/>
        <v>-293.84999999998496</v>
      </c>
      <c r="C1343">
        <f t="shared" si="290"/>
        <v>0</v>
      </c>
      <c r="D1343">
        <f t="shared" si="291"/>
        <v>110.33333333333142</v>
      </c>
      <c r="E1343">
        <f t="shared" si="292"/>
        <v>1324</v>
      </c>
      <c r="F1343" s="1">
        <f t="shared" si="293"/>
        <v>-293.84999999998496</v>
      </c>
      <c r="G1343">
        <f t="shared" si="285"/>
        <v>110.33333333333142</v>
      </c>
      <c r="H1343">
        <f t="shared" si="286"/>
        <v>1324</v>
      </c>
      <c r="I1343">
        <f t="shared" si="287"/>
        <v>-5.1286500069850751</v>
      </c>
      <c r="J1343" s="1">
        <f t="shared" si="288"/>
        <v>1.203423550243282</v>
      </c>
      <c r="K1343" s="1">
        <f t="shared" si="289"/>
        <v>-5.3838074696101375</v>
      </c>
      <c r="L1343" s="1">
        <f t="shared" si="296"/>
        <v>1.203423550243282</v>
      </c>
      <c r="M1343" s="1">
        <f t="shared" si="297"/>
        <v>-5.3838074696101375</v>
      </c>
      <c r="N1343">
        <f t="shared" si="298"/>
        <v>-4.1803839193668555</v>
      </c>
    </row>
    <row r="1344" spans="1:14" x14ac:dyDescent="0.25">
      <c r="A1344">
        <f t="shared" si="294"/>
        <v>0.05</v>
      </c>
      <c r="B1344">
        <f t="shared" si="295"/>
        <v>-293.79999999998495</v>
      </c>
      <c r="C1344">
        <f t="shared" si="290"/>
        <v>0</v>
      </c>
      <c r="D1344">
        <f t="shared" si="291"/>
        <v>110.41666666666475</v>
      </c>
      <c r="E1344">
        <f t="shared" si="292"/>
        <v>1325</v>
      </c>
      <c r="F1344" s="1">
        <f t="shared" si="293"/>
        <v>-293.79999999998495</v>
      </c>
      <c r="G1344">
        <f t="shared" si="285"/>
        <v>110.41666666666475</v>
      </c>
      <c r="H1344">
        <f t="shared" si="286"/>
        <v>1325</v>
      </c>
      <c r="I1344">
        <f t="shared" si="287"/>
        <v>-5.1277773423590771</v>
      </c>
      <c r="J1344" s="1">
        <f t="shared" si="288"/>
        <v>3.1666199074421919</v>
      </c>
      <c r="K1344" s="1">
        <f t="shared" si="289"/>
        <v>4.5224019122844661</v>
      </c>
      <c r="L1344" s="1">
        <f t="shared" si="296"/>
        <v>3.1666199074421919</v>
      </c>
      <c r="M1344" s="1">
        <f t="shared" si="297"/>
        <v>4.5224019122844661</v>
      </c>
      <c r="N1344">
        <f t="shared" si="298"/>
        <v>7.6890218197266584</v>
      </c>
    </row>
    <row r="1345" spans="1:14" x14ac:dyDescent="0.25">
      <c r="A1345">
        <f t="shared" si="294"/>
        <v>0.05</v>
      </c>
      <c r="B1345">
        <f t="shared" si="295"/>
        <v>-293.74999999998494</v>
      </c>
      <c r="C1345">
        <f t="shared" si="290"/>
        <v>0</v>
      </c>
      <c r="D1345">
        <f t="shared" si="291"/>
        <v>110.49999999999808</v>
      </c>
      <c r="E1345">
        <f t="shared" si="292"/>
        <v>1326</v>
      </c>
      <c r="F1345" s="1">
        <f t="shared" si="293"/>
        <v>-293.74999999998494</v>
      </c>
      <c r="G1345">
        <f t="shared" si="285"/>
        <v>110.49999999999808</v>
      </c>
      <c r="H1345">
        <f t="shared" si="286"/>
        <v>1326</v>
      </c>
      <c r="I1345">
        <f t="shared" si="287"/>
        <v>-5.12690467773308</v>
      </c>
      <c r="J1345" s="1">
        <f t="shared" si="288"/>
        <v>-5.4777328588386007</v>
      </c>
      <c r="K1345" s="1">
        <f t="shared" si="289"/>
        <v>-0.72115721392691812</v>
      </c>
      <c r="L1345" s="1">
        <f t="shared" si="296"/>
        <v>-5.4777328588386007</v>
      </c>
      <c r="M1345" s="1">
        <f t="shared" si="297"/>
        <v>-0.72115721392691812</v>
      </c>
      <c r="N1345">
        <f t="shared" si="298"/>
        <v>-6.1988900727655185</v>
      </c>
    </row>
    <row r="1346" spans="1:14" x14ac:dyDescent="0.25">
      <c r="A1346">
        <f t="shared" si="294"/>
        <v>0.05</v>
      </c>
      <c r="B1346">
        <f t="shared" si="295"/>
        <v>-293.69999999998493</v>
      </c>
      <c r="C1346">
        <f t="shared" si="290"/>
        <v>0</v>
      </c>
      <c r="D1346">
        <f t="shared" si="291"/>
        <v>110.58333333333141</v>
      </c>
      <c r="E1346">
        <f t="shared" si="292"/>
        <v>1327</v>
      </c>
      <c r="F1346" s="1">
        <f t="shared" si="293"/>
        <v>-293.69999999998493</v>
      </c>
      <c r="G1346">
        <f t="shared" si="285"/>
        <v>110.58333333333141</v>
      </c>
      <c r="H1346">
        <f t="shared" si="286"/>
        <v>1327</v>
      </c>
      <c r="I1346">
        <f t="shared" si="287"/>
        <v>-5.1260320131070829</v>
      </c>
      <c r="J1346" s="1">
        <f t="shared" si="288"/>
        <v>4.2417839864853955</v>
      </c>
      <c r="K1346" s="1">
        <f t="shared" si="289"/>
        <v>-3.5466819197346671</v>
      </c>
      <c r="L1346" s="1">
        <f t="shared" si="296"/>
        <v>4.2417839864853955</v>
      </c>
      <c r="M1346" s="1">
        <f t="shared" si="297"/>
        <v>-3.5466819197346671</v>
      </c>
      <c r="N1346">
        <f t="shared" si="298"/>
        <v>0.69510206675072839</v>
      </c>
    </row>
    <row r="1347" spans="1:14" x14ac:dyDescent="0.25">
      <c r="A1347">
        <f t="shared" si="294"/>
        <v>0.05</v>
      </c>
      <c r="B1347">
        <f t="shared" si="295"/>
        <v>-293.64999999998491</v>
      </c>
      <c r="C1347">
        <f t="shared" si="290"/>
        <v>0</v>
      </c>
      <c r="D1347">
        <f t="shared" si="291"/>
        <v>110.66666666666474</v>
      </c>
      <c r="E1347">
        <f t="shared" si="292"/>
        <v>1328</v>
      </c>
      <c r="F1347" s="1">
        <f t="shared" si="293"/>
        <v>-293.64999999998491</v>
      </c>
      <c r="G1347">
        <f t="shared" si="285"/>
        <v>110.66666666666474</v>
      </c>
      <c r="H1347">
        <f t="shared" si="286"/>
        <v>1328</v>
      </c>
      <c r="I1347">
        <f t="shared" si="287"/>
        <v>-5.1251593484810858</v>
      </c>
      <c r="J1347" s="1">
        <f t="shared" si="288"/>
        <v>-0.2703020614678005</v>
      </c>
      <c r="K1347" s="1">
        <f t="shared" si="289"/>
        <v>5.5267272931946785</v>
      </c>
      <c r="L1347" s="1">
        <f t="shared" si="296"/>
        <v>-0.2703020614678005</v>
      </c>
      <c r="M1347" s="1">
        <f t="shared" si="297"/>
        <v>5.5267272931946785</v>
      </c>
      <c r="N1347">
        <f t="shared" si="298"/>
        <v>5.2564252317268778</v>
      </c>
    </row>
    <row r="1348" spans="1:14" x14ac:dyDescent="0.25">
      <c r="A1348">
        <f t="shared" si="294"/>
        <v>0.05</v>
      </c>
      <c r="B1348">
        <f t="shared" si="295"/>
        <v>-293.5999999999849</v>
      </c>
      <c r="C1348">
        <f t="shared" si="290"/>
        <v>0</v>
      </c>
      <c r="D1348">
        <f t="shared" si="291"/>
        <v>110.74999999999807</v>
      </c>
      <c r="E1348">
        <f t="shared" si="292"/>
        <v>1329</v>
      </c>
      <c r="F1348" s="1">
        <f t="shared" si="293"/>
        <v>-293.5999999999849</v>
      </c>
      <c r="G1348">
        <f t="shared" si="285"/>
        <v>110.74999999999807</v>
      </c>
      <c r="H1348">
        <f t="shared" si="286"/>
        <v>1329</v>
      </c>
      <c r="I1348">
        <f t="shared" si="287"/>
        <v>-5.1242866838550878</v>
      </c>
      <c r="J1348" s="1">
        <f t="shared" si="288"/>
        <v>-3.8743857467056855</v>
      </c>
      <c r="K1348" s="1">
        <f t="shared" si="289"/>
        <v>-3.9563924648248383</v>
      </c>
      <c r="L1348" s="1">
        <f t="shared" si="296"/>
        <v>-3.8743857467056855</v>
      </c>
      <c r="M1348" s="1">
        <f t="shared" si="297"/>
        <v>-3.9563924648248383</v>
      </c>
      <c r="N1348">
        <f t="shared" si="298"/>
        <v>-7.8307782115305233</v>
      </c>
    </row>
    <row r="1349" spans="1:14" x14ac:dyDescent="0.25">
      <c r="A1349">
        <f t="shared" si="294"/>
        <v>0.05</v>
      </c>
      <c r="B1349">
        <f t="shared" si="295"/>
        <v>-293.54999999998489</v>
      </c>
      <c r="C1349">
        <f t="shared" si="290"/>
        <v>0</v>
      </c>
      <c r="D1349">
        <f t="shared" si="291"/>
        <v>110.8333333333314</v>
      </c>
      <c r="E1349">
        <f t="shared" si="292"/>
        <v>1330</v>
      </c>
      <c r="F1349" s="1">
        <f t="shared" si="293"/>
        <v>-293.54999999998489</v>
      </c>
      <c r="G1349">
        <f t="shared" si="285"/>
        <v>110.8333333333314</v>
      </c>
      <c r="H1349">
        <f t="shared" si="286"/>
        <v>1330</v>
      </c>
      <c r="I1349">
        <f t="shared" si="287"/>
        <v>-5.1234140192290907</v>
      </c>
      <c r="J1349" s="1">
        <f t="shared" si="288"/>
        <v>5.5397676759570018</v>
      </c>
      <c r="K1349" s="1">
        <f t="shared" si="289"/>
        <v>-0.14506391992959555</v>
      </c>
      <c r="L1349" s="1">
        <f t="shared" si="296"/>
        <v>5.5397676759570018</v>
      </c>
      <c r="M1349" s="1">
        <f t="shared" si="297"/>
        <v>-0.14506391992959555</v>
      </c>
      <c r="N1349">
        <f t="shared" si="298"/>
        <v>5.3947037560274058</v>
      </c>
    </row>
    <row r="1350" spans="1:14" x14ac:dyDescent="0.25">
      <c r="A1350">
        <f t="shared" si="294"/>
        <v>0.05</v>
      </c>
      <c r="B1350">
        <f t="shared" si="295"/>
        <v>-293.49999999998488</v>
      </c>
      <c r="C1350">
        <f t="shared" si="290"/>
        <v>0</v>
      </c>
      <c r="D1350">
        <f t="shared" si="291"/>
        <v>110.91666666666472</v>
      </c>
      <c r="E1350">
        <f t="shared" si="292"/>
        <v>1331</v>
      </c>
      <c r="F1350" s="1">
        <f t="shared" si="293"/>
        <v>-293.49999999998488</v>
      </c>
      <c r="G1350">
        <f t="shared" si="285"/>
        <v>110.91666666666472</v>
      </c>
      <c r="H1350">
        <f t="shared" si="286"/>
        <v>1331</v>
      </c>
      <c r="I1350">
        <f t="shared" si="287"/>
        <v>-5.1225413546030936</v>
      </c>
      <c r="J1350" s="1">
        <f t="shared" si="288"/>
        <v>-3.6747803521880105</v>
      </c>
      <c r="K1350" s="1">
        <f t="shared" si="289"/>
        <v>4.1535836002520758</v>
      </c>
      <c r="L1350" s="1">
        <f t="shared" si="296"/>
        <v>-3.6747803521880105</v>
      </c>
      <c r="M1350" s="1">
        <f t="shared" si="297"/>
        <v>4.1535836002520758</v>
      </c>
      <c r="N1350">
        <f t="shared" si="298"/>
        <v>0.47880324806406538</v>
      </c>
    </row>
    <row r="1351" spans="1:14" x14ac:dyDescent="0.25">
      <c r="A1351">
        <f t="shared" si="294"/>
        <v>0.05</v>
      </c>
      <c r="B1351">
        <f t="shared" si="295"/>
        <v>-293.44999999998487</v>
      </c>
      <c r="C1351">
        <f t="shared" si="290"/>
        <v>0</v>
      </c>
      <c r="D1351">
        <f t="shared" si="291"/>
        <v>110.99999999999805</v>
      </c>
      <c r="E1351">
        <f t="shared" si="292"/>
        <v>1332</v>
      </c>
      <c r="F1351" s="1">
        <f t="shared" si="293"/>
        <v>-293.44999999998487</v>
      </c>
      <c r="G1351">
        <f t="shared" si="285"/>
        <v>110.99999999999805</v>
      </c>
      <c r="H1351">
        <f t="shared" si="286"/>
        <v>1332</v>
      </c>
      <c r="I1351">
        <f t="shared" si="287"/>
        <v>-5.1216686899770956</v>
      </c>
      <c r="J1351" s="1">
        <f t="shared" si="288"/>
        <v>-0.52230113697034586</v>
      </c>
      <c r="K1351" s="1">
        <f t="shared" si="289"/>
        <v>-5.5253689037310814</v>
      </c>
      <c r="L1351" s="1">
        <f t="shared" si="296"/>
        <v>-0.52230113697034586</v>
      </c>
      <c r="M1351" s="1">
        <f t="shared" si="297"/>
        <v>-5.5253689037310814</v>
      </c>
      <c r="N1351">
        <f t="shared" si="298"/>
        <v>-6.0476700407014272</v>
      </c>
    </row>
    <row r="1352" spans="1:14" x14ac:dyDescent="0.25">
      <c r="A1352">
        <f t="shared" si="294"/>
        <v>0.05</v>
      </c>
      <c r="B1352">
        <f t="shared" si="295"/>
        <v>-293.39999999998486</v>
      </c>
      <c r="C1352">
        <f t="shared" si="290"/>
        <v>0</v>
      </c>
      <c r="D1352">
        <f t="shared" si="291"/>
        <v>111.08333333333138</v>
      </c>
      <c r="E1352">
        <f t="shared" si="292"/>
        <v>1333</v>
      </c>
      <c r="F1352" s="1">
        <f t="shared" si="293"/>
        <v>-293.39999999998486</v>
      </c>
      <c r="G1352">
        <f t="shared" si="285"/>
        <v>111.08333333333138</v>
      </c>
      <c r="H1352">
        <f t="shared" si="286"/>
        <v>1333</v>
      </c>
      <c r="I1352">
        <f t="shared" si="287"/>
        <v>-5.1207960253510985</v>
      </c>
      <c r="J1352" s="1">
        <f t="shared" si="288"/>
        <v>4.388652630034847</v>
      </c>
      <c r="K1352" s="1">
        <f t="shared" si="289"/>
        <v>3.4041879287134327</v>
      </c>
      <c r="L1352" s="1">
        <f t="shared" si="296"/>
        <v>4.388652630034847</v>
      </c>
      <c r="M1352" s="1">
        <f t="shared" si="297"/>
        <v>3.4041879287134327</v>
      </c>
      <c r="N1352">
        <f t="shared" si="298"/>
        <v>7.7928405587482796</v>
      </c>
    </row>
    <row r="1353" spans="1:14" x14ac:dyDescent="0.25">
      <c r="A1353">
        <f t="shared" si="294"/>
        <v>0.05</v>
      </c>
      <c r="B1353">
        <f t="shared" si="295"/>
        <v>-293.34999999998485</v>
      </c>
      <c r="C1353">
        <f t="shared" si="290"/>
        <v>0</v>
      </c>
      <c r="D1353">
        <f t="shared" si="291"/>
        <v>111.16666666666471</v>
      </c>
      <c r="E1353">
        <f t="shared" si="292"/>
        <v>1334</v>
      </c>
      <c r="F1353" s="1">
        <f t="shared" si="293"/>
        <v>-293.34999999998485</v>
      </c>
      <c r="G1353">
        <f t="shared" si="285"/>
        <v>111.16666666666471</v>
      </c>
      <c r="H1353">
        <f t="shared" si="286"/>
        <v>1334</v>
      </c>
      <c r="I1353">
        <f t="shared" si="287"/>
        <v>-5.1199233607251013</v>
      </c>
      <c r="J1353" s="1">
        <f t="shared" si="288"/>
        <v>-5.4914102542048022</v>
      </c>
      <c r="K1353" s="1">
        <f t="shared" si="289"/>
        <v>0.8599318952438687</v>
      </c>
      <c r="L1353" s="1">
        <f t="shared" si="296"/>
        <v>-5.4914102542048022</v>
      </c>
      <c r="M1353" s="1">
        <f t="shared" si="297"/>
        <v>0.8599318952438687</v>
      </c>
      <c r="N1353">
        <f t="shared" si="298"/>
        <v>-4.6314783589609334</v>
      </c>
    </row>
    <row r="1354" spans="1:14" x14ac:dyDescent="0.25">
      <c r="A1354">
        <f t="shared" si="294"/>
        <v>0.05</v>
      </c>
      <c r="B1354">
        <f t="shared" si="295"/>
        <v>-293.29999999998483</v>
      </c>
      <c r="C1354">
        <f t="shared" si="290"/>
        <v>0</v>
      </c>
      <c r="D1354">
        <f t="shared" si="291"/>
        <v>111.24999999999804</v>
      </c>
      <c r="E1354">
        <f t="shared" si="292"/>
        <v>1335</v>
      </c>
      <c r="F1354" s="1">
        <f t="shared" si="293"/>
        <v>-293.29999999998483</v>
      </c>
      <c r="G1354">
        <f t="shared" si="285"/>
        <v>111.24999999999804</v>
      </c>
      <c r="H1354">
        <f t="shared" si="286"/>
        <v>1335</v>
      </c>
      <c r="I1354">
        <f t="shared" si="287"/>
        <v>-5.1190506960991042</v>
      </c>
      <c r="J1354" s="1">
        <f t="shared" si="288"/>
        <v>3.1506346945153156</v>
      </c>
      <c r="K1354" s="1">
        <f t="shared" si="289"/>
        <v>-4.584201923095808</v>
      </c>
      <c r="L1354" s="1">
        <f t="shared" si="296"/>
        <v>3.1506346945153156</v>
      </c>
      <c r="M1354" s="1">
        <f t="shared" si="297"/>
        <v>-4.584201923095808</v>
      </c>
      <c r="N1354">
        <f t="shared" si="298"/>
        <v>-1.4335672285804923</v>
      </c>
    </row>
    <row r="1355" spans="1:14" x14ac:dyDescent="0.25">
      <c r="A1355">
        <f t="shared" si="294"/>
        <v>0.05</v>
      </c>
      <c r="B1355">
        <f t="shared" si="295"/>
        <v>-293.24999999998482</v>
      </c>
      <c r="C1355">
        <f t="shared" si="290"/>
        <v>0</v>
      </c>
      <c r="D1355">
        <f t="shared" si="291"/>
        <v>111.33333333333137</v>
      </c>
      <c r="E1355">
        <f t="shared" si="292"/>
        <v>1336</v>
      </c>
      <c r="F1355" s="1">
        <f t="shared" si="293"/>
        <v>-293.24999999998482</v>
      </c>
      <c r="G1355">
        <f t="shared" si="285"/>
        <v>111.33333333333137</v>
      </c>
      <c r="H1355">
        <f t="shared" si="286"/>
        <v>1336</v>
      </c>
      <c r="I1355">
        <f t="shared" si="287"/>
        <v>-5.1181780314731062</v>
      </c>
      <c r="J1355" s="1">
        <f t="shared" si="288"/>
        <v>1.157375076955047</v>
      </c>
      <c r="K1355" s="1">
        <f t="shared" si="289"/>
        <v>5.4450216444950872</v>
      </c>
      <c r="L1355" s="1">
        <f t="shared" si="296"/>
        <v>1.157375076955047</v>
      </c>
      <c r="M1355" s="1">
        <f t="shared" si="297"/>
        <v>5.4450216444950872</v>
      </c>
      <c r="N1355">
        <f t="shared" si="298"/>
        <v>6.602396721450134</v>
      </c>
    </row>
    <row r="1356" spans="1:14" x14ac:dyDescent="0.25">
      <c r="A1356">
        <f t="shared" si="294"/>
        <v>0.05</v>
      </c>
      <c r="B1356">
        <f t="shared" si="295"/>
        <v>-293.19999999998481</v>
      </c>
      <c r="C1356">
        <f t="shared" si="290"/>
        <v>0</v>
      </c>
      <c r="D1356">
        <f t="shared" si="291"/>
        <v>111.4166666666647</v>
      </c>
      <c r="E1356">
        <f t="shared" si="292"/>
        <v>1337</v>
      </c>
      <c r="F1356" s="1">
        <f t="shared" si="293"/>
        <v>-293.19999999998481</v>
      </c>
      <c r="G1356">
        <f t="shared" si="285"/>
        <v>111.4166666666647</v>
      </c>
      <c r="H1356">
        <f t="shared" si="286"/>
        <v>1337</v>
      </c>
      <c r="I1356">
        <f t="shared" si="287"/>
        <v>-5.1173053668471091</v>
      </c>
      <c r="J1356" s="1">
        <f t="shared" si="288"/>
        <v>-4.7448287945864775</v>
      </c>
      <c r="K1356" s="1">
        <f t="shared" si="289"/>
        <v>-2.9190381528578415</v>
      </c>
      <c r="L1356" s="1">
        <f t="shared" si="296"/>
        <v>-4.7448287945864775</v>
      </c>
      <c r="M1356" s="1">
        <f t="shared" si="297"/>
        <v>-2.9190381528578415</v>
      </c>
      <c r="N1356">
        <f t="shared" si="298"/>
        <v>-7.6638669474443191</v>
      </c>
    </row>
    <row r="1357" spans="1:14" x14ac:dyDescent="0.25">
      <c r="A1357">
        <f t="shared" si="294"/>
        <v>0.05</v>
      </c>
      <c r="B1357">
        <f t="shared" si="295"/>
        <v>-293.1499999999848</v>
      </c>
      <c r="C1357">
        <f t="shared" si="290"/>
        <v>0</v>
      </c>
      <c r="D1357">
        <f t="shared" si="291"/>
        <v>111.49999999999802</v>
      </c>
      <c r="E1357">
        <f t="shared" si="292"/>
        <v>1338</v>
      </c>
      <c r="F1357" s="1">
        <f t="shared" si="293"/>
        <v>-293.1499999999848</v>
      </c>
      <c r="G1357">
        <f t="shared" si="285"/>
        <v>111.49999999999802</v>
      </c>
      <c r="H1357">
        <f t="shared" si="286"/>
        <v>1338</v>
      </c>
      <c r="I1357">
        <f t="shared" si="287"/>
        <v>-5.116432702221112</v>
      </c>
      <c r="J1357" s="1">
        <f t="shared" si="288"/>
        <v>5.3925177222275691</v>
      </c>
      <c r="K1357" s="1">
        <f t="shared" si="289"/>
        <v>-1.4147005391461815</v>
      </c>
      <c r="L1357" s="1">
        <f t="shared" si="296"/>
        <v>5.3925177222275691</v>
      </c>
      <c r="M1357" s="1">
        <f t="shared" si="297"/>
        <v>-1.4147005391461815</v>
      </c>
      <c r="N1357">
        <f t="shared" si="298"/>
        <v>3.9778171830813873</v>
      </c>
    </row>
    <row r="1358" spans="1:14" x14ac:dyDescent="0.25">
      <c r="A1358">
        <f t="shared" si="294"/>
        <v>0.05</v>
      </c>
      <c r="B1358">
        <f t="shared" si="295"/>
        <v>-293.09999999998479</v>
      </c>
      <c r="C1358">
        <f t="shared" si="290"/>
        <v>0</v>
      </c>
      <c r="D1358">
        <f t="shared" si="291"/>
        <v>111.58333333333135</v>
      </c>
      <c r="E1358">
        <f t="shared" si="292"/>
        <v>1339</v>
      </c>
      <c r="F1358" s="1">
        <f t="shared" si="293"/>
        <v>-293.09999999998479</v>
      </c>
      <c r="G1358">
        <f t="shared" si="285"/>
        <v>111.58333333333135</v>
      </c>
      <c r="H1358">
        <f t="shared" si="286"/>
        <v>1339</v>
      </c>
      <c r="I1358">
        <f t="shared" si="287"/>
        <v>-5.115560037595114</v>
      </c>
      <c r="J1358" s="1">
        <f t="shared" si="288"/>
        <v>-2.7133461450160472</v>
      </c>
      <c r="K1358" s="1">
        <f t="shared" si="289"/>
        <v>4.8749208600519767</v>
      </c>
      <c r="L1358" s="1">
        <f t="shared" si="296"/>
        <v>-2.7133461450160472</v>
      </c>
      <c r="M1358" s="1">
        <f t="shared" si="297"/>
        <v>4.8749208600519767</v>
      </c>
      <c r="N1358">
        <f t="shared" si="298"/>
        <v>2.1615747150359295</v>
      </c>
    </row>
    <row r="1359" spans="1:14" x14ac:dyDescent="0.25">
      <c r="A1359">
        <f t="shared" si="294"/>
        <v>0.05</v>
      </c>
      <c r="B1359">
        <f t="shared" si="295"/>
        <v>-293.04999999998478</v>
      </c>
      <c r="C1359">
        <f t="shared" si="290"/>
        <v>0</v>
      </c>
      <c r="D1359">
        <f t="shared" si="291"/>
        <v>111.66666666666468</v>
      </c>
      <c r="E1359">
        <f t="shared" si="292"/>
        <v>1340</v>
      </c>
      <c r="F1359" s="1">
        <f t="shared" si="293"/>
        <v>-293.04999999998478</v>
      </c>
      <c r="G1359">
        <f t="shared" si="285"/>
        <v>111.66666666666468</v>
      </c>
      <c r="H1359">
        <f t="shared" si="286"/>
        <v>1340</v>
      </c>
      <c r="I1359">
        <f t="shared" si="287"/>
        <v>-5.1146873729691169</v>
      </c>
      <c r="J1359" s="1">
        <f t="shared" si="288"/>
        <v>-1.6324086827970092</v>
      </c>
      <c r="K1359" s="1">
        <f t="shared" si="289"/>
        <v>-5.3393682213759091</v>
      </c>
      <c r="L1359" s="1">
        <f t="shared" si="296"/>
        <v>-1.6324086827970092</v>
      </c>
      <c r="M1359" s="1">
        <f t="shared" si="297"/>
        <v>-5.3393682213759091</v>
      </c>
      <c r="N1359">
        <f t="shared" si="298"/>
        <v>-6.9717769041729181</v>
      </c>
    </row>
    <row r="1360" spans="1:14" x14ac:dyDescent="0.25">
      <c r="A1360">
        <f t="shared" si="294"/>
        <v>0.05</v>
      </c>
      <c r="B1360">
        <f t="shared" si="295"/>
        <v>-292.99999999998477</v>
      </c>
      <c r="C1360">
        <f t="shared" si="290"/>
        <v>0</v>
      </c>
      <c r="D1360">
        <f t="shared" si="291"/>
        <v>111.74999999999801</v>
      </c>
      <c r="E1360">
        <f t="shared" si="292"/>
        <v>1341</v>
      </c>
      <c r="F1360" s="1">
        <f t="shared" si="293"/>
        <v>-292.99999999998477</v>
      </c>
      <c r="G1360">
        <f t="shared" si="285"/>
        <v>111.74999999999801</v>
      </c>
      <c r="H1360">
        <f t="shared" si="286"/>
        <v>1341</v>
      </c>
      <c r="I1360">
        <f t="shared" si="287"/>
        <v>-5.1138147083431198</v>
      </c>
      <c r="J1360" s="1">
        <f t="shared" si="288"/>
        <v>4.9784989529981107</v>
      </c>
      <c r="K1360" s="1">
        <f t="shared" si="289"/>
        <v>2.5366719190694749</v>
      </c>
      <c r="L1360" s="1">
        <f t="shared" si="296"/>
        <v>4.9784989529981107</v>
      </c>
      <c r="M1360" s="1">
        <f t="shared" si="297"/>
        <v>2.5366719190694749</v>
      </c>
      <c r="N1360">
        <f t="shared" si="298"/>
        <v>7.5151708720675856</v>
      </c>
    </row>
    <row r="1361" spans="1:14" x14ac:dyDescent="0.25">
      <c r="A1361">
        <f t="shared" si="294"/>
        <v>0.05</v>
      </c>
      <c r="B1361">
        <f t="shared" si="295"/>
        <v>-292.94999999998475</v>
      </c>
      <c r="C1361">
        <f t="shared" si="290"/>
        <v>0</v>
      </c>
      <c r="D1361">
        <f t="shared" si="291"/>
        <v>111.83333333333134</v>
      </c>
      <c r="E1361">
        <f t="shared" si="292"/>
        <v>1342</v>
      </c>
      <c r="F1361" s="1">
        <f t="shared" si="293"/>
        <v>-292.94999999998475</v>
      </c>
      <c r="G1361">
        <f t="shared" si="285"/>
        <v>111.83333333333134</v>
      </c>
      <c r="H1361">
        <f t="shared" si="286"/>
        <v>1342</v>
      </c>
      <c r="I1361">
        <f t="shared" si="287"/>
        <v>-5.1129420437171227</v>
      </c>
      <c r="J1361" s="1">
        <f t="shared" si="288"/>
        <v>-5.290193965424332</v>
      </c>
      <c r="K1361" s="1">
        <f t="shared" si="289"/>
        <v>1.8112382282013531</v>
      </c>
      <c r="L1361" s="1">
        <f t="shared" si="296"/>
        <v>-5.290193965424332</v>
      </c>
      <c r="M1361" s="1">
        <f t="shared" si="297"/>
        <v>1.8112382282013531</v>
      </c>
      <c r="N1361">
        <f t="shared" si="298"/>
        <v>-3.4789557372229787</v>
      </c>
    </row>
    <row r="1362" spans="1:14" x14ac:dyDescent="0.25">
      <c r="A1362">
        <f t="shared" si="294"/>
        <v>0.05</v>
      </c>
      <c r="B1362">
        <f t="shared" si="295"/>
        <v>-292.89999999998474</v>
      </c>
      <c r="C1362">
        <f t="shared" si="290"/>
        <v>0</v>
      </c>
      <c r="D1362">
        <f t="shared" si="291"/>
        <v>111.91666666666467</v>
      </c>
      <c r="E1362">
        <f t="shared" si="292"/>
        <v>1343</v>
      </c>
      <c r="F1362" s="1">
        <f t="shared" si="293"/>
        <v>-292.89999999998474</v>
      </c>
      <c r="G1362">
        <f t="shared" si="285"/>
        <v>111.91666666666467</v>
      </c>
      <c r="H1362">
        <f t="shared" si="286"/>
        <v>1343</v>
      </c>
      <c r="I1362">
        <f t="shared" si="287"/>
        <v>-5.1120693790911247</v>
      </c>
      <c r="J1362" s="1">
        <f t="shared" si="288"/>
        <v>2.3914233790159525</v>
      </c>
      <c r="K1362" s="1">
        <f t="shared" si="289"/>
        <v>-5.0590952666202336</v>
      </c>
      <c r="L1362" s="1">
        <f t="shared" si="296"/>
        <v>2.3914233790159525</v>
      </c>
      <c r="M1362" s="1">
        <f t="shared" si="297"/>
        <v>-5.0590952666202336</v>
      </c>
      <c r="N1362">
        <f t="shared" si="298"/>
        <v>-2.6676718876042811</v>
      </c>
    </row>
    <row r="1363" spans="1:14" x14ac:dyDescent="0.25">
      <c r="A1363">
        <f t="shared" si="294"/>
        <v>0.05</v>
      </c>
      <c r="B1363">
        <f t="shared" si="295"/>
        <v>-292.84999999998473</v>
      </c>
      <c r="C1363">
        <f t="shared" si="290"/>
        <v>0</v>
      </c>
      <c r="D1363">
        <f t="shared" si="291"/>
        <v>111.999999999998</v>
      </c>
      <c r="E1363">
        <f t="shared" si="292"/>
        <v>1344</v>
      </c>
      <c r="F1363" s="1">
        <f t="shared" si="293"/>
        <v>-292.84999999998473</v>
      </c>
      <c r="G1363">
        <f t="shared" si="285"/>
        <v>111.999999999998</v>
      </c>
      <c r="H1363">
        <f t="shared" si="286"/>
        <v>1344</v>
      </c>
      <c r="I1363">
        <f t="shared" si="287"/>
        <v>-5.1111967144651276</v>
      </c>
      <c r="J1363" s="1">
        <f t="shared" si="288"/>
        <v>1.9520034631218728</v>
      </c>
      <c r="K1363" s="1">
        <f t="shared" si="289"/>
        <v>5.2487791418537606</v>
      </c>
      <c r="L1363" s="1">
        <f t="shared" si="296"/>
        <v>1.9520034631218728</v>
      </c>
      <c r="M1363" s="1">
        <f t="shared" si="297"/>
        <v>5.2487791418537606</v>
      </c>
      <c r="N1363">
        <f t="shared" si="298"/>
        <v>7.2007826049756334</v>
      </c>
    </row>
    <row r="1364" spans="1:14" x14ac:dyDescent="0.25">
      <c r="A1364">
        <f t="shared" si="294"/>
        <v>0.05</v>
      </c>
      <c r="B1364">
        <f t="shared" si="295"/>
        <v>-292.79999999998472</v>
      </c>
      <c r="C1364">
        <f t="shared" si="290"/>
        <v>0</v>
      </c>
      <c r="D1364">
        <f t="shared" si="291"/>
        <v>112.08333333333132</v>
      </c>
      <c r="E1364">
        <f t="shared" si="292"/>
        <v>1345</v>
      </c>
      <c r="F1364" s="1">
        <f t="shared" si="293"/>
        <v>-292.79999999998472</v>
      </c>
      <c r="G1364">
        <f t="shared" ref="G1364:G1427" si="299">IF(code_4=1,D1364,1)</f>
        <v>112.08333333333132</v>
      </c>
      <c r="H1364">
        <f t="shared" ref="H1364:H1427" si="300">IF(code_4=1,E1364,1)</f>
        <v>1345</v>
      </c>
      <c r="I1364">
        <f t="shared" ref="I1364:I1427" si="301">IF(code_2=1,RADIANS(F1364),F1364)</f>
        <v>-5.1103240498391305</v>
      </c>
      <c r="J1364" s="1">
        <f t="shared" ref="J1364:J1427" si="302">rayon_x*(AMPLI_B*G1364)*(COS((V_a*H1364*I1364)+pi_2)^cos_exposant)</f>
        <v>-5.1196610013882724</v>
      </c>
      <c r="K1364" s="1">
        <f t="shared" ref="K1364:K1427" si="303">rayon_y*AMPLI_A*G1364*(SIN((V_a^2*H1364*I1364)+pi_2)^sin_exposant)</f>
        <v>-2.2794199390723695</v>
      </c>
      <c r="L1364" s="1">
        <f t="shared" si="296"/>
        <v>-5.1196610013882724</v>
      </c>
      <c r="M1364" s="1">
        <f t="shared" si="297"/>
        <v>-2.2794199390723695</v>
      </c>
      <c r="N1364">
        <f t="shared" si="298"/>
        <v>-7.3990809404606424</v>
      </c>
    </row>
    <row r="1365" spans="1:14" x14ac:dyDescent="0.25">
      <c r="A1365">
        <f t="shared" si="294"/>
        <v>0.05</v>
      </c>
      <c r="B1365">
        <f t="shared" si="295"/>
        <v>-292.74999999998471</v>
      </c>
      <c r="C1365">
        <f t="shared" ref="C1365:C1428" si="304">IF(ABS(B1365)&gt;ABS(degre_1),0,B1365)</f>
        <v>0</v>
      </c>
      <c r="D1365">
        <f t="shared" ref="D1365:D1428" si="305">horloge+D1364</f>
        <v>112.16666666666465</v>
      </c>
      <c r="E1365">
        <f t="shared" ref="E1365:E1428" si="306">E1364+horloge_2</f>
        <v>1346</v>
      </c>
      <c r="F1365" s="1">
        <f t="shared" ref="F1365:F1428" si="307">B1365</f>
        <v>-292.74999999998471</v>
      </c>
      <c r="G1365">
        <f t="shared" si="299"/>
        <v>112.16666666666465</v>
      </c>
      <c r="H1365">
        <f t="shared" si="300"/>
        <v>1346</v>
      </c>
      <c r="I1365">
        <f t="shared" si="301"/>
        <v>-5.1094513852131325</v>
      </c>
      <c r="J1365" s="1">
        <f t="shared" si="302"/>
        <v>5.2180918611736313</v>
      </c>
      <c r="K1365" s="1">
        <f t="shared" si="303"/>
        <v>-2.0554610446637414</v>
      </c>
      <c r="L1365" s="1">
        <f t="shared" si="296"/>
        <v>5.2180918611736313</v>
      </c>
      <c r="M1365" s="1">
        <f t="shared" si="297"/>
        <v>-2.0554610446637414</v>
      </c>
      <c r="N1365">
        <f t="shared" si="298"/>
        <v>3.16263081650989</v>
      </c>
    </row>
    <row r="1366" spans="1:14" x14ac:dyDescent="0.25">
      <c r="A1366">
        <f t="shared" ref="A1366:A1429" si="308">A1365</f>
        <v>0.05</v>
      </c>
      <c r="B1366">
        <f t="shared" ref="B1366:B1429" si="309">B1365+A1366</f>
        <v>-292.6999999999847</v>
      </c>
      <c r="C1366">
        <f t="shared" si="304"/>
        <v>0</v>
      </c>
      <c r="D1366">
        <f t="shared" si="305"/>
        <v>112.24999999999798</v>
      </c>
      <c r="E1366">
        <f t="shared" si="306"/>
        <v>1347</v>
      </c>
      <c r="F1366" s="1">
        <f t="shared" si="307"/>
        <v>-292.6999999999847</v>
      </c>
      <c r="G1366">
        <f t="shared" si="299"/>
        <v>112.24999999999798</v>
      </c>
      <c r="H1366">
        <f t="shared" si="300"/>
        <v>1347</v>
      </c>
      <c r="I1366">
        <f t="shared" si="301"/>
        <v>-5.1085787205871354</v>
      </c>
      <c r="J1366" s="1">
        <f t="shared" si="302"/>
        <v>-2.2019920687967454</v>
      </c>
      <c r="K1366" s="1">
        <f t="shared" si="303"/>
        <v>5.1624981529251031</v>
      </c>
      <c r="L1366" s="1">
        <f t="shared" si="296"/>
        <v>-2.2019920687967454</v>
      </c>
      <c r="M1366" s="1">
        <f t="shared" si="297"/>
        <v>5.1624981529251031</v>
      </c>
      <c r="N1366">
        <f t="shared" si="298"/>
        <v>2.9605060841283577</v>
      </c>
    </row>
    <row r="1367" spans="1:14" x14ac:dyDescent="0.25">
      <c r="A1367">
        <f t="shared" si="308"/>
        <v>0.05</v>
      </c>
      <c r="B1367">
        <f t="shared" si="309"/>
        <v>-292.64999999998469</v>
      </c>
      <c r="C1367">
        <f t="shared" si="304"/>
        <v>0</v>
      </c>
      <c r="D1367">
        <f t="shared" si="305"/>
        <v>112.33333333333131</v>
      </c>
      <c r="E1367">
        <f t="shared" si="306"/>
        <v>1348</v>
      </c>
      <c r="F1367" s="1">
        <f t="shared" si="307"/>
        <v>-292.64999999998469</v>
      </c>
      <c r="G1367">
        <f t="shared" si="299"/>
        <v>112.33333333333131</v>
      </c>
      <c r="H1367">
        <f t="shared" si="300"/>
        <v>1348</v>
      </c>
      <c r="I1367">
        <f t="shared" si="301"/>
        <v>-5.1077060559611382</v>
      </c>
      <c r="J1367" s="1">
        <f t="shared" si="302"/>
        <v>-2.1222057507544019</v>
      </c>
      <c r="K1367" s="1">
        <f t="shared" si="303"/>
        <v>-5.2003064521149378</v>
      </c>
      <c r="L1367" s="1">
        <f t="shared" si="296"/>
        <v>-2.1222057507544019</v>
      </c>
      <c r="M1367" s="1">
        <f t="shared" si="297"/>
        <v>-5.2003064521149378</v>
      </c>
      <c r="N1367">
        <f t="shared" si="298"/>
        <v>-7.3225122028693397</v>
      </c>
    </row>
    <row r="1368" spans="1:14" x14ac:dyDescent="0.25">
      <c r="A1368">
        <f t="shared" si="308"/>
        <v>0.05</v>
      </c>
      <c r="B1368">
        <f t="shared" si="309"/>
        <v>-292.59999999998468</v>
      </c>
      <c r="C1368">
        <f t="shared" si="304"/>
        <v>0</v>
      </c>
      <c r="D1368">
        <f t="shared" si="305"/>
        <v>112.41666666666464</v>
      </c>
      <c r="E1368">
        <f t="shared" si="306"/>
        <v>1349</v>
      </c>
      <c r="F1368" s="1">
        <f t="shared" si="307"/>
        <v>-292.59999999998468</v>
      </c>
      <c r="G1368">
        <f t="shared" si="299"/>
        <v>112.41666666666464</v>
      </c>
      <c r="H1368">
        <f t="shared" si="300"/>
        <v>1349</v>
      </c>
      <c r="I1368">
        <f t="shared" si="301"/>
        <v>-5.1068333913351411</v>
      </c>
      <c r="J1368" s="1">
        <f t="shared" si="302"/>
        <v>5.1892107612436753</v>
      </c>
      <c r="K1368" s="1">
        <f t="shared" si="303"/>
        <v>2.1600599613211688</v>
      </c>
      <c r="L1368" s="1">
        <f t="shared" si="296"/>
        <v>5.1892107612436753</v>
      </c>
      <c r="M1368" s="1">
        <f t="shared" si="297"/>
        <v>2.1600599613211688</v>
      </c>
      <c r="N1368">
        <f t="shared" si="298"/>
        <v>7.3492707225648441</v>
      </c>
    </row>
    <row r="1369" spans="1:14" x14ac:dyDescent="0.25">
      <c r="A1369">
        <f t="shared" si="308"/>
        <v>0.05</v>
      </c>
      <c r="B1369">
        <f t="shared" si="309"/>
        <v>-292.54999999998466</v>
      </c>
      <c r="C1369">
        <f t="shared" si="304"/>
        <v>0</v>
      </c>
      <c r="D1369">
        <f t="shared" si="305"/>
        <v>112.49999999999797</v>
      </c>
      <c r="E1369">
        <f t="shared" si="306"/>
        <v>1350</v>
      </c>
      <c r="F1369" s="1">
        <f t="shared" si="307"/>
        <v>-292.54999999998466</v>
      </c>
      <c r="G1369">
        <f t="shared" si="299"/>
        <v>112.49999999999797</v>
      </c>
      <c r="H1369">
        <f t="shared" si="300"/>
        <v>1350</v>
      </c>
      <c r="I1369">
        <f t="shared" si="301"/>
        <v>-5.1059607267091431</v>
      </c>
      <c r="J1369" s="1">
        <f t="shared" si="302"/>
        <v>-5.1968223711557231</v>
      </c>
      <c r="K1369" s="1">
        <f t="shared" si="303"/>
        <v>2.1525943051709189</v>
      </c>
      <c r="L1369" s="1">
        <f t="shared" si="296"/>
        <v>-5.1968223711557231</v>
      </c>
      <c r="M1369" s="1">
        <f t="shared" si="297"/>
        <v>2.1525943051709189</v>
      </c>
      <c r="N1369">
        <f t="shared" si="298"/>
        <v>-3.0442280659848042</v>
      </c>
    </row>
    <row r="1370" spans="1:14" x14ac:dyDescent="0.25">
      <c r="A1370">
        <f t="shared" si="308"/>
        <v>0.05</v>
      </c>
      <c r="B1370">
        <f t="shared" si="309"/>
        <v>-292.49999999998465</v>
      </c>
      <c r="C1370">
        <f t="shared" si="304"/>
        <v>0</v>
      </c>
      <c r="D1370">
        <f t="shared" si="305"/>
        <v>112.5833333333313</v>
      </c>
      <c r="E1370">
        <f t="shared" si="306"/>
        <v>1351</v>
      </c>
      <c r="F1370" s="1">
        <f t="shared" si="307"/>
        <v>-292.49999999998465</v>
      </c>
      <c r="G1370">
        <f t="shared" si="299"/>
        <v>112.5833333333313</v>
      </c>
      <c r="H1370">
        <f t="shared" si="300"/>
        <v>1351</v>
      </c>
      <c r="I1370">
        <f t="shared" si="301"/>
        <v>-5.105088062083146</v>
      </c>
      <c r="J1370" s="1">
        <f t="shared" si="302"/>
        <v>2.1541888232393971</v>
      </c>
      <c r="K1370" s="1">
        <f t="shared" si="303"/>
        <v>-5.2006718676475279</v>
      </c>
      <c r="L1370" s="1">
        <f t="shared" si="296"/>
        <v>2.1541888232393971</v>
      </c>
      <c r="M1370" s="1">
        <f t="shared" si="297"/>
        <v>-5.2006718676475279</v>
      </c>
      <c r="N1370">
        <f t="shared" si="298"/>
        <v>-3.0464830444081308</v>
      </c>
    </row>
    <row r="1371" spans="1:14" x14ac:dyDescent="0.25">
      <c r="A1371">
        <f t="shared" si="308"/>
        <v>0.05</v>
      </c>
      <c r="B1371">
        <f t="shared" si="309"/>
        <v>-292.44999999998464</v>
      </c>
      <c r="C1371">
        <f t="shared" si="304"/>
        <v>0</v>
      </c>
      <c r="D1371">
        <f t="shared" si="305"/>
        <v>112.66666666666463</v>
      </c>
      <c r="E1371">
        <f t="shared" si="306"/>
        <v>1352</v>
      </c>
      <c r="F1371" s="1">
        <f t="shared" si="307"/>
        <v>-292.44999999998464</v>
      </c>
      <c r="G1371">
        <f t="shared" si="299"/>
        <v>112.66666666666463</v>
      </c>
      <c r="H1371">
        <f t="shared" si="300"/>
        <v>1352</v>
      </c>
      <c r="I1371">
        <f t="shared" si="301"/>
        <v>-5.1042153974571489</v>
      </c>
      <c r="J1371" s="1">
        <f t="shared" si="302"/>
        <v>2.1466964515519424</v>
      </c>
      <c r="K1371" s="1">
        <f t="shared" si="303"/>
        <v>5.2082759901274045</v>
      </c>
      <c r="L1371" s="1">
        <f t="shared" si="296"/>
        <v>2.1466964515519424</v>
      </c>
      <c r="M1371" s="1">
        <f t="shared" si="297"/>
        <v>5.2082759901274045</v>
      </c>
      <c r="N1371">
        <f t="shared" si="298"/>
        <v>7.3549724416793474</v>
      </c>
    </row>
    <row r="1372" spans="1:14" x14ac:dyDescent="0.25">
      <c r="A1372">
        <f t="shared" si="308"/>
        <v>0.05</v>
      </c>
      <c r="B1372">
        <f t="shared" si="309"/>
        <v>-292.39999999998463</v>
      </c>
      <c r="C1372">
        <f t="shared" si="304"/>
        <v>0</v>
      </c>
      <c r="D1372">
        <f t="shared" si="305"/>
        <v>112.74999999999795</v>
      </c>
      <c r="E1372">
        <f t="shared" si="306"/>
        <v>1353</v>
      </c>
      <c r="F1372" s="1">
        <f t="shared" si="307"/>
        <v>-292.39999999998463</v>
      </c>
      <c r="G1372">
        <f t="shared" si="299"/>
        <v>112.74999999999795</v>
      </c>
      <c r="H1372">
        <f t="shared" si="300"/>
        <v>1353</v>
      </c>
      <c r="I1372">
        <f t="shared" si="301"/>
        <v>-5.1033427328311509</v>
      </c>
      <c r="J1372" s="1">
        <f t="shared" si="302"/>
        <v>-5.1970035162855837</v>
      </c>
      <c r="K1372" s="1">
        <f t="shared" si="303"/>
        <v>-2.1846191205137182</v>
      </c>
      <c r="L1372" s="1">
        <f t="shared" si="296"/>
        <v>-5.1970035162855837</v>
      </c>
      <c r="M1372" s="1">
        <f t="shared" si="297"/>
        <v>-2.1846191205137182</v>
      </c>
      <c r="N1372">
        <f t="shared" si="298"/>
        <v>-7.3816226367993014</v>
      </c>
    </row>
    <row r="1373" spans="1:14" x14ac:dyDescent="0.25">
      <c r="A1373">
        <f t="shared" si="308"/>
        <v>0.05</v>
      </c>
      <c r="B1373">
        <f t="shared" si="309"/>
        <v>-292.34999999998462</v>
      </c>
      <c r="C1373">
        <f t="shared" si="304"/>
        <v>0</v>
      </c>
      <c r="D1373">
        <f t="shared" si="305"/>
        <v>112.83333333333128</v>
      </c>
      <c r="E1373">
        <f t="shared" si="306"/>
        <v>1354</v>
      </c>
      <c r="F1373" s="1">
        <f t="shared" si="307"/>
        <v>-292.34999999998462</v>
      </c>
      <c r="G1373">
        <f t="shared" si="299"/>
        <v>112.83333333333128</v>
      </c>
      <c r="H1373">
        <f t="shared" si="300"/>
        <v>1354</v>
      </c>
      <c r="I1373">
        <f t="shared" si="301"/>
        <v>-5.1024700682051538</v>
      </c>
      <c r="J1373" s="1">
        <f t="shared" si="302"/>
        <v>5.2345428665124478</v>
      </c>
      <c r="K1373" s="1">
        <f t="shared" si="303"/>
        <v>-2.1042727381259954</v>
      </c>
      <c r="L1373" s="1">
        <f t="shared" si="296"/>
        <v>5.2345428665124478</v>
      </c>
      <c r="M1373" s="1">
        <f t="shared" si="297"/>
        <v>-2.1042727381259954</v>
      </c>
      <c r="N1373">
        <f t="shared" si="298"/>
        <v>3.1302701283864525</v>
      </c>
    </row>
    <row r="1374" spans="1:14" x14ac:dyDescent="0.25">
      <c r="A1374">
        <f t="shared" si="308"/>
        <v>0.05</v>
      </c>
      <c r="B1374">
        <f t="shared" si="309"/>
        <v>-292.29999999998461</v>
      </c>
      <c r="C1374">
        <f t="shared" si="304"/>
        <v>0</v>
      </c>
      <c r="D1374">
        <f t="shared" si="305"/>
        <v>112.91666666666461</v>
      </c>
      <c r="E1374">
        <f t="shared" si="306"/>
        <v>1355</v>
      </c>
      <c r="F1374" s="1">
        <f t="shared" si="307"/>
        <v>-292.29999999998461</v>
      </c>
      <c r="G1374">
        <f t="shared" si="299"/>
        <v>112.91666666666461</v>
      </c>
      <c r="H1374">
        <f t="shared" si="300"/>
        <v>1355</v>
      </c>
      <c r="I1374">
        <f t="shared" si="301"/>
        <v>-5.1015974035791567</v>
      </c>
      <c r="J1374" s="1">
        <f t="shared" si="302"/>
        <v>-2.2512707868615762</v>
      </c>
      <c r="K1374" s="1">
        <f t="shared" si="303"/>
        <v>5.177568335811733</v>
      </c>
      <c r="L1374" s="1">
        <f t="shared" si="296"/>
        <v>-2.2512707868615762</v>
      </c>
      <c r="M1374" s="1">
        <f t="shared" si="297"/>
        <v>5.177568335811733</v>
      </c>
      <c r="N1374">
        <f t="shared" si="298"/>
        <v>2.9262975489501568</v>
      </c>
    </row>
    <row r="1375" spans="1:14" x14ac:dyDescent="0.25">
      <c r="A1375">
        <f t="shared" si="308"/>
        <v>0.05</v>
      </c>
      <c r="B1375">
        <f t="shared" si="309"/>
        <v>-292.2499999999846</v>
      </c>
      <c r="C1375">
        <f t="shared" si="304"/>
        <v>0</v>
      </c>
      <c r="D1375">
        <f t="shared" si="305"/>
        <v>112.99999999999794</v>
      </c>
      <c r="E1375">
        <f t="shared" si="306"/>
        <v>1356</v>
      </c>
      <c r="F1375" s="1">
        <f t="shared" si="307"/>
        <v>-292.2499999999846</v>
      </c>
      <c r="G1375">
        <f t="shared" si="299"/>
        <v>112.99999999999794</v>
      </c>
      <c r="H1375">
        <f t="shared" si="300"/>
        <v>1356</v>
      </c>
      <c r="I1375">
        <f t="shared" si="301"/>
        <v>-5.1007247389531596</v>
      </c>
      <c r="J1375" s="1">
        <f t="shared" si="302"/>
        <v>-2.0247789130089986</v>
      </c>
      <c r="K1375" s="1">
        <f t="shared" si="303"/>
        <v>-5.2747294104468461</v>
      </c>
      <c r="L1375" s="1">
        <f t="shared" si="296"/>
        <v>-2.0247789130089986</v>
      </c>
      <c r="M1375" s="1">
        <f t="shared" si="297"/>
        <v>-5.2747294104468461</v>
      </c>
      <c r="N1375">
        <f t="shared" si="298"/>
        <v>-7.2995083234558447</v>
      </c>
    </row>
    <row r="1376" spans="1:14" x14ac:dyDescent="0.25">
      <c r="A1376">
        <f t="shared" si="308"/>
        <v>0.05</v>
      </c>
      <c r="B1376">
        <f t="shared" si="309"/>
        <v>-292.19999999998458</v>
      </c>
      <c r="C1376">
        <f t="shared" si="304"/>
        <v>0</v>
      </c>
      <c r="D1376">
        <f t="shared" si="305"/>
        <v>113.08333333333127</v>
      </c>
      <c r="E1376">
        <f t="shared" si="306"/>
        <v>1357</v>
      </c>
      <c r="F1376" s="1">
        <f t="shared" si="307"/>
        <v>-292.19999999998458</v>
      </c>
      <c r="G1376">
        <f t="shared" si="299"/>
        <v>113.08333333333127</v>
      </c>
      <c r="H1376">
        <f t="shared" si="300"/>
        <v>1357</v>
      </c>
      <c r="I1376">
        <f t="shared" si="301"/>
        <v>-5.0998520743271616</v>
      </c>
      <c r="J1376" s="1">
        <f t="shared" si="302"/>
        <v>5.1409724990419647</v>
      </c>
      <c r="K1376" s="1">
        <f t="shared" si="303"/>
        <v>2.3537209814541526</v>
      </c>
      <c r="L1376" s="1">
        <f t="shared" si="296"/>
        <v>5.1409724990419647</v>
      </c>
      <c r="M1376" s="1">
        <f t="shared" si="297"/>
        <v>2.3537209814541526</v>
      </c>
      <c r="N1376">
        <f t="shared" si="298"/>
        <v>7.4946934804961174</v>
      </c>
    </row>
    <row r="1377" spans="1:14" x14ac:dyDescent="0.25">
      <c r="A1377">
        <f t="shared" si="308"/>
        <v>0.05</v>
      </c>
      <c r="B1377">
        <f t="shared" si="309"/>
        <v>-292.14999999998457</v>
      </c>
      <c r="C1377">
        <f t="shared" si="304"/>
        <v>0</v>
      </c>
      <c r="D1377">
        <f t="shared" si="305"/>
        <v>113.1666666666646</v>
      </c>
      <c r="E1377">
        <f t="shared" si="306"/>
        <v>1358</v>
      </c>
      <c r="F1377" s="1">
        <f t="shared" si="307"/>
        <v>-292.14999999998457</v>
      </c>
      <c r="G1377">
        <f t="shared" si="299"/>
        <v>113.1666666666646</v>
      </c>
      <c r="H1377">
        <f t="shared" si="300"/>
        <v>1358</v>
      </c>
      <c r="I1377">
        <f t="shared" si="301"/>
        <v>-5.0989794097011645</v>
      </c>
      <c r="J1377" s="1">
        <f t="shared" si="302"/>
        <v>-5.3271541667595308</v>
      </c>
      <c r="K1377" s="1">
        <f t="shared" si="303"/>
        <v>1.9073973352939646</v>
      </c>
      <c r="L1377" s="1">
        <f t="shared" si="296"/>
        <v>-5.3271541667595308</v>
      </c>
      <c r="M1377" s="1">
        <f t="shared" si="297"/>
        <v>1.9073973352939646</v>
      </c>
      <c r="N1377">
        <f t="shared" si="298"/>
        <v>-3.4197568314655662</v>
      </c>
    </row>
    <row r="1378" spans="1:14" x14ac:dyDescent="0.25">
      <c r="A1378">
        <f t="shared" si="308"/>
        <v>0.05</v>
      </c>
      <c r="B1378">
        <f t="shared" si="309"/>
        <v>-292.09999999998456</v>
      </c>
      <c r="C1378">
        <f t="shared" si="304"/>
        <v>0</v>
      </c>
      <c r="D1378">
        <f t="shared" si="305"/>
        <v>113.24999999999793</v>
      </c>
      <c r="E1378">
        <f t="shared" si="306"/>
        <v>1359</v>
      </c>
      <c r="F1378" s="1">
        <f t="shared" si="307"/>
        <v>-292.09999999998456</v>
      </c>
      <c r="G1378">
        <f t="shared" si="299"/>
        <v>113.24999999999793</v>
      </c>
      <c r="H1378">
        <f t="shared" si="300"/>
        <v>1359</v>
      </c>
      <c r="I1378">
        <f t="shared" si="301"/>
        <v>-5.0981067450751674</v>
      </c>
      <c r="J1378" s="1">
        <f t="shared" si="302"/>
        <v>2.491155551170976</v>
      </c>
      <c r="K1378" s="1">
        <f t="shared" si="303"/>
        <v>-5.0850811468322572</v>
      </c>
      <c r="L1378" s="1">
        <f t="shared" si="296"/>
        <v>2.491155551170976</v>
      </c>
      <c r="M1378" s="1">
        <f t="shared" si="297"/>
        <v>-5.0850811468322572</v>
      </c>
      <c r="N1378">
        <f t="shared" si="298"/>
        <v>-2.5939255956612812</v>
      </c>
    </row>
    <row r="1379" spans="1:14" x14ac:dyDescent="0.25">
      <c r="A1379">
        <f t="shared" si="308"/>
        <v>0.05</v>
      </c>
      <c r="B1379">
        <f t="shared" si="309"/>
        <v>-292.04999999998455</v>
      </c>
      <c r="C1379">
        <f t="shared" si="304"/>
        <v>0</v>
      </c>
      <c r="D1379">
        <f t="shared" si="305"/>
        <v>113.33333333333125</v>
      </c>
      <c r="E1379">
        <f t="shared" si="306"/>
        <v>1360</v>
      </c>
      <c r="F1379" s="1">
        <f t="shared" si="307"/>
        <v>-292.04999999998455</v>
      </c>
      <c r="G1379">
        <f t="shared" si="299"/>
        <v>113.33333333333125</v>
      </c>
      <c r="H1379">
        <f t="shared" si="300"/>
        <v>1360</v>
      </c>
      <c r="I1379">
        <f t="shared" si="301"/>
        <v>-5.0972340804491694</v>
      </c>
      <c r="J1379" s="1">
        <f t="shared" si="302"/>
        <v>1.7510962994785386</v>
      </c>
      <c r="K1379" s="1">
        <f t="shared" si="303"/>
        <v>5.3893202596489385</v>
      </c>
      <c r="L1379" s="1">
        <f t="shared" si="296"/>
        <v>1.7510962994785386</v>
      </c>
      <c r="M1379" s="1">
        <f t="shared" si="297"/>
        <v>5.3893202596489385</v>
      </c>
      <c r="N1379">
        <f t="shared" si="298"/>
        <v>7.1404165591274769</v>
      </c>
    </row>
    <row r="1380" spans="1:14" x14ac:dyDescent="0.25">
      <c r="A1380">
        <f t="shared" si="308"/>
        <v>0.05</v>
      </c>
      <c r="B1380">
        <f t="shared" si="309"/>
        <v>-291.99999999998454</v>
      </c>
      <c r="C1380">
        <f t="shared" si="304"/>
        <v>0</v>
      </c>
      <c r="D1380">
        <f t="shared" si="305"/>
        <v>113.41666666666458</v>
      </c>
      <c r="E1380">
        <f t="shared" si="306"/>
        <v>1361</v>
      </c>
      <c r="F1380" s="1">
        <f t="shared" si="307"/>
        <v>-291.99999999998454</v>
      </c>
      <c r="G1380">
        <f t="shared" si="299"/>
        <v>113.41666666666458</v>
      </c>
      <c r="H1380">
        <f t="shared" si="300"/>
        <v>1361</v>
      </c>
      <c r="I1380">
        <f t="shared" si="301"/>
        <v>-5.0963614158231723</v>
      </c>
      <c r="J1380" s="1">
        <f t="shared" si="302"/>
        <v>-5.007048640191945</v>
      </c>
      <c r="K1380" s="1">
        <f t="shared" si="303"/>
        <v>-2.6622949891391197</v>
      </c>
      <c r="L1380" s="1">
        <f t="shared" si="296"/>
        <v>-5.007048640191945</v>
      </c>
      <c r="M1380" s="1">
        <f t="shared" si="297"/>
        <v>-2.6622949891391197</v>
      </c>
      <c r="N1380">
        <f t="shared" si="298"/>
        <v>-7.6693436293310651</v>
      </c>
    </row>
    <row r="1381" spans="1:14" x14ac:dyDescent="0.25">
      <c r="A1381">
        <f t="shared" si="308"/>
        <v>0.05</v>
      </c>
      <c r="B1381">
        <f t="shared" si="309"/>
        <v>-291.94999999998453</v>
      </c>
      <c r="C1381">
        <f t="shared" si="304"/>
        <v>0</v>
      </c>
      <c r="D1381">
        <f t="shared" si="305"/>
        <v>113.49999999999791</v>
      </c>
      <c r="E1381">
        <f t="shared" si="306"/>
        <v>1362</v>
      </c>
      <c r="F1381" s="1">
        <f t="shared" si="307"/>
        <v>-291.94999999998453</v>
      </c>
      <c r="G1381">
        <f t="shared" si="299"/>
        <v>113.49999999999791</v>
      </c>
      <c r="H1381">
        <f t="shared" si="300"/>
        <v>1362</v>
      </c>
      <c r="I1381">
        <f t="shared" si="301"/>
        <v>-5.0954887511971751</v>
      </c>
      <c r="J1381" s="1">
        <f t="shared" si="302"/>
        <v>5.457881932264014</v>
      </c>
      <c r="K1381" s="1">
        <f t="shared" si="303"/>
        <v>-1.5547185640703132</v>
      </c>
      <c r="L1381" s="1">
        <f t="shared" si="296"/>
        <v>5.457881932264014</v>
      </c>
      <c r="M1381" s="1">
        <f t="shared" si="297"/>
        <v>-1.5547185640703132</v>
      </c>
      <c r="N1381">
        <f t="shared" si="298"/>
        <v>3.9031633681937006</v>
      </c>
    </row>
    <row r="1382" spans="1:14" x14ac:dyDescent="0.25">
      <c r="A1382">
        <f t="shared" si="308"/>
        <v>0.05</v>
      </c>
      <c r="B1382">
        <f t="shared" si="309"/>
        <v>-291.89999999998452</v>
      </c>
      <c r="C1382">
        <f t="shared" si="304"/>
        <v>0</v>
      </c>
      <c r="D1382">
        <f t="shared" si="305"/>
        <v>113.58333333333124</v>
      </c>
      <c r="E1382">
        <f t="shared" si="306"/>
        <v>1363</v>
      </c>
      <c r="F1382" s="1">
        <f t="shared" si="307"/>
        <v>-291.89999999998452</v>
      </c>
      <c r="G1382">
        <f t="shared" si="299"/>
        <v>113.58333333333124</v>
      </c>
      <c r="H1382">
        <f t="shared" si="300"/>
        <v>1363</v>
      </c>
      <c r="I1382">
        <f t="shared" si="301"/>
        <v>-5.094616086571178</v>
      </c>
      <c r="J1382" s="1">
        <f t="shared" si="302"/>
        <v>-2.8652964653907746</v>
      </c>
      <c r="K1382" s="1">
        <f t="shared" si="303"/>
        <v>4.9033672300976736</v>
      </c>
      <c r="L1382" s="1">
        <f t="shared" si="296"/>
        <v>-2.8652964653907746</v>
      </c>
      <c r="M1382" s="1">
        <f t="shared" si="297"/>
        <v>4.9033672300976736</v>
      </c>
      <c r="N1382">
        <f t="shared" si="298"/>
        <v>2.038070764706899</v>
      </c>
    </row>
    <row r="1383" spans="1:14" x14ac:dyDescent="0.25">
      <c r="A1383">
        <f t="shared" si="308"/>
        <v>0.05</v>
      </c>
      <c r="B1383">
        <f t="shared" si="309"/>
        <v>-291.8499999999845</v>
      </c>
      <c r="C1383">
        <f t="shared" si="304"/>
        <v>0</v>
      </c>
      <c r="D1383">
        <f t="shared" si="305"/>
        <v>113.66666666666457</v>
      </c>
      <c r="E1383">
        <f t="shared" si="306"/>
        <v>1364</v>
      </c>
      <c r="F1383" s="1">
        <f t="shared" si="307"/>
        <v>-291.8499999999845</v>
      </c>
      <c r="G1383">
        <f t="shared" si="299"/>
        <v>113.66666666666457</v>
      </c>
      <c r="H1383">
        <f t="shared" si="300"/>
        <v>1364</v>
      </c>
      <c r="I1383">
        <f t="shared" si="301"/>
        <v>-5.09374342194518</v>
      </c>
      <c r="J1383" s="1">
        <f t="shared" si="302"/>
        <v>-1.3171005828158546</v>
      </c>
      <c r="K1383" s="1">
        <f t="shared" si="303"/>
        <v>-5.5286095749765805</v>
      </c>
      <c r="L1383" s="1">
        <f t="shared" si="296"/>
        <v>-1.3171005828158546</v>
      </c>
      <c r="M1383" s="1">
        <f t="shared" si="297"/>
        <v>-5.5286095749765805</v>
      </c>
      <c r="N1383">
        <f t="shared" si="298"/>
        <v>-6.8457101577924355</v>
      </c>
    </row>
    <row r="1384" spans="1:14" x14ac:dyDescent="0.25">
      <c r="A1384">
        <f t="shared" si="308"/>
        <v>0.05</v>
      </c>
      <c r="B1384">
        <f t="shared" si="309"/>
        <v>-291.79999999998449</v>
      </c>
      <c r="C1384">
        <f t="shared" si="304"/>
        <v>0</v>
      </c>
      <c r="D1384">
        <f t="shared" si="305"/>
        <v>113.7499999999979</v>
      </c>
      <c r="E1384">
        <f t="shared" si="306"/>
        <v>1365</v>
      </c>
      <c r="F1384" s="1">
        <f t="shared" si="307"/>
        <v>-291.79999999998449</v>
      </c>
      <c r="G1384">
        <f t="shared" si="299"/>
        <v>113.7499999999979</v>
      </c>
      <c r="H1384">
        <f t="shared" si="300"/>
        <v>1365</v>
      </c>
      <c r="I1384">
        <f t="shared" si="301"/>
        <v>-5.0928707573191829</v>
      </c>
      <c r="J1384" s="1">
        <f t="shared" si="302"/>
        <v>4.7699388540424463</v>
      </c>
      <c r="K1384" s="1">
        <f t="shared" si="303"/>
        <v>3.0976345134142349</v>
      </c>
      <c r="L1384" s="1">
        <f t="shared" si="296"/>
        <v>4.7699388540424463</v>
      </c>
      <c r="M1384" s="1">
        <f t="shared" si="297"/>
        <v>3.0976345134142349</v>
      </c>
      <c r="N1384">
        <f t="shared" si="298"/>
        <v>7.8675733674566812</v>
      </c>
    </row>
    <row r="1385" spans="1:14" x14ac:dyDescent="0.25">
      <c r="A1385">
        <f t="shared" si="308"/>
        <v>0.05</v>
      </c>
      <c r="B1385">
        <f t="shared" si="309"/>
        <v>-291.74999999998448</v>
      </c>
      <c r="C1385">
        <f t="shared" si="304"/>
        <v>0</v>
      </c>
      <c r="D1385">
        <f t="shared" si="305"/>
        <v>113.83333333333123</v>
      </c>
      <c r="E1385">
        <f t="shared" si="306"/>
        <v>1366</v>
      </c>
      <c r="F1385" s="1">
        <f t="shared" si="307"/>
        <v>-291.74999999998448</v>
      </c>
      <c r="G1385">
        <f t="shared" si="299"/>
        <v>113.83333333333123</v>
      </c>
      <c r="H1385">
        <f t="shared" si="300"/>
        <v>1366</v>
      </c>
      <c r="I1385">
        <f t="shared" si="301"/>
        <v>-5.0919980926931858</v>
      </c>
      <c r="J1385" s="1">
        <f t="shared" si="302"/>
        <v>-5.596359182602221</v>
      </c>
      <c r="K1385" s="1">
        <f t="shared" si="303"/>
        <v>1.0372238638534337</v>
      </c>
      <c r="L1385" s="1">
        <f t="shared" si="296"/>
        <v>-5.596359182602221</v>
      </c>
      <c r="M1385" s="1">
        <f t="shared" si="297"/>
        <v>1.0372238638534337</v>
      </c>
      <c r="N1385">
        <f t="shared" si="298"/>
        <v>-4.5591353187487869</v>
      </c>
    </row>
    <row r="1386" spans="1:14" x14ac:dyDescent="0.25">
      <c r="A1386">
        <f t="shared" si="308"/>
        <v>0.05</v>
      </c>
      <c r="B1386">
        <f t="shared" si="309"/>
        <v>-291.69999999998447</v>
      </c>
      <c r="C1386">
        <f t="shared" si="304"/>
        <v>0</v>
      </c>
      <c r="D1386">
        <f t="shared" si="305"/>
        <v>113.91666666666455</v>
      </c>
      <c r="E1386">
        <f t="shared" si="306"/>
        <v>1367</v>
      </c>
      <c r="F1386" s="1">
        <f t="shared" si="307"/>
        <v>-291.69999999998447</v>
      </c>
      <c r="G1386">
        <f t="shared" si="299"/>
        <v>113.91666666666455</v>
      </c>
      <c r="H1386">
        <f t="shared" si="300"/>
        <v>1367</v>
      </c>
      <c r="I1386">
        <f t="shared" si="301"/>
        <v>-5.0911254280671878</v>
      </c>
      <c r="J1386" s="1">
        <f t="shared" si="302"/>
        <v>3.3559642538011842</v>
      </c>
      <c r="K1386" s="1">
        <f t="shared" si="303"/>
        <v>-4.6021757124558569</v>
      </c>
      <c r="L1386" s="1">
        <f t="shared" si="296"/>
        <v>3.3559642538011842</v>
      </c>
      <c r="M1386" s="1">
        <f t="shared" si="297"/>
        <v>-4.6021757124558569</v>
      </c>
      <c r="N1386">
        <f t="shared" si="298"/>
        <v>-1.2462114586546726</v>
      </c>
    </row>
    <row r="1387" spans="1:14" x14ac:dyDescent="0.25">
      <c r="A1387">
        <f t="shared" si="308"/>
        <v>0.05</v>
      </c>
      <c r="B1387">
        <f t="shared" si="309"/>
        <v>-291.64999999998446</v>
      </c>
      <c r="C1387">
        <f t="shared" si="304"/>
        <v>0</v>
      </c>
      <c r="D1387">
        <f t="shared" si="305"/>
        <v>113.99999999999788</v>
      </c>
      <c r="E1387">
        <f t="shared" si="306"/>
        <v>1368</v>
      </c>
      <c r="F1387" s="1">
        <f t="shared" si="307"/>
        <v>-291.64999999998446</v>
      </c>
      <c r="G1387">
        <f t="shared" si="299"/>
        <v>113.99999999999788</v>
      </c>
      <c r="H1387">
        <f t="shared" si="300"/>
        <v>1368</v>
      </c>
      <c r="I1387">
        <f t="shared" si="301"/>
        <v>-5.0902527634411907</v>
      </c>
      <c r="J1387" s="1">
        <f t="shared" si="302"/>
        <v>0.71439942921419897</v>
      </c>
      <c r="K1387" s="1">
        <f t="shared" si="303"/>
        <v>5.6550537977580042</v>
      </c>
      <c r="L1387" s="1">
        <f t="shared" si="296"/>
        <v>0.71439942921419897</v>
      </c>
      <c r="M1387" s="1">
        <f t="shared" si="297"/>
        <v>5.6550537977580042</v>
      </c>
      <c r="N1387">
        <f t="shared" si="298"/>
        <v>6.3694532269722028</v>
      </c>
    </row>
    <row r="1388" spans="1:14" x14ac:dyDescent="0.25">
      <c r="A1388">
        <f t="shared" si="308"/>
        <v>0.05</v>
      </c>
      <c r="B1388">
        <f t="shared" si="309"/>
        <v>-291.59999999998445</v>
      </c>
      <c r="C1388">
        <f t="shared" si="304"/>
        <v>0</v>
      </c>
      <c r="D1388">
        <f t="shared" si="305"/>
        <v>114.08333333333121</v>
      </c>
      <c r="E1388">
        <f t="shared" si="306"/>
        <v>1369</v>
      </c>
      <c r="F1388" s="1">
        <f t="shared" si="307"/>
        <v>-291.59999999998445</v>
      </c>
      <c r="G1388">
        <f t="shared" si="299"/>
        <v>114.08333333333121</v>
      </c>
      <c r="H1388">
        <f t="shared" si="300"/>
        <v>1369</v>
      </c>
      <c r="I1388">
        <f t="shared" si="301"/>
        <v>-5.0893800988151936</v>
      </c>
      <c r="J1388" s="1">
        <f t="shared" si="302"/>
        <v>-4.3951359543135542</v>
      </c>
      <c r="K1388" s="1">
        <f t="shared" si="303"/>
        <v>-3.6359726764938962</v>
      </c>
      <c r="L1388" s="1">
        <f t="shared" si="296"/>
        <v>-4.3951359543135542</v>
      </c>
      <c r="M1388" s="1">
        <f t="shared" si="297"/>
        <v>-3.6359726764938962</v>
      </c>
      <c r="N1388">
        <f t="shared" si="298"/>
        <v>-8.0311086308074504</v>
      </c>
    </row>
    <row r="1389" spans="1:14" x14ac:dyDescent="0.25">
      <c r="A1389">
        <f t="shared" si="308"/>
        <v>0.05</v>
      </c>
      <c r="B1389">
        <f t="shared" si="309"/>
        <v>-291.54999999998444</v>
      </c>
      <c r="C1389">
        <f t="shared" si="304"/>
        <v>0</v>
      </c>
      <c r="D1389">
        <f t="shared" si="305"/>
        <v>114.16666666666454</v>
      </c>
      <c r="E1389">
        <f t="shared" si="306"/>
        <v>1370</v>
      </c>
      <c r="F1389" s="1">
        <f t="shared" si="307"/>
        <v>-291.54999999998444</v>
      </c>
      <c r="G1389">
        <f t="shared" si="299"/>
        <v>114.16666666666454</v>
      </c>
      <c r="H1389">
        <f t="shared" si="300"/>
        <v>1370</v>
      </c>
      <c r="I1389">
        <f t="shared" si="301"/>
        <v>-5.0885074341891965</v>
      </c>
      <c r="J1389" s="1">
        <f t="shared" si="302"/>
        <v>5.6976861411209612</v>
      </c>
      <c r="K1389" s="1">
        <f t="shared" si="303"/>
        <v>-0.34848541105958003</v>
      </c>
      <c r="L1389" s="1">
        <f t="shared" si="296"/>
        <v>5.6976861411209612</v>
      </c>
      <c r="M1389" s="1">
        <f t="shared" si="297"/>
        <v>-0.34848541105958003</v>
      </c>
      <c r="N1389">
        <f t="shared" si="298"/>
        <v>5.3492007300613809</v>
      </c>
    </row>
    <row r="1390" spans="1:14" x14ac:dyDescent="0.25">
      <c r="A1390">
        <f t="shared" si="308"/>
        <v>0.05</v>
      </c>
      <c r="B1390">
        <f t="shared" si="309"/>
        <v>-291.49999999998442</v>
      </c>
      <c r="C1390">
        <f t="shared" si="304"/>
        <v>0</v>
      </c>
      <c r="D1390">
        <f t="shared" si="305"/>
        <v>114.24999999999787</v>
      </c>
      <c r="E1390">
        <f t="shared" si="306"/>
        <v>1371</v>
      </c>
      <c r="F1390" s="1">
        <f t="shared" si="307"/>
        <v>-291.49999999998442</v>
      </c>
      <c r="G1390">
        <f t="shared" si="299"/>
        <v>114.24999999999787</v>
      </c>
      <c r="H1390">
        <f t="shared" si="300"/>
        <v>1371</v>
      </c>
      <c r="I1390">
        <f t="shared" si="301"/>
        <v>-5.0876347695631985</v>
      </c>
      <c r="J1390" s="1">
        <f t="shared" si="302"/>
        <v>-3.932225515197791</v>
      </c>
      <c r="K1390" s="1">
        <f t="shared" si="303"/>
        <v>4.1437010929392883</v>
      </c>
      <c r="L1390" s="1">
        <f t="shared" si="296"/>
        <v>-3.932225515197791</v>
      </c>
      <c r="M1390" s="1">
        <f t="shared" si="297"/>
        <v>4.1437010929392883</v>
      </c>
      <c r="N1390">
        <f t="shared" si="298"/>
        <v>0.21147557774149739</v>
      </c>
    </row>
    <row r="1391" spans="1:14" x14ac:dyDescent="0.25">
      <c r="A1391">
        <f t="shared" si="308"/>
        <v>0.05</v>
      </c>
      <c r="B1391">
        <f t="shared" si="309"/>
        <v>-291.44999999998441</v>
      </c>
      <c r="C1391">
        <f t="shared" si="304"/>
        <v>0</v>
      </c>
      <c r="D1391">
        <f t="shared" si="305"/>
        <v>114.3333333333312</v>
      </c>
      <c r="E1391">
        <f t="shared" si="306"/>
        <v>1372</v>
      </c>
      <c r="F1391" s="1">
        <f t="shared" si="307"/>
        <v>-291.44999999998441</v>
      </c>
      <c r="G1391">
        <f t="shared" si="299"/>
        <v>114.3333333333312</v>
      </c>
      <c r="H1391">
        <f t="shared" si="300"/>
        <v>1372</v>
      </c>
      <c r="I1391">
        <f t="shared" si="301"/>
        <v>-5.0867621049372014</v>
      </c>
      <c r="J1391" s="1">
        <f t="shared" si="302"/>
        <v>5.9863701336949418E-2</v>
      </c>
      <c r="K1391" s="1">
        <f t="shared" si="303"/>
        <v>-5.71635321818367</v>
      </c>
      <c r="L1391" s="1">
        <f t="shared" si="296"/>
        <v>5.9863701336949418E-2</v>
      </c>
      <c r="M1391" s="1">
        <f t="shared" si="297"/>
        <v>-5.71635321818367</v>
      </c>
      <c r="N1391">
        <f t="shared" si="298"/>
        <v>-5.6564895168467206</v>
      </c>
    </row>
    <row r="1392" spans="1:14" x14ac:dyDescent="0.25">
      <c r="A1392">
        <f t="shared" si="308"/>
        <v>0.05</v>
      </c>
      <c r="B1392">
        <f t="shared" si="309"/>
        <v>-291.3999999999844</v>
      </c>
      <c r="C1392">
        <f t="shared" si="304"/>
        <v>0</v>
      </c>
      <c r="D1392">
        <f t="shared" si="305"/>
        <v>114.41666666666453</v>
      </c>
      <c r="E1392">
        <f t="shared" si="306"/>
        <v>1373</v>
      </c>
      <c r="F1392" s="1">
        <f t="shared" si="307"/>
        <v>-291.3999999999844</v>
      </c>
      <c r="G1392">
        <f t="shared" si="299"/>
        <v>114.41666666666453</v>
      </c>
      <c r="H1392">
        <f t="shared" si="300"/>
        <v>1373</v>
      </c>
      <c r="I1392">
        <f t="shared" si="301"/>
        <v>-5.0858894403112043</v>
      </c>
      <c r="J1392" s="1">
        <f t="shared" si="302"/>
        <v>3.8428015364992882</v>
      </c>
      <c r="K1392" s="1">
        <f t="shared" si="303"/>
        <v>4.2380196293617223</v>
      </c>
      <c r="L1392" s="1">
        <f t="shared" si="296"/>
        <v>3.8428015364992882</v>
      </c>
      <c r="M1392" s="1">
        <f t="shared" si="297"/>
        <v>4.2380196293617223</v>
      </c>
      <c r="N1392">
        <f t="shared" si="298"/>
        <v>8.0808211658610105</v>
      </c>
    </row>
    <row r="1393" spans="1:14" x14ac:dyDescent="0.25">
      <c r="A1393">
        <f t="shared" si="308"/>
        <v>0.05</v>
      </c>
      <c r="B1393">
        <f t="shared" si="309"/>
        <v>-291.34999999998439</v>
      </c>
      <c r="C1393">
        <f t="shared" si="304"/>
        <v>0</v>
      </c>
      <c r="D1393">
        <f t="shared" si="305"/>
        <v>114.49999999999785</v>
      </c>
      <c r="E1393">
        <f t="shared" si="306"/>
        <v>1374</v>
      </c>
      <c r="F1393" s="1">
        <f t="shared" si="307"/>
        <v>-291.34999999998439</v>
      </c>
      <c r="G1393">
        <f t="shared" si="299"/>
        <v>114.49999999999785</v>
      </c>
      <c r="H1393">
        <f t="shared" si="300"/>
        <v>1374</v>
      </c>
      <c r="I1393">
        <f t="shared" si="301"/>
        <v>-5.0850167756852063</v>
      </c>
      <c r="J1393" s="1">
        <f t="shared" si="302"/>
        <v>-5.7023350992855768</v>
      </c>
      <c r="K1393" s="1">
        <f t="shared" si="303"/>
        <v>-0.50891985170017173</v>
      </c>
      <c r="L1393" s="1">
        <f t="shared" si="296"/>
        <v>-5.7023350992855768</v>
      </c>
      <c r="M1393" s="1">
        <f t="shared" si="297"/>
        <v>-0.50891985170017173</v>
      </c>
      <c r="N1393">
        <f t="shared" si="298"/>
        <v>-6.2112549509857482</v>
      </c>
    </row>
    <row r="1394" spans="1:14" x14ac:dyDescent="0.25">
      <c r="A1394">
        <f t="shared" si="308"/>
        <v>0.05</v>
      </c>
      <c r="B1394">
        <f t="shared" si="309"/>
        <v>-291.29999999998438</v>
      </c>
      <c r="C1394">
        <f t="shared" si="304"/>
        <v>0</v>
      </c>
      <c r="D1394">
        <f t="shared" si="305"/>
        <v>114.58333333333118</v>
      </c>
      <c r="E1394">
        <f t="shared" si="306"/>
        <v>1375</v>
      </c>
      <c r="F1394" s="1">
        <f t="shared" si="307"/>
        <v>-291.29999999998438</v>
      </c>
      <c r="G1394">
        <f t="shared" si="299"/>
        <v>114.58333333333118</v>
      </c>
      <c r="H1394">
        <f t="shared" si="300"/>
        <v>1375</v>
      </c>
      <c r="I1394">
        <f t="shared" si="301"/>
        <v>-5.0841441110592092</v>
      </c>
      <c r="J1394" s="1">
        <f t="shared" si="302"/>
        <v>4.5452535133947567</v>
      </c>
      <c r="K1394" s="1">
        <f t="shared" si="303"/>
        <v>-3.4876956853223078</v>
      </c>
      <c r="L1394" s="1">
        <f t="shared" si="296"/>
        <v>4.5452535133947567</v>
      </c>
      <c r="M1394" s="1">
        <f t="shared" si="297"/>
        <v>-3.4876956853223078</v>
      </c>
      <c r="N1394">
        <f t="shared" si="298"/>
        <v>1.0575578280724489</v>
      </c>
    </row>
    <row r="1395" spans="1:14" x14ac:dyDescent="0.25">
      <c r="A1395">
        <f t="shared" si="308"/>
        <v>0.05</v>
      </c>
      <c r="B1395">
        <f t="shared" si="309"/>
        <v>-291.24999999998437</v>
      </c>
      <c r="C1395">
        <f t="shared" si="304"/>
        <v>0</v>
      </c>
      <c r="D1395">
        <f t="shared" si="305"/>
        <v>114.66666666666451</v>
      </c>
      <c r="E1395">
        <f t="shared" si="306"/>
        <v>1376</v>
      </c>
      <c r="F1395" s="1">
        <f t="shared" si="307"/>
        <v>-291.24999999998437</v>
      </c>
      <c r="G1395">
        <f t="shared" si="299"/>
        <v>114.66666666666451</v>
      </c>
      <c r="H1395">
        <f t="shared" si="300"/>
        <v>1376</v>
      </c>
      <c r="I1395">
        <f t="shared" si="301"/>
        <v>-5.083271446433212</v>
      </c>
      <c r="J1395" s="1">
        <f t="shared" si="302"/>
        <v>-0.99558288741267487</v>
      </c>
      <c r="K1395" s="1">
        <f t="shared" si="303"/>
        <v>5.6462311168956694</v>
      </c>
      <c r="L1395" s="1">
        <f t="shared" si="296"/>
        <v>-0.99558288741267487</v>
      </c>
      <c r="M1395" s="1">
        <f t="shared" si="297"/>
        <v>5.6462311168956694</v>
      </c>
      <c r="N1395">
        <f t="shared" si="298"/>
        <v>4.6506482294829947</v>
      </c>
    </row>
    <row r="1396" spans="1:14" x14ac:dyDescent="0.25">
      <c r="A1396">
        <f t="shared" si="308"/>
        <v>0.05</v>
      </c>
      <c r="B1396">
        <f t="shared" si="309"/>
        <v>-291.19999999998436</v>
      </c>
      <c r="C1396">
        <f t="shared" si="304"/>
        <v>0</v>
      </c>
      <c r="D1396">
        <f t="shared" si="305"/>
        <v>114.74999999999784</v>
      </c>
      <c r="E1396">
        <f t="shared" si="306"/>
        <v>1377</v>
      </c>
      <c r="F1396" s="1">
        <f t="shared" si="307"/>
        <v>-291.19999999998436</v>
      </c>
      <c r="G1396">
        <f t="shared" si="299"/>
        <v>114.74999999999784</v>
      </c>
      <c r="H1396">
        <f t="shared" si="300"/>
        <v>1377</v>
      </c>
      <c r="I1396">
        <f t="shared" si="301"/>
        <v>-5.0823987818072149</v>
      </c>
      <c r="J1396" s="1">
        <f t="shared" si="302"/>
        <v>-3.0743062343686494</v>
      </c>
      <c r="K1396" s="1">
        <f t="shared" si="303"/>
        <v>-4.8443314737248135</v>
      </c>
      <c r="L1396" s="1">
        <f t="shared" si="296"/>
        <v>-3.0743062343686494</v>
      </c>
      <c r="M1396" s="1">
        <f t="shared" si="297"/>
        <v>-4.8443314737248135</v>
      </c>
      <c r="N1396">
        <f t="shared" si="298"/>
        <v>-7.9186377080934633</v>
      </c>
    </row>
    <row r="1397" spans="1:14" x14ac:dyDescent="0.25">
      <c r="A1397">
        <f t="shared" si="308"/>
        <v>0.05</v>
      </c>
      <c r="B1397">
        <f t="shared" si="309"/>
        <v>-291.14999999998435</v>
      </c>
      <c r="C1397">
        <f t="shared" si="304"/>
        <v>0</v>
      </c>
      <c r="D1397">
        <f t="shared" si="305"/>
        <v>114.83333333333117</v>
      </c>
      <c r="E1397">
        <f t="shared" si="306"/>
        <v>1378</v>
      </c>
      <c r="F1397" s="1">
        <f t="shared" si="307"/>
        <v>-291.14999999998435</v>
      </c>
      <c r="G1397">
        <f t="shared" si="299"/>
        <v>114.83333333333117</v>
      </c>
      <c r="H1397">
        <f t="shared" si="300"/>
        <v>1378</v>
      </c>
      <c r="I1397">
        <f t="shared" si="301"/>
        <v>-5.0815261171812169</v>
      </c>
      <c r="J1397" s="1">
        <f t="shared" si="302"/>
        <v>5.5381671770739125</v>
      </c>
      <c r="K1397" s="1">
        <f t="shared" si="303"/>
        <v>1.5150710973056822</v>
      </c>
      <c r="L1397" s="1">
        <f t="shared" si="296"/>
        <v>5.5381671770739125</v>
      </c>
      <c r="M1397" s="1">
        <f t="shared" si="297"/>
        <v>1.5150710973056822</v>
      </c>
      <c r="N1397">
        <f t="shared" si="298"/>
        <v>7.0532382743795949</v>
      </c>
    </row>
    <row r="1398" spans="1:14" x14ac:dyDescent="0.25">
      <c r="A1398">
        <f t="shared" si="308"/>
        <v>0.05</v>
      </c>
      <c r="B1398">
        <f t="shared" si="309"/>
        <v>-291.09999999998433</v>
      </c>
      <c r="C1398">
        <f t="shared" si="304"/>
        <v>0</v>
      </c>
      <c r="D1398">
        <f t="shared" si="305"/>
        <v>114.9166666666645</v>
      </c>
      <c r="E1398">
        <f t="shared" si="306"/>
        <v>1379</v>
      </c>
      <c r="F1398" s="1">
        <f t="shared" si="307"/>
        <v>-291.09999999998433</v>
      </c>
      <c r="G1398">
        <f t="shared" si="299"/>
        <v>114.9166666666645</v>
      </c>
      <c r="H1398">
        <f t="shared" si="300"/>
        <v>1379</v>
      </c>
      <c r="I1398">
        <f t="shared" si="301"/>
        <v>-5.0806534525552198</v>
      </c>
      <c r="J1398" s="1">
        <f t="shared" si="302"/>
        <v>-5.1241199731718341</v>
      </c>
      <c r="K1398" s="1">
        <f t="shared" si="303"/>
        <v>2.5996144319849983</v>
      </c>
      <c r="L1398" s="1">
        <f t="shared" si="296"/>
        <v>-5.1241199731718341</v>
      </c>
      <c r="M1398" s="1">
        <f t="shared" si="297"/>
        <v>2.5996144319849983</v>
      </c>
      <c r="N1398">
        <f t="shared" si="298"/>
        <v>-2.5245055411868358</v>
      </c>
    </row>
    <row r="1399" spans="1:14" x14ac:dyDescent="0.25">
      <c r="A1399">
        <f t="shared" si="308"/>
        <v>0.05</v>
      </c>
      <c r="B1399">
        <f t="shared" si="309"/>
        <v>-291.04999999998432</v>
      </c>
      <c r="C1399">
        <f t="shared" si="304"/>
        <v>0</v>
      </c>
      <c r="D1399">
        <f t="shared" si="305"/>
        <v>114.99999999999783</v>
      </c>
      <c r="E1399">
        <f t="shared" si="306"/>
        <v>1380</v>
      </c>
      <c r="F1399" s="1">
        <f t="shared" si="307"/>
        <v>-291.04999999998432</v>
      </c>
      <c r="G1399">
        <f t="shared" si="299"/>
        <v>114.99999999999783</v>
      </c>
      <c r="H1399">
        <f t="shared" si="300"/>
        <v>1380</v>
      </c>
      <c r="I1399">
        <f t="shared" si="301"/>
        <v>-5.0797807879292227</v>
      </c>
      <c r="J1399" s="1">
        <f t="shared" si="302"/>
        <v>2.0606157119129245</v>
      </c>
      <c r="K1399" s="1">
        <f t="shared" si="303"/>
        <v>-5.3680874515805304</v>
      </c>
      <c r="L1399" s="1">
        <f t="shared" si="296"/>
        <v>2.0606157119129245</v>
      </c>
      <c r="M1399" s="1">
        <f t="shared" si="297"/>
        <v>-5.3680874515805304</v>
      </c>
      <c r="N1399">
        <f t="shared" si="298"/>
        <v>-3.3074717396676059</v>
      </c>
    </row>
    <row r="1400" spans="1:14" x14ac:dyDescent="0.25">
      <c r="A1400">
        <f t="shared" si="308"/>
        <v>0.05</v>
      </c>
      <c r="B1400">
        <f t="shared" si="309"/>
        <v>-290.99999999998431</v>
      </c>
      <c r="C1400">
        <f t="shared" si="304"/>
        <v>0</v>
      </c>
      <c r="D1400">
        <f t="shared" si="305"/>
        <v>115.08333333333115</v>
      </c>
      <c r="E1400">
        <f t="shared" si="306"/>
        <v>1381</v>
      </c>
      <c r="F1400" s="1">
        <f t="shared" si="307"/>
        <v>-290.99999999998431</v>
      </c>
      <c r="G1400">
        <f t="shared" si="299"/>
        <v>115.08333333333115</v>
      </c>
      <c r="H1400">
        <f t="shared" si="300"/>
        <v>1381</v>
      </c>
      <c r="I1400">
        <f t="shared" si="301"/>
        <v>-5.0789081233032247</v>
      </c>
      <c r="J1400" s="1">
        <f t="shared" si="302"/>
        <v>2.0621089076360648</v>
      </c>
      <c r="K1400" s="1">
        <f t="shared" si="303"/>
        <v>5.3719773715853014</v>
      </c>
      <c r="L1400" s="1">
        <f t="shared" si="296"/>
        <v>2.0621089076360648</v>
      </c>
      <c r="M1400" s="1">
        <f t="shared" si="297"/>
        <v>5.3719773715853014</v>
      </c>
      <c r="N1400">
        <f t="shared" si="298"/>
        <v>7.4340862792213667</v>
      </c>
    </row>
    <row r="1401" spans="1:14" x14ac:dyDescent="0.25">
      <c r="A1401">
        <f t="shared" si="308"/>
        <v>0.05</v>
      </c>
      <c r="B1401">
        <f t="shared" si="309"/>
        <v>-290.9499999999843</v>
      </c>
      <c r="C1401">
        <f t="shared" si="304"/>
        <v>0</v>
      </c>
      <c r="D1401">
        <f t="shared" si="305"/>
        <v>115.16666666666448</v>
      </c>
      <c r="E1401">
        <f t="shared" si="306"/>
        <v>1382</v>
      </c>
      <c r="F1401" s="1">
        <f t="shared" si="307"/>
        <v>-290.9499999999843</v>
      </c>
      <c r="G1401">
        <f t="shared" si="299"/>
        <v>115.16666666666448</v>
      </c>
      <c r="H1401">
        <f t="shared" si="300"/>
        <v>1382</v>
      </c>
      <c r="I1401">
        <f t="shared" si="301"/>
        <v>-5.0780354586772276</v>
      </c>
      <c r="J1401" s="1">
        <f t="shared" si="302"/>
        <v>-5.126142065556051</v>
      </c>
      <c r="K1401" s="1">
        <f t="shared" si="303"/>
        <v>-2.6231794260997985</v>
      </c>
      <c r="L1401" s="1">
        <f t="shared" ref="L1401:L1464" si="310">IF(code_0=1,J1401,IF(code_0=2,K1401))</f>
        <v>-5.126142065556051</v>
      </c>
      <c r="M1401" s="1">
        <f t="shared" ref="M1401:M1464" si="311">IF(code_0=1,K1401,IF(code_0=2,J1401))</f>
        <v>-2.6231794260997985</v>
      </c>
      <c r="N1401">
        <f t="shared" ref="N1401:N1464" si="312">J1401+K1401</f>
        <v>-7.7493214916558495</v>
      </c>
    </row>
    <row r="1402" spans="1:14" x14ac:dyDescent="0.25">
      <c r="A1402">
        <f t="shared" si="308"/>
        <v>0.05</v>
      </c>
      <c r="B1402">
        <f t="shared" si="309"/>
        <v>-290.89999999998429</v>
      </c>
      <c r="C1402">
        <f t="shared" si="304"/>
        <v>0</v>
      </c>
      <c r="D1402">
        <f t="shared" si="305"/>
        <v>115.24999999999781</v>
      </c>
      <c r="E1402">
        <f t="shared" si="306"/>
        <v>1383</v>
      </c>
      <c r="F1402" s="1">
        <f t="shared" si="307"/>
        <v>-290.89999999998429</v>
      </c>
      <c r="G1402">
        <f t="shared" si="299"/>
        <v>115.24999999999781</v>
      </c>
      <c r="H1402">
        <f t="shared" si="300"/>
        <v>1383</v>
      </c>
      <c r="I1402">
        <f t="shared" si="301"/>
        <v>-5.0771627940512305</v>
      </c>
      <c r="J1402" s="1">
        <f t="shared" si="302"/>
        <v>5.5738804259253847</v>
      </c>
      <c r="K1402" s="1">
        <f t="shared" si="303"/>
        <v>-1.462280153556285</v>
      </c>
      <c r="L1402" s="1">
        <f t="shared" si="310"/>
        <v>5.5738804259253847</v>
      </c>
      <c r="M1402" s="1">
        <f t="shared" si="311"/>
        <v>-1.462280153556285</v>
      </c>
      <c r="N1402">
        <f t="shared" si="312"/>
        <v>4.1116002723690999</v>
      </c>
    </row>
    <row r="1403" spans="1:14" x14ac:dyDescent="0.25">
      <c r="A1403">
        <f t="shared" si="308"/>
        <v>0.05</v>
      </c>
      <c r="B1403">
        <f t="shared" si="309"/>
        <v>-290.84999999998428</v>
      </c>
      <c r="C1403">
        <f t="shared" si="304"/>
        <v>0</v>
      </c>
      <c r="D1403">
        <f t="shared" si="305"/>
        <v>115.33333333333114</v>
      </c>
      <c r="E1403">
        <f t="shared" si="306"/>
        <v>1384</v>
      </c>
      <c r="F1403" s="1">
        <f t="shared" si="307"/>
        <v>-290.84999999998428</v>
      </c>
      <c r="G1403">
        <f t="shared" si="299"/>
        <v>115.33333333333114</v>
      </c>
      <c r="H1403">
        <f t="shared" si="300"/>
        <v>1384</v>
      </c>
      <c r="I1403">
        <f t="shared" si="301"/>
        <v>-5.0762901294252334</v>
      </c>
      <c r="J1403" s="1">
        <f t="shared" si="302"/>
        <v>-3.191224602460073</v>
      </c>
      <c r="K1403" s="1">
        <f t="shared" si="303"/>
        <v>4.8031791535499417</v>
      </c>
      <c r="L1403" s="1">
        <f t="shared" si="310"/>
        <v>-3.191224602460073</v>
      </c>
      <c r="M1403" s="1">
        <f t="shared" si="311"/>
        <v>4.8031791535499417</v>
      </c>
      <c r="N1403">
        <f t="shared" si="312"/>
        <v>1.6119545510898687</v>
      </c>
    </row>
    <row r="1404" spans="1:14" x14ac:dyDescent="0.25">
      <c r="A1404">
        <f t="shared" si="308"/>
        <v>0.05</v>
      </c>
      <c r="B1404">
        <f t="shared" si="309"/>
        <v>-290.79999999998427</v>
      </c>
      <c r="C1404">
        <f t="shared" si="304"/>
        <v>0</v>
      </c>
      <c r="D1404">
        <f t="shared" si="305"/>
        <v>115.41666666666447</v>
      </c>
      <c r="E1404">
        <f t="shared" si="306"/>
        <v>1385</v>
      </c>
      <c r="F1404" s="1">
        <f t="shared" si="307"/>
        <v>-290.79999999998427</v>
      </c>
      <c r="G1404">
        <f t="shared" si="299"/>
        <v>115.41666666666447</v>
      </c>
      <c r="H1404">
        <f t="shared" si="300"/>
        <v>1385</v>
      </c>
      <c r="I1404">
        <f t="shared" si="301"/>
        <v>-5.0754174647992354</v>
      </c>
      <c r="J1404" s="1">
        <f t="shared" si="302"/>
        <v>-0.80314476794569301</v>
      </c>
      <c r="K1404" s="1">
        <f t="shared" si="303"/>
        <v>-5.714671980335468</v>
      </c>
      <c r="L1404" s="1">
        <f t="shared" si="310"/>
        <v>-0.80314476794569301</v>
      </c>
      <c r="M1404" s="1">
        <f t="shared" si="311"/>
        <v>-5.714671980335468</v>
      </c>
      <c r="N1404">
        <f t="shared" si="312"/>
        <v>-6.5178167482811613</v>
      </c>
    </row>
    <row r="1405" spans="1:14" x14ac:dyDescent="0.25">
      <c r="A1405">
        <f t="shared" si="308"/>
        <v>0.05</v>
      </c>
      <c r="B1405">
        <f t="shared" si="309"/>
        <v>-290.74999999998425</v>
      </c>
      <c r="C1405">
        <f t="shared" si="304"/>
        <v>0</v>
      </c>
      <c r="D1405">
        <f t="shared" si="305"/>
        <v>115.4999999999978</v>
      </c>
      <c r="E1405">
        <f t="shared" si="306"/>
        <v>1386</v>
      </c>
      <c r="F1405" s="1">
        <f t="shared" si="307"/>
        <v>-290.74999999998425</v>
      </c>
      <c r="G1405">
        <f t="shared" si="299"/>
        <v>115.4999999999978</v>
      </c>
      <c r="H1405">
        <f t="shared" si="300"/>
        <v>1386</v>
      </c>
      <c r="I1405">
        <f t="shared" si="301"/>
        <v>-5.0745448001732383</v>
      </c>
      <c r="J1405" s="1">
        <f t="shared" si="302"/>
        <v>4.3913444499080754</v>
      </c>
      <c r="K1405" s="1">
        <f t="shared" si="303"/>
        <v>3.7505624807834193</v>
      </c>
      <c r="L1405" s="1">
        <f t="shared" si="310"/>
        <v>4.3913444499080754</v>
      </c>
      <c r="M1405" s="1">
        <f t="shared" si="311"/>
        <v>3.7505624807834193</v>
      </c>
      <c r="N1405">
        <f t="shared" si="312"/>
        <v>8.1419069306914942</v>
      </c>
    </row>
    <row r="1406" spans="1:14" x14ac:dyDescent="0.25">
      <c r="A1406">
        <f t="shared" si="308"/>
        <v>0.05</v>
      </c>
      <c r="B1406">
        <f t="shared" si="309"/>
        <v>-290.69999999998424</v>
      </c>
      <c r="C1406">
        <f t="shared" si="304"/>
        <v>0</v>
      </c>
      <c r="D1406">
        <f t="shared" si="305"/>
        <v>115.58333333333113</v>
      </c>
      <c r="E1406">
        <f t="shared" si="306"/>
        <v>1387</v>
      </c>
      <c r="F1406" s="1">
        <f t="shared" si="307"/>
        <v>-290.69999999998424</v>
      </c>
      <c r="G1406">
        <f t="shared" si="299"/>
        <v>115.58333333333113</v>
      </c>
      <c r="H1406">
        <f t="shared" si="300"/>
        <v>1387</v>
      </c>
      <c r="I1406">
        <f t="shared" si="301"/>
        <v>-5.0736721355472412</v>
      </c>
      <c r="J1406" s="1">
        <f t="shared" si="302"/>
        <v>-5.7784537052514704</v>
      </c>
      <c r="K1406" s="1">
        <f t="shared" si="303"/>
        <v>9.077520242549042E-2</v>
      </c>
      <c r="L1406" s="1">
        <f t="shared" si="310"/>
        <v>-5.7784537052514704</v>
      </c>
      <c r="M1406" s="1">
        <f t="shared" si="311"/>
        <v>9.077520242549042E-2</v>
      </c>
      <c r="N1406">
        <f t="shared" si="312"/>
        <v>-5.68767850282598</v>
      </c>
    </row>
    <row r="1407" spans="1:14" x14ac:dyDescent="0.25">
      <c r="A1407">
        <f t="shared" si="308"/>
        <v>0.05</v>
      </c>
      <c r="B1407">
        <f t="shared" si="309"/>
        <v>-290.64999999998423</v>
      </c>
      <c r="C1407">
        <f t="shared" si="304"/>
        <v>0</v>
      </c>
      <c r="D1407">
        <f t="shared" si="305"/>
        <v>115.66666666666445</v>
      </c>
      <c r="E1407">
        <f t="shared" si="306"/>
        <v>1388</v>
      </c>
      <c r="F1407" s="1">
        <f t="shared" si="307"/>
        <v>-290.64999999998423</v>
      </c>
      <c r="G1407">
        <f t="shared" si="299"/>
        <v>115.66666666666445</v>
      </c>
      <c r="H1407">
        <f t="shared" si="300"/>
        <v>1388</v>
      </c>
      <c r="I1407">
        <f t="shared" si="301"/>
        <v>-5.0727994709212441</v>
      </c>
      <c r="J1407" s="1">
        <f t="shared" si="302"/>
        <v>4.2843199166746126</v>
      </c>
      <c r="K1407" s="1">
        <f t="shared" si="303"/>
        <v>-3.8847840732823764</v>
      </c>
      <c r="L1407" s="1">
        <f t="shared" si="310"/>
        <v>4.2843199166746126</v>
      </c>
      <c r="M1407" s="1">
        <f t="shared" si="311"/>
        <v>-3.8847840732823764</v>
      </c>
      <c r="N1407">
        <f t="shared" si="312"/>
        <v>0.39953584339223625</v>
      </c>
    </row>
    <row r="1408" spans="1:14" x14ac:dyDescent="0.25">
      <c r="A1408">
        <f t="shared" si="308"/>
        <v>0.05</v>
      </c>
      <c r="B1408">
        <f t="shared" si="309"/>
        <v>-290.59999999998422</v>
      </c>
      <c r="C1408">
        <f t="shared" si="304"/>
        <v>0</v>
      </c>
      <c r="D1408">
        <f t="shared" si="305"/>
        <v>115.74999999999778</v>
      </c>
      <c r="E1408">
        <f t="shared" si="306"/>
        <v>1389</v>
      </c>
      <c r="F1408" s="1">
        <f t="shared" si="307"/>
        <v>-290.59999999998422</v>
      </c>
      <c r="G1408">
        <f t="shared" si="299"/>
        <v>115.74999999999778</v>
      </c>
      <c r="H1408">
        <f t="shared" si="300"/>
        <v>1389</v>
      </c>
      <c r="I1408">
        <f t="shared" si="301"/>
        <v>-5.0719268062952461</v>
      </c>
      <c r="J1408" s="1">
        <f t="shared" si="302"/>
        <v>-0.66519876068345751</v>
      </c>
      <c r="K1408" s="1">
        <f t="shared" si="303"/>
        <v>5.7491448806569405</v>
      </c>
      <c r="L1408" s="1">
        <f t="shared" si="310"/>
        <v>-0.66519876068345751</v>
      </c>
      <c r="M1408" s="1">
        <f t="shared" si="311"/>
        <v>5.7491448806569405</v>
      </c>
      <c r="N1408">
        <f t="shared" si="312"/>
        <v>5.0839461199734828</v>
      </c>
    </row>
    <row r="1409" spans="1:14" x14ac:dyDescent="0.25">
      <c r="A1409">
        <f t="shared" si="308"/>
        <v>0.05</v>
      </c>
      <c r="B1409">
        <f t="shared" si="309"/>
        <v>-290.54999999998421</v>
      </c>
      <c r="C1409">
        <f t="shared" si="304"/>
        <v>0</v>
      </c>
      <c r="D1409">
        <f t="shared" si="305"/>
        <v>115.83333333333111</v>
      </c>
      <c r="E1409">
        <f t="shared" si="306"/>
        <v>1390</v>
      </c>
      <c r="F1409" s="1">
        <f t="shared" si="307"/>
        <v>-290.54999999998421</v>
      </c>
      <c r="G1409">
        <f t="shared" si="299"/>
        <v>115.83333333333111</v>
      </c>
      <c r="H1409">
        <f t="shared" si="300"/>
        <v>1390</v>
      </c>
      <c r="I1409">
        <f t="shared" si="301"/>
        <v>-5.0710541416692489</v>
      </c>
      <c r="J1409" s="1">
        <f t="shared" si="302"/>
        <v>-3.280436120361172</v>
      </c>
      <c r="K1409" s="1">
        <f t="shared" si="303"/>
        <v>-4.7730641770257227</v>
      </c>
      <c r="L1409" s="1">
        <f t="shared" si="310"/>
        <v>-3.280436120361172</v>
      </c>
      <c r="M1409" s="1">
        <f t="shared" si="311"/>
        <v>-4.7730641770257227</v>
      </c>
      <c r="N1409">
        <f t="shared" si="312"/>
        <v>-8.0535002973868952</v>
      </c>
    </row>
    <row r="1410" spans="1:14" x14ac:dyDescent="0.25">
      <c r="A1410">
        <f t="shared" si="308"/>
        <v>0.05</v>
      </c>
      <c r="B1410">
        <f t="shared" si="309"/>
        <v>-290.4999999999842</v>
      </c>
      <c r="C1410">
        <f t="shared" si="304"/>
        <v>0</v>
      </c>
      <c r="D1410">
        <f t="shared" si="305"/>
        <v>115.91666666666444</v>
      </c>
      <c r="E1410">
        <f t="shared" si="306"/>
        <v>1391</v>
      </c>
      <c r="F1410" s="1">
        <f t="shared" si="307"/>
        <v>-290.4999999999842</v>
      </c>
      <c r="G1410">
        <f t="shared" si="299"/>
        <v>115.91666666666444</v>
      </c>
      <c r="H1410">
        <f t="shared" si="300"/>
        <v>1391</v>
      </c>
      <c r="I1410">
        <f t="shared" si="301"/>
        <v>-5.0701814770432518</v>
      </c>
      <c r="J1410" s="1">
        <f t="shared" si="302"/>
        <v>5.6112223651348749</v>
      </c>
      <c r="K1410" s="1">
        <f t="shared" si="303"/>
        <v>1.4511607756505391</v>
      </c>
      <c r="L1410" s="1">
        <f t="shared" si="310"/>
        <v>5.6112223651348749</v>
      </c>
      <c r="M1410" s="1">
        <f t="shared" si="311"/>
        <v>1.4511607756505391</v>
      </c>
      <c r="N1410">
        <f t="shared" si="312"/>
        <v>7.0623831407854141</v>
      </c>
    </row>
    <row r="1411" spans="1:14" x14ac:dyDescent="0.25">
      <c r="A1411">
        <f t="shared" si="308"/>
        <v>0.05</v>
      </c>
      <c r="B1411">
        <f t="shared" si="309"/>
        <v>-290.44999999998419</v>
      </c>
      <c r="C1411">
        <f t="shared" si="304"/>
        <v>0</v>
      </c>
      <c r="D1411">
        <f t="shared" si="305"/>
        <v>115.99999999999777</v>
      </c>
      <c r="E1411">
        <f t="shared" si="306"/>
        <v>1392</v>
      </c>
      <c r="F1411" s="1">
        <f t="shared" si="307"/>
        <v>-290.44999999998419</v>
      </c>
      <c r="G1411">
        <f t="shared" si="299"/>
        <v>115.99999999999777</v>
      </c>
      <c r="H1411">
        <f t="shared" si="300"/>
        <v>1392</v>
      </c>
      <c r="I1411">
        <f t="shared" si="301"/>
        <v>-5.0693088124172538</v>
      </c>
      <c r="J1411" s="1">
        <f t="shared" si="302"/>
        <v>-5.1951282103810774</v>
      </c>
      <c r="K1411" s="1">
        <f t="shared" si="303"/>
        <v>2.5788840372729847</v>
      </c>
      <c r="L1411" s="1">
        <f t="shared" si="310"/>
        <v>-5.1951282103810774</v>
      </c>
      <c r="M1411" s="1">
        <f t="shared" si="311"/>
        <v>2.5788840372729847</v>
      </c>
      <c r="N1411">
        <f t="shared" si="312"/>
        <v>-2.6162441731080928</v>
      </c>
    </row>
    <row r="1412" spans="1:14" x14ac:dyDescent="0.25">
      <c r="A1412">
        <f t="shared" si="308"/>
        <v>0.05</v>
      </c>
      <c r="B1412">
        <f t="shared" si="309"/>
        <v>-290.39999999998417</v>
      </c>
      <c r="C1412">
        <f t="shared" si="304"/>
        <v>0</v>
      </c>
      <c r="D1412">
        <f t="shared" si="305"/>
        <v>116.0833333333311</v>
      </c>
      <c r="E1412">
        <f t="shared" si="306"/>
        <v>1393</v>
      </c>
      <c r="F1412" s="1">
        <f t="shared" si="307"/>
        <v>-290.39999999998417</v>
      </c>
      <c r="G1412">
        <f t="shared" si="299"/>
        <v>116.0833333333311</v>
      </c>
      <c r="H1412">
        <f t="shared" si="300"/>
        <v>1393</v>
      </c>
      <c r="I1412">
        <f t="shared" si="301"/>
        <v>-5.0684361477912567</v>
      </c>
      <c r="J1412" s="1">
        <f t="shared" si="302"/>
        <v>2.2492050517618529</v>
      </c>
      <c r="K1412" s="1">
        <f t="shared" si="303"/>
        <v>-5.3506473748110253</v>
      </c>
      <c r="L1412" s="1">
        <f t="shared" si="310"/>
        <v>2.2492050517618529</v>
      </c>
      <c r="M1412" s="1">
        <f t="shared" si="311"/>
        <v>-5.3506473748110253</v>
      </c>
      <c r="N1412">
        <f t="shared" si="312"/>
        <v>-3.1014423230491723</v>
      </c>
    </row>
    <row r="1413" spans="1:14" x14ac:dyDescent="0.25">
      <c r="A1413">
        <f t="shared" si="308"/>
        <v>0.05</v>
      </c>
      <c r="B1413">
        <f t="shared" si="309"/>
        <v>-290.34999999998416</v>
      </c>
      <c r="C1413">
        <f t="shared" si="304"/>
        <v>0</v>
      </c>
      <c r="D1413">
        <f t="shared" si="305"/>
        <v>116.16666666666443</v>
      </c>
      <c r="E1413">
        <f t="shared" si="306"/>
        <v>1394</v>
      </c>
      <c r="F1413" s="1">
        <f t="shared" si="307"/>
        <v>-290.34999999998416</v>
      </c>
      <c r="G1413">
        <f t="shared" si="299"/>
        <v>116.16666666666443</v>
      </c>
      <c r="H1413">
        <f t="shared" si="300"/>
        <v>1394</v>
      </c>
      <c r="I1413">
        <f t="shared" si="301"/>
        <v>-5.0675634831652596</v>
      </c>
      <c r="J1413" s="1">
        <f t="shared" si="302"/>
        <v>1.7852296862571313</v>
      </c>
      <c r="K1413" s="1">
        <f t="shared" si="303"/>
        <v>5.527177496554283</v>
      </c>
      <c r="L1413" s="1">
        <f t="shared" si="310"/>
        <v>1.7852296862571313</v>
      </c>
      <c r="M1413" s="1">
        <f t="shared" si="311"/>
        <v>5.527177496554283</v>
      </c>
      <c r="N1413">
        <f t="shared" si="312"/>
        <v>7.3124071828114143</v>
      </c>
    </row>
    <row r="1414" spans="1:14" x14ac:dyDescent="0.25">
      <c r="A1414">
        <f t="shared" si="308"/>
        <v>0.05</v>
      </c>
      <c r="B1414">
        <f t="shared" si="309"/>
        <v>-290.29999999998415</v>
      </c>
      <c r="C1414">
        <f t="shared" si="304"/>
        <v>0</v>
      </c>
      <c r="D1414">
        <f t="shared" si="305"/>
        <v>116.24999999999775</v>
      </c>
      <c r="E1414">
        <f t="shared" si="306"/>
        <v>1395</v>
      </c>
      <c r="F1414" s="1">
        <f t="shared" si="307"/>
        <v>-290.29999999998415</v>
      </c>
      <c r="G1414">
        <f t="shared" si="299"/>
        <v>116.24999999999775</v>
      </c>
      <c r="H1414">
        <f t="shared" si="300"/>
        <v>1395</v>
      </c>
      <c r="I1414">
        <f t="shared" si="301"/>
        <v>-5.0666908185392625</v>
      </c>
      <c r="J1414" s="1">
        <f t="shared" si="302"/>
        <v>-4.9559709541377481</v>
      </c>
      <c r="K1414" s="1">
        <f t="shared" si="303"/>
        <v>-3.0370229093211782</v>
      </c>
      <c r="L1414" s="1">
        <f t="shared" si="310"/>
        <v>-4.9559709541377481</v>
      </c>
      <c r="M1414" s="1">
        <f t="shared" si="311"/>
        <v>-3.0370229093211782</v>
      </c>
      <c r="N1414">
        <f t="shared" si="312"/>
        <v>-7.9929938634589259</v>
      </c>
    </row>
    <row r="1415" spans="1:14" x14ac:dyDescent="0.25">
      <c r="A1415">
        <f t="shared" si="308"/>
        <v>0.05</v>
      </c>
      <c r="B1415">
        <f t="shared" si="309"/>
        <v>-290.24999999998414</v>
      </c>
      <c r="C1415">
        <f t="shared" si="304"/>
        <v>0</v>
      </c>
      <c r="D1415">
        <f t="shared" si="305"/>
        <v>116.33333333333108</v>
      </c>
      <c r="E1415">
        <f t="shared" si="306"/>
        <v>1396</v>
      </c>
      <c r="F1415" s="1">
        <f t="shared" si="307"/>
        <v>-290.24999999998414</v>
      </c>
      <c r="G1415">
        <f t="shared" si="299"/>
        <v>116.33333333333108</v>
      </c>
      <c r="H1415">
        <f t="shared" si="300"/>
        <v>1396</v>
      </c>
      <c r="I1415">
        <f t="shared" si="301"/>
        <v>-5.0658181539132645</v>
      </c>
      <c r="J1415" s="1">
        <f t="shared" si="302"/>
        <v>5.7450538481473234</v>
      </c>
      <c r="K1415" s="1">
        <f t="shared" si="303"/>
        <v>-0.90992713609246845</v>
      </c>
      <c r="L1415" s="1">
        <f t="shared" si="310"/>
        <v>5.7450538481473234</v>
      </c>
      <c r="M1415" s="1">
        <f t="shared" si="311"/>
        <v>-0.90992713609246845</v>
      </c>
      <c r="N1415">
        <f t="shared" si="312"/>
        <v>4.8351267120548549</v>
      </c>
    </row>
    <row r="1416" spans="1:14" x14ac:dyDescent="0.25">
      <c r="A1416">
        <f t="shared" si="308"/>
        <v>0.05</v>
      </c>
      <c r="B1416">
        <f t="shared" si="309"/>
        <v>-290.19999999998413</v>
      </c>
      <c r="C1416">
        <f t="shared" si="304"/>
        <v>0</v>
      </c>
      <c r="D1416">
        <f t="shared" si="305"/>
        <v>116.41666666666441</v>
      </c>
      <c r="E1416">
        <f t="shared" si="306"/>
        <v>1397</v>
      </c>
      <c r="F1416" s="1">
        <f t="shared" si="307"/>
        <v>-290.19999999998413</v>
      </c>
      <c r="G1416">
        <f t="shared" si="299"/>
        <v>116.41666666666441</v>
      </c>
      <c r="H1416">
        <f t="shared" si="300"/>
        <v>1397</v>
      </c>
      <c r="I1416">
        <f t="shared" si="301"/>
        <v>-5.0649454892872674</v>
      </c>
      <c r="J1416" s="1">
        <f t="shared" si="302"/>
        <v>-3.7880482580474171</v>
      </c>
      <c r="K1416" s="1">
        <f t="shared" si="303"/>
        <v>4.419591733310563</v>
      </c>
      <c r="L1416" s="1">
        <f t="shared" si="310"/>
        <v>-3.7880482580474171</v>
      </c>
      <c r="M1416" s="1">
        <f t="shared" si="311"/>
        <v>4.419591733310563</v>
      </c>
      <c r="N1416">
        <f t="shared" si="312"/>
        <v>0.63154347526314591</v>
      </c>
    </row>
    <row r="1417" spans="1:14" x14ac:dyDescent="0.25">
      <c r="A1417">
        <f t="shared" si="308"/>
        <v>0.05</v>
      </c>
      <c r="B1417">
        <f t="shared" si="309"/>
        <v>-290.14999999998412</v>
      </c>
      <c r="C1417">
        <f t="shared" si="304"/>
        <v>0</v>
      </c>
      <c r="D1417">
        <f t="shared" si="305"/>
        <v>116.49999999999774</v>
      </c>
      <c r="E1417">
        <f t="shared" si="306"/>
        <v>1398</v>
      </c>
      <c r="F1417" s="1">
        <f t="shared" si="307"/>
        <v>-290.14999999998412</v>
      </c>
      <c r="G1417">
        <f t="shared" si="299"/>
        <v>116.49999999999774</v>
      </c>
      <c r="H1417">
        <f t="shared" si="300"/>
        <v>1398</v>
      </c>
      <c r="I1417">
        <f t="shared" si="301"/>
        <v>-5.0640728246612703</v>
      </c>
      <c r="J1417" s="1">
        <f t="shared" si="302"/>
        <v>3.0499491577058863E-2</v>
      </c>
      <c r="K1417" s="1">
        <f t="shared" si="303"/>
        <v>-5.8249201523293204</v>
      </c>
      <c r="L1417" s="1">
        <f t="shared" si="310"/>
        <v>3.0499491577058863E-2</v>
      </c>
      <c r="M1417" s="1">
        <f t="shared" si="311"/>
        <v>-5.8249201523293204</v>
      </c>
      <c r="N1417">
        <f t="shared" si="312"/>
        <v>-5.7944206607522615</v>
      </c>
    </row>
    <row r="1418" spans="1:14" x14ac:dyDescent="0.25">
      <c r="A1418">
        <f t="shared" si="308"/>
        <v>0.05</v>
      </c>
      <c r="B1418">
        <f t="shared" si="309"/>
        <v>-290.09999999998411</v>
      </c>
      <c r="C1418">
        <f t="shared" si="304"/>
        <v>0</v>
      </c>
      <c r="D1418">
        <f t="shared" si="305"/>
        <v>116.58333333333107</v>
      </c>
      <c r="E1418">
        <f t="shared" si="306"/>
        <v>1399</v>
      </c>
      <c r="F1418" s="1">
        <f t="shared" si="307"/>
        <v>-290.09999999998411</v>
      </c>
      <c r="G1418">
        <f t="shared" si="299"/>
        <v>116.58333333333107</v>
      </c>
      <c r="H1418">
        <f t="shared" si="300"/>
        <v>1399</v>
      </c>
      <c r="I1418">
        <f t="shared" si="301"/>
        <v>-5.0632001600352723</v>
      </c>
      <c r="J1418" s="1">
        <f t="shared" si="302"/>
        <v>3.7391168089480185</v>
      </c>
      <c r="K1418" s="1">
        <f t="shared" si="303"/>
        <v>4.4719335322451794</v>
      </c>
      <c r="L1418" s="1">
        <f t="shared" si="310"/>
        <v>3.7391168089480185</v>
      </c>
      <c r="M1418" s="1">
        <f t="shared" si="311"/>
        <v>4.4719335322451794</v>
      </c>
      <c r="N1418">
        <f t="shared" si="312"/>
        <v>8.2110503411931983</v>
      </c>
    </row>
    <row r="1419" spans="1:14" x14ac:dyDescent="0.25">
      <c r="A1419">
        <f t="shared" si="308"/>
        <v>0.05</v>
      </c>
      <c r="B1419">
        <f t="shared" si="309"/>
        <v>-290.0499999999841</v>
      </c>
      <c r="C1419">
        <f t="shared" si="304"/>
        <v>0</v>
      </c>
      <c r="D1419">
        <f t="shared" si="305"/>
        <v>116.6666666666644</v>
      </c>
      <c r="E1419">
        <f t="shared" si="306"/>
        <v>1400</v>
      </c>
      <c r="F1419" s="1">
        <f t="shared" si="307"/>
        <v>-290.0499999999841</v>
      </c>
      <c r="G1419">
        <f t="shared" si="299"/>
        <v>116.6666666666644</v>
      </c>
      <c r="H1419">
        <f t="shared" si="300"/>
        <v>1400</v>
      </c>
      <c r="I1419">
        <f t="shared" si="301"/>
        <v>-5.0623274954092752</v>
      </c>
      <c r="J1419" s="1">
        <f t="shared" si="302"/>
        <v>-5.7447118921771949</v>
      </c>
      <c r="K1419" s="1">
        <f t="shared" si="303"/>
        <v>-1.0129477052910312</v>
      </c>
      <c r="L1419" s="1">
        <f t="shared" si="310"/>
        <v>-5.7447118921771949</v>
      </c>
      <c r="M1419" s="1">
        <f t="shared" si="311"/>
        <v>-1.0129477052910312</v>
      </c>
      <c r="N1419">
        <f t="shared" si="312"/>
        <v>-6.7576595974682263</v>
      </c>
    </row>
    <row r="1420" spans="1:14" x14ac:dyDescent="0.25">
      <c r="A1420">
        <f t="shared" si="308"/>
        <v>0.05</v>
      </c>
      <c r="B1420">
        <f t="shared" si="309"/>
        <v>-289.99999999998408</v>
      </c>
      <c r="C1420">
        <f t="shared" si="304"/>
        <v>0</v>
      </c>
      <c r="D1420">
        <f t="shared" si="305"/>
        <v>116.74999999999773</v>
      </c>
      <c r="E1420">
        <f t="shared" si="306"/>
        <v>1401</v>
      </c>
      <c r="F1420" s="1">
        <f t="shared" si="307"/>
        <v>-289.99999999998408</v>
      </c>
      <c r="G1420">
        <f t="shared" si="299"/>
        <v>116.74999999999773</v>
      </c>
      <c r="H1420">
        <f t="shared" si="300"/>
        <v>1401</v>
      </c>
      <c r="I1420">
        <f t="shared" si="301"/>
        <v>-5.0614548307832781</v>
      </c>
      <c r="J1420" s="1">
        <f t="shared" si="302"/>
        <v>5.0554232957286489</v>
      </c>
      <c r="K1420" s="1">
        <f t="shared" si="303"/>
        <v>-2.9187499980304525</v>
      </c>
      <c r="L1420" s="1">
        <f t="shared" si="310"/>
        <v>5.0554232957286489</v>
      </c>
      <c r="M1420" s="1">
        <f t="shared" si="311"/>
        <v>-2.9187499980304525</v>
      </c>
      <c r="N1420">
        <f t="shared" si="312"/>
        <v>2.1366732976981964</v>
      </c>
    </row>
    <row r="1421" spans="1:14" x14ac:dyDescent="0.25">
      <c r="A1421">
        <f t="shared" si="308"/>
        <v>0.05</v>
      </c>
      <c r="B1421">
        <f t="shared" si="309"/>
        <v>-289.94999999998407</v>
      </c>
      <c r="C1421">
        <f t="shared" si="304"/>
        <v>0</v>
      </c>
      <c r="D1421">
        <f t="shared" si="305"/>
        <v>116.83333333333105</v>
      </c>
      <c r="E1421">
        <f t="shared" si="306"/>
        <v>1402</v>
      </c>
      <c r="F1421" s="1">
        <f t="shared" si="307"/>
        <v>-289.94999999998407</v>
      </c>
      <c r="G1421">
        <f t="shared" si="299"/>
        <v>116.83333333333105</v>
      </c>
      <c r="H1421">
        <f t="shared" si="300"/>
        <v>1402</v>
      </c>
      <c r="I1421">
        <f t="shared" si="301"/>
        <v>-5.060582166157281</v>
      </c>
      <c r="J1421" s="1">
        <f t="shared" si="302"/>
        <v>-2.0075453846743536</v>
      </c>
      <c r="K1421" s="1">
        <f t="shared" si="303"/>
        <v>5.4858755885378789</v>
      </c>
      <c r="L1421" s="1">
        <f t="shared" si="310"/>
        <v>-2.0075453846743536</v>
      </c>
      <c r="M1421" s="1">
        <f t="shared" si="311"/>
        <v>5.4858755885378789</v>
      </c>
      <c r="N1421">
        <f t="shared" si="312"/>
        <v>3.4783302038635253</v>
      </c>
    </row>
    <row r="1422" spans="1:14" x14ac:dyDescent="0.25">
      <c r="A1422">
        <f t="shared" si="308"/>
        <v>0.05</v>
      </c>
      <c r="B1422">
        <f t="shared" si="309"/>
        <v>-289.89999999998406</v>
      </c>
      <c r="C1422">
        <f t="shared" si="304"/>
        <v>0</v>
      </c>
      <c r="D1422">
        <f t="shared" si="305"/>
        <v>116.91666666666438</v>
      </c>
      <c r="E1422">
        <f t="shared" si="306"/>
        <v>1403</v>
      </c>
      <c r="F1422" s="1">
        <f t="shared" si="307"/>
        <v>-289.89999999998406</v>
      </c>
      <c r="G1422">
        <f t="shared" si="299"/>
        <v>116.91666666666438</v>
      </c>
      <c r="H1422">
        <f t="shared" si="300"/>
        <v>1403</v>
      </c>
      <c r="I1422">
        <f t="shared" si="301"/>
        <v>-5.059709501531283</v>
      </c>
      <c r="J1422" s="1">
        <f t="shared" si="302"/>
        <v>-1.9706026960442922</v>
      </c>
      <c r="K1422" s="1">
        <f t="shared" si="303"/>
        <v>-5.5036798939848186</v>
      </c>
      <c r="L1422" s="1">
        <f t="shared" si="310"/>
        <v>-1.9706026960442922</v>
      </c>
      <c r="M1422" s="1">
        <f t="shared" si="311"/>
        <v>-5.5036798939848186</v>
      </c>
      <c r="N1422">
        <f t="shared" si="312"/>
        <v>-7.4742825900291106</v>
      </c>
    </row>
    <row r="1423" spans="1:14" x14ac:dyDescent="0.25">
      <c r="A1423">
        <f t="shared" si="308"/>
        <v>0.05</v>
      </c>
      <c r="B1423">
        <f t="shared" si="309"/>
        <v>-289.84999999998405</v>
      </c>
      <c r="C1423">
        <f t="shared" si="304"/>
        <v>0</v>
      </c>
      <c r="D1423">
        <f t="shared" si="305"/>
        <v>116.99999999999771</v>
      </c>
      <c r="E1423">
        <f t="shared" si="306"/>
        <v>1404</v>
      </c>
      <c r="F1423" s="1">
        <f t="shared" si="307"/>
        <v>-289.84999999998405</v>
      </c>
      <c r="G1423">
        <f t="shared" si="299"/>
        <v>116.99999999999771</v>
      </c>
      <c r="H1423">
        <f t="shared" si="300"/>
        <v>1404</v>
      </c>
      <c r="I1423">
        <f t="shared" si="301"/>
        <v>-5.0588368369052858</v>
      </c>
      <c r="J1423" s="1">
        <f t="shared" si="302"/>
        <v>5.035340856807041</v>
      </c>
      <c r="K1423" s="1">
        <f t="shared" si="303"/>
        <v>2.9778922841110953</v>
      </c>
      <c r="L1423" s="1">
        <f t="shared" si="310"/>
        <v>5.035340856807041</v>
      </c>
      <c r="M1423" s="1">
        <f t="shared" si="311"/>
        <v>2.9778922841110953</v>
      </c>
      <c r="N1423">
        <f t="shared" si="312"/>
        <v>8.0132331409181354</v>
      </c>
    </row>
    <row r="1424" spans="1:14" x14ac:dyDescent="0.25">
      <c r="A1424">
        <f t="shared" si="308"/>
        <v>0.05</v>
      </c>
      <c r="B1424">
        <f t="shared" si="309"/>
        <v>-289.79999999998404</v>
      </c>
      <c r="C1424">
        <f t="shared" si="304"/>
        <v>0</v>
      </c>
      <c r="D1424">
        <f t="shared" si="305"/>
        <v>117.08333333333104</v>
      </c>
      <c r="E1424">
        <f t="shared" si="306"/>
        <v>1405</v>
      </c>
      <c r="F1424" s="1">
        <f t="shared" si="307"/>
        <v>-289.79999999998404</v>
      </c>
      <c r="G1424">
        <f t="shared" si="299"/>
        <v>117.08333333333104</v>
      </c>
      <c r="H1424">
        <f t="shared" si="300"/>
        <v>1405</v>
      </c>
      <c r="I1424">
        <f t="shared" si="301"/>
        <v>-5.0579641722792887</v>
      </c>
      <c r="J1424" s="1">
        <f t="shared" si="302"/>
        <v>-5.7820921609260791</v>
      </c>
      <c r="K1424" s="1">
        <f t="shared" si="303"/>
        <v>0.91579342849081091</v>
      </c>
      <c r="L1424" s="1">
        <f t="shared" si="310"/>
        <v>-5.7820921609260791</v>
      </c>
      <c r="M1424" s="1">
        <f t="shared" si="311"/>
        <v>0.91579342849081091</v>
      </c>
      <c r="N1424">
        <f t="shared" si="312"/>
        <v>-4.8662987324352684</v>
      </c>
    </row>
    <row r="1425" spans="1:14" x14ac:dyDescent="0.25">
      <c r="A1425">
        <f t="shared" si="308"/>
        <v>0.05</v>
      </c>
      <c r="B1425">
        <f t="shared" si="309"/>
        <v>-289.74999999998403</v>
      </c>
      <c r="C1425">
        <f t="shared" si="304"/>
        <v>0</v>
      </c>
      <c r="D1425">
        <f t="shared" si="305"/>
        <v>117.16666666666437</v>
      </c>
      <c r="E1425">
        <f t="shared" si="306"/>
        <v>1406</v>
      </c>
      <c r="F1425" s="1">
        <f t="shared" si="307"/>
        <v>-289.74999999998403</v>
      </c>
      <c r="G1425">
        <f t="shared" si="299"/>
        <v>117.16666666666437</v>
      </c>
      <c r="H1425">
        <f t="shared" si="300"/>
        <v>1406</v>
      </c>
      <c r="I1425">
        <f t="shared" si="301"/>
        <v>-5.0570915076532907</v>
      </c>
      <c r="J1425" s="1">
        <f t="shared" si="302"/>
        <v>3.8818491175220617</v>
      </c>
      <c r="K1425" s="1">
        <f t="shared" si="303"/>
        <v>-4.3876322627627182</v>
      </c>
      <c r="L1425" s="1">
        <f t="shared" si="310"/>
        <v>3.8818491175220617</v>
      </c>
      <c r="M1425" s="1">
        <f t="shared" si="311"/>
        <v>-4.3876322627627182</v>
      </c>
      <c r="N1425">
        <f t="shared" si="312"/>
        <v>-0.50578314524065648</v>
      </c>
    </row>
    <row r="1426" spans="1:14" x14ac:dyDescent="0.25">
      <c r="A1426">
        <f t="shared" si="308"/>
        <v>0.05</v>
      </c>
      <c r="B1426">
        <f t="shared" si="309"/>
        <v>-289.69999999998402</v>
      </c>
      <c r="C1426">
        <f t="shared" si="304"/>
        <v>0</v>
      </c>
      <c r="D1426">
        <f t="shared" si="305"/>
        <v>117.2499999999977</v>
      </c>
      <c r="E1426">
        <f t="shared" si="306"/>
        <v>1407</v>
      </c>
      <c r="F1426" s="1">
        <f t="shared" si="307"/>
        <v>-289.69999999998402</v>
      </c>
      <c r="G1426">
        <f t="shared" si="299"/>
        <v>117.2499999999977</v>
      </c>
      <c r="H1426">
        <f t="shared" si="300"/>
        <v>1407</v>
      </c>
      <c r="I1426">
        <f t="shared" si="301"/>
        <v>-5.0562188430272936</v>
      </c>
      <c r="J1426" s="1">
        <f t="shared" si="302"/>
        <v>-0.21482374459319734</v>
      </c>
      <c r="K1426" s="1">
        <f t="shared" si="303"/>
        <v>5.8585627084428831</v>
      </c>
      <c r="L1426" s="1">
        <f t="shared" si="310"/>
        <v>-0.21482374459319734</v>
      </c>
      <c r="M1426" s="1">
        <f t="shared" si="311"/>
        <v>5.8585627084428831</v>
      </c>
      <c r="N1426">
        <f t="shared" si="312"/>
        <v>5.6437389638496853</v>
      </c>
    </row>
    <row r="1427" spans="1:14" x14ac:dyDescent="0.25">
      <c r="A1427">
        <f t="shared" si="308"/>
        <v>0.05</v>
      </c>
      <c r="B1427">
        <f t="shared" si="309"/>
        <v>-289.649999999984</v>
      </c>
      <c r="C1427">
        <f t="shared" si="304"/>
        <v>0</v>
      </c>
      <c r="D1427">
        <f t="shared" si="305"/>
        <v>117.33333333333103</v>
      </c>
      <c r="E1427">
        <f t="shared" si="306"/>
        <v>1408</v>
      </c>
      <c r="F1427" s="1">
        <f t="shared" si="307"/>
        <v>-289.649999999984</v>
      </c>
      <c r="G1427">
        <f t="shared" si="299"/>
        <v>117.33333333333103</v>
      </c>
      <c r="H1427">
        <f t="shared" si="300"/>
        <v>1408</v>
      </c>
      <c r="I1427">
        <f t="shared" si="301"/>
        <v>-5.0553461784012965</v>
      </c>
      <c r="J1427" s="1">
        <f t="shared" si="302"/>
        <v>-3.5469814720207693</v>
      </c>
      <c r="K1427" s="1">
        <f t="shared" si="303"/>
        <v>-4.6729755204706347</v>
      </c>
      <c r="L1427" s="1">
        <f t="shared" si="310"/>
        <v>-3.5469814720207693</v>
      </c>
      <c r="M1427" s="1">
        <f t="shared" si="311"/>
        <v>-4.6729755204706347</v>
      </c>
      <c r="N1427">
        <f t="shared" si="312"/>
        <v>-8.2199569924914044</v>
      </c>
    </row>
    <row r="1428" spans="1:14" x14ac:dyDescent="0.25">
      <c r="A1428">
        <f t="shared" si="308"/>
        <v>0.05</v>
      </c>
      <c r="B1428">
        <f t="shared" si="309"/>
        <v>-289.59999999998399</v>
      </c>
      <c r="C1428">
        <f t="shared" si="304"/>
        <v>0</v>
      </c>
      <c r="D1428">
        <f t="shared" si="305"/>
        <v>117.41666666666436</v>
      </c>
      <c r="E1428">
        <f t="shared" si="306"/>
        <v>1409</v>
      </c>
      <c r="F1428" s="1">
        <f t="shared" si="307"/>
        <v>-289.59999999998399</v>
      </c>
      <c r="G1428">
        <f t="shared" ref="G1428:G1491" si="313">IF(code_4=1,D1428,1)</f>
        <v>117.41666666666436</v>
      </c>
      <c r="H1428">
        <f t="shared" ref="H1428:H1491" si="314">IF(code_4=1,E1428,1)</f>
        <v>1409</v>
      </c>
      <c r="I1428">
        <f t="shared" ref="I1428:I1491" si="315">IF(code_2=1,RADIANS(F1428),F1428)</f>
        <v>-5.0544735137752994</v>
      </c>
      <c r="J1428" s="1">
        <f t="shared" ref="J1428:J1491" si="316">rayon_x*(AMPLI_B*G1428)*(COS((V_a*H1428*I1428)+pi_2)^cos_exposant)</f>
        <v>5.7062210403535136</v>
      </c>
      <c r="K1428" s="1">
        <f t="shared" ref="K1428:K1491" si="317">rayon_y*AMPLI_A*G1428*(SIN((V_a^2*H1428*I1428)+pi_2)^sin_exposant)</f>
        <v>1.3804801579172683</v>
      </c>
      <c r="L1428" s="1">
        <f t="shared" si="310"/>
        <v>5.7062210403535136</v>
      </c>
      <c r="M1428" s="1">
        <f t="shared" si="311"/>
        <v>1.3804801579172683</v>
      </c>
      <c r="N1428">
        <f t="shared" si="312"/>
        <v>7.0867011982707817</v>
      </c>
    </row>
    <row r="1429" spans="1:14" x14ac:dyDescent="0.25">
      <c r="A1429">
        <f t="shared" si="308"/>
        <v>0.05</v>
      </c>
      <c r="B1429">
        <f t="shared" si="309"/>
        <v>-289.54999999998398</v>
      </c>
      <c r="C1429">
        <f t="shared" ref="C1429:C1492" si="318">IF(ABS(B1429)&gt;ABS(degre_1),0,B1429)</f>
        <v>0</v>
      </c>
      <c r="D1429">
        <f t="shared" ref="D1429:D1492" si="319">horloge+D1428</f>
        <v>117.49999999999768</v>
      </c>
      <c r="E1429">
        <f t="shared" ref="E1429:E1492" si="320">E1428+horloge_2</f>
        <v>1410</v>
      </c>
      <c r="F1429" s="1">
        <f t="shared" ref="F1429:F1492" si="321">B1429</f>
        <v>-289.54999999998398</v>
      </c>
      <c r="G1429">
        <f t="shared" si="313"/>
        <v>117.49999999999768</v>
      </c>
      <c r="H1429">
        <f t="shared" si="314"/>
        <v>1410</v>
      </c>
      <c r="I1429">
        <f t="shared" si="315"/>
        <v>-5.0536008491493014</v>
      </c>
      <c r="J1429" s="1">
        <f t="shared" si="316"/>
        <v>-5.3026885465546227</v>
      </c>
      <c r="K1429" s="1">
        <f t="shared" si="317"/>
        <v>2.5292526916536162</v>
      </c>
      <c r="L1429" s="1">
        <f t="shared" si="310"/>
        <v>-5.3026885465546227</v>
      </c>
      <c r="M1429" s="1">
        <f t="shared" si="311"/>
        <v>2.5292526916536162</v>
      </c>
      <c r="N1429">
        <f t="shared" si="312"/>
        <v>-2.7734358549010065</v>
      </c>
    </row>
    <row r="1430" spans="1:14" x14ac:dyDescent="0.25">
      <c r="A1430">
        <f t="shared" ref="A1430:A1493" si="322">A1429</f>
        <v>0.05</v>
      </c>
      <c r="B1430">
        <f t="shared" ref="B1430:B1493" si="323">B1429+A1430</f>
        <v>-289.49999999998397</v>
      </c>
      <c r="C1430">
        <f t="shared" si="318"/>
        <v>0</v>
      </c>
      <c r="D1430">
        <f t="shared" si="319"/>
        <v>117.58333333333101</v>
      </c>
      <c r="E1430">
        <f t="shared" si="320"/>
        <v>1411</v>
      </c>
      <c r="F1430" s="1">
        <f t="shared" si="321"/>
        <v>-289.49999999998397</v>
      </c>
      <c r="G1430">
        <f t="shared" si="313"/>
        <v>117.58333333333101</v>
      </c>
      <c r="H1430">
        <f t="shared" si="314"/>
        <v>1411</v>
      </c>
      <c r="I1430">
        <f t="shared" si="315"/>
        <v>-5.0527281845233043</v>
      </c>
      <c r="J1430" s="1">
        <f t="shared" si="316"/>
        <v>2.5310464920825417</v>
      </c>
      <c r="K1430" s="1">
        <f t="shared" si="317"/>
        <v>-5.3064493165731585</v>
      </c>
      <c r="L1430" s="1">
        <f t="shared" si="310"/>
        <v>2.5310464920825417</v>
      </c>
      <c r="M1430" s="1">
        <f t="shared" si="311"/>
        <v>-5.3064493165731585</v>
      </c>
      <c r="N1430">
        <f t="shared" si="312"/>
        <v>-2.7754028244906168</v>
      </c>
    </row>
    <row r="1431" spans="1:14" x14ac:dyDescent="0.25">
      <c r="A1431">
        <f t="shared" si="322"/>
        <v>0.05</v>
      </c>
      <c r="B1431">
        <f t="shared" si="323"/>
        <v>-289.44999999998396</v>
      </c>
      <c r="C1431">
        <f t="shared" si="318"/>
        <v>0</v>
      </c>
      <c r="D1431">
        <f t="shared" si="319"/>
        <v>117.66666666666434</v>
      </c>
      <c r="E1431">
        <f t="shared" si="320"/>
        <v>1412</v>
      </c>
      <c r="F1431" s="1">
        <f t="shared" si="321"/>
        <v>-289.44999999998396</v>
      </c>
      <c r="G1431">
        <f t="shared" si="313"/>
        <v>117.66666666666434</v>
      </c>
      <c r="H1431">
        <f t="shared" si="314"/>
        <v>1412</v>
      </c>
      <c r="I1431">
        <f t="shared" si="315"/>
        <v>-5.0518555198973072</v>
      </c>
      <c r="J1431" s="1">
        <f t="shared" si="316"/>
        <v>1.3634501632940688</v>
      </c>
      <c r="K1431" s="1">
        <f t="shared" si="317"/>
        <v>5.7231647506710059</v>
      </c>
      <c r="L1431" s="1">
        <f t="shared" si="310"/>
        <v>1.3634501632940688</v>
      </c>
      <c r="M1431" s="1">
        <f t="shared" si="311"/>
        <v>5.7231647506710059</v>
      </c>
      <c r="N1431">
        <f t="shared" si="312"/>
        <v>7.0866149139650751</v>
      </c>
    </row>
    <row r="1432" spans="1:14" x14ac:dyDescent="0.25">
      <c r="A1432">
        <f t="shared" si="322"/>
        <v>0.05</v>
      </c>
      <c r="B1432">
        <f t="shared" si="323"/>
        <v>-289.39999999998395</v>
      </c>
      <c r="C1432">
        <f t="shared" si="318"/>
        <v>0</v>
      </c>
      <c r="D1432">
        <f t="shared" si="319"/>
        <v>117.74999999999767</v>
      </c>
      <c r="E1432">
        <f t="shared" si="320"/>
        <v>1413</v>
      </c>
      <c r="F1432" s="1">
        <f t="shared" si="321"/>
        <v>-289.39999999998395</v>
      </c>
      <c r="G1432">
        <f t="shared" si="313"/>
        <v>117.74999999999767</v>
      </c>
      <c r="H1432">
        <f t="shared" si="314"/>
        <v>1413</v>
      </c>
      <c r="I1432">
        <f t="shared" si="315"/>
        <v>-5.0509828552713092</v>
      </c>
      <c r="J1432" s="1">
        <f t="shared" si="316"/>
        <v>-4.6520376339302505</v>
      </c>
      <c r="K1432" s="1">
        <f t="shared" si="317"/>
        <v>-3.6084902802273513</v>
      </c>
      <c r="L1432" s="1">
        <f t="shared" si="310"/>
        <v>-4.6520376339302505</v>
      </c>
      <c r="M1432" s="1">
        <f t="shared" si="311"/>
        <v>-3.6084902802273513</v>
      </c>
      <c r="N1432">
        <f t="shared" si="312"/>
        <v>-8.2605279141576027</v>
      </c>
    </row>
    <row r="1433" spans="1:14" x14ac:dyDescent="0.25">
      <c r="A1433">
        <f t="shared" si="322"/>
        <v>0.05</v>
      </c>
      <c r="B1433">
        <f t="shared" si="323"/>
        <v>-289.34999999998394</v>
      </c>
      <c r="C1433">
        <f t="shared" si="318"/>
        <v>0</v>
      </c>
      <c r="D1433">
        <f t="shared" si="319"/>
        <v>117.833333333331</v>
      </c>
      <c r="E1433">
        <f t="shared" si="320"/>
        <v>1414</v>
      </c>
      <c r="F1433" s="1">
        <f t="shared" si="321"/>
        <v>-289.34999999998394</v>
      </c>
      <c r="G1433">
        <f t="shared" si="313"/>
        <v>117.833333333331</v>
      </c>
      <c r="H1433">
        <f t="shared" si="314"/>
        <v>1414</v>
      </c>
      <c r="I1433">
        <f t="shared" si="315"/>
        <v>-5.0501101906453121</v>
      </c>
      <c r="J1433" s="1">
        <f t="shared" si="316"/>
        <v>5.8909398264077577</v>
      </c>
      <c r="K1433" s="1">
        <f t="shared" si="317"/>
        <v>-9.2542275488963349E-2</v>
      </c>
      <c r="L1433" s="1">
        <f t="shared" si="310"/>
        <v>5.8909398264077577</v>
      </c>
      <c r="M1433" s="1">
        <f t="shared" si="311"/>
        <v>-9.2542275488963349E-2</v>
      </c>
      <c r="N1433">
        <f t="shared" si="312"/>
        <v>5.7983975509187946</v>
      </c>
    </row>
    <row r="1434" spans="1:14" x14ac:dyDescent="0.25">
      <c r="A1434">
        <f t="shared" si="322"/>
        <v>0.05</v>
      </c>
      <c r="B1434">
        <f t="shared" si="323"/>
        <v>-289.29999999998392</v>
      </c>
      <c r="C1434">
        <f t="shared" si="318"/>
        <v>0</v>
      </c>
      <c r="D1434">
        <f t="shared" si="319"/>
        <v>117.91666666666433</v>
      </c>
      <c r="E1434">
        <f t="shared" si="320"/>
        <v>1415</v>
      </c>
      <c r="F1434" s="1">
        <f t="shared" si="321"/>
        <v>-289.29999999998392</v>
      </c>
      <c r="G1434">
        <f t="shared" si="313"/>
        <v>117.91666666666433</v>
      </c>
      <c r="H1434">
        <f t="shared" si="314"/>
        <v>1415</v>
      </c>
      <c r="I1434">
        <f t="shared" si="315"/>
        <v>-5.049237526019315</v>
      </c>
      <c r="J1434" s="1">
        <f t="shared" si="316"/>
        <v>-4.5493699410450885</v>
      </c>
      <c r="K1434" s="1">
        <f t="shared" si="317"/>
        <v>3.7502111719153199</v>
      </c>
      <c r="L1434" s="1">
        <f t="shared" si="310"/>
        <v>-4.5493699410450885</v>
      </c>
      <c r="M1434" s="1">
        <f t="shared" si="311"/>
        <v>3.7502111719153199</v>
      </c>
      <c r="N1434">
        <f t="shared" si="312"/>
        <v>-0.79915876912976858</v>
      </c>
    </row>
    <row r="1435" spans="1:14" x14ac:dyDescent="0.25">
      <c r="A1435">
        <f t="shared" si="322"/>
        <v>0.05</v>
      </c>
      <c r="B1435">
        <f t="shared" si="323"/>
        <v>-289.24999999998391</v>
      </c>
      <c r="C1435">
        <f t="shared" si="318"/>
        <v>0</v>
      </c>
      <c r="D1435">
        <f t="shared" si="319"/>
        <v>117.99999999999766</v>
      </c>
      <c r="E1435">
        <f t="shared" si="320"/>
        <v>1416</v>
      </c>
      <c r="F1435" s="1">
        <f t="shared" si="321"/>
        <v>-289.24999999998391</v>
      </c>
      <c r="G1435">
        <f t="shared" si="313"/>
        <v>117.99999999999766</v>
      </c>
      <c r="H1435">
        <f t="shared" si="314"/>
        <v>1416</v>
      </c>
      <c r="I1435">
        <f t="shared" si="315"/>
        <v>-5.0483648613933179</v>
      </c>
      <c r="J1435" s="1">
        <f t="shared" si="316"/>
        <v>1.2266789781194118</v>
      </c>
      <c r="K1435" s="1">
        <f t="shared" si="317"/>
        <v>-5.7710708438415947</v>
      </c>
      <c r="L1435" s="1">
        <f t="shared" si="310"/>
        <v>1.2266789781194118</v>
      </c>
      <c r="M1435" s="1">
        <f t="shared" si="311"/>
        <v>-5.7710708438415947</v>
      </c>
      <c r="N1435">
        <f t="shared" si="312"/>
        <v>-4.5443918657221829</v>
      </c>
    </row>
    <row r="1436" spans="1:14" x14ac:dyDescent="0.25">
      <c r="A1436">
        <f t="shared" si="322"/>
        <v>0.05</v>
      </c>
      <c r="B1436">
        <f t="shared" si="323"/>
        <v>-289.1999999999839</v>
      </c>
      <c r="C1436">
        <f t="shared" si="318"/>
        <v>0</v>
      </c>
      <c r="D1436">
        <f t="shared" si="319"/>
        <v>118.08333333333098</v>
      </c>
      <c r="E1436">
        <f t="shared" si="320"/>
        <v>1417</v>
      </c>
      <c r="F1436" s="1">
        <f t="shared" si="321"/>
        <v>-289.1999999999839</v>
      </c>
      <c r="G1436">
        <f t="shared" si="313"/>
        <v>118.08333333333098</v>
      </c>
      <c r="H1436">
        <f t="shared" si="314"/>
        <v>1417</v>
      </c>
      <c r="I1436">
        <f t="shared" si="315"/>
        <v>-5.0474921967673199</v>
      </c>
      <c r="J1436" s="1">
        <f t="shared" si="316"/>
        <v>2.625200201663719</v>
      </c>
      <c r="K1436" s="1">
        <f t="shared" si="317"/>
        <v>5.2884315187928044</v>
      </c>
      <c r="L1436" s="1">
        <f t="shared" si="310"/>
        <v>2.625200201663719</v>
      </c>
      <c r="M1436" s="1">
        <f t="shared" si="311"/>
        <v>5.2884315187928044</v>
      </c>
      <c r="N1436">
        <f t="shared" si="312"/>
        <v>7.9136317204565234</v>
      </c>
    </row>
    <row r="1437" spans="1:14" x14ac:dyDescent="0.25">
      <c r="A1437">
        <f t="shared" si="322"/>
        <v>0.05</v>
      </c>
      <c r="B1437">
        <f t="shared" si="323"/>
        <v>-289.14999999998389</v>
      </c>
      <c r="C1437">
        <f t="shared" si="318"/>
        <v>0</v>
      </c>
      <c r="D1437">
        <f t="shared" si="319"/>
        <v>118.16666666666431</v>
      </c>
      <c r="E1437">
        <f t="shared" si="320"/>
        <v>1418</v>
      </c>
      <c r="F1437" s="1">
        <f t="shared" si="321"/>
        <v>-289.14999999998389</v>
      </c>
      <c r="G1437">
        <f t="shared" si="313"/>
        <v>118.16666666666431</v>
      </c>
      <c r="H1437">
        <f t="shared" si="314"/>
        <v>1418</v>
      </c>
      <c r="I1437">
        <f t="shared" si="315"/>
        <v>-5.0466195321413228</v>
      </c>
      <c r="J1437" s="1">
        <f t="shared" si="316"/>
        <v>-5.3416210632371026</v>
      </c>
      <c r="K1437" s="1">
        <f t="shared" si="317"/>
        <v>-2.5249727116462295</v>
      </c>
      <c r="L1437" s="1">
        <f t="shared" si="310"/>
        <v>-5.3416210632371026</v>
      </c>
      <c r="M1437" s="1">
        <f t="shared" si="311"/>
        <v>-2.5249727116462295</v>
      </c>
      <c r="N1437">
        <f t="shared" si="312"/>
        <v>-7.8665937748833326</v>
      </c>
    </row>
    <row r="1438" spans="1:14" x14ac:dyDescent="0.25">
      <c r="A1438">
        <f t="shared" si="322"/>
        <v>0.05</v>
      </c>
      <c r="B1438">
        <f t="shared" si="323"/>
        <v>-289.09999999998388</v>
      </c>
      <c r="C1438">
        <f t="shared" si="318"/>
        <v>0</v>
      </c>
      <c r="D1438">
        <f t="shared" si="319"/>
        <v>118.24999999999764</v>
      </c>
      <c r="E1438">
        <f t="shared" si="320"/>
        <v>1419</v>
      </c>
      <c r="F1438" s="1">
        <f t="shared" si="321"/>
        <v>-289.09999999998388</v>
      </c>
      <c r="G1438">
        <f t="shared" si="313"/>
        <v>118.24999999999764</v>
      </c>
      <c r="H1438">
        <f t="shared" si="314"/>
        <v>1419</v>
      </c>
      <c r="I1438">
        <f t="shared" si="315"/>
        <v>-5.0457468675153256</v>
      </c>
      <c r="J1438" s="1">
        <f t="shared" si="316"/>
        <v>5.7632755611829642</v>
      </c>
      <c r="K1438" s="1">
        <f t="shared" si="317"/>
        <v>-1.3199663086116247</v>
      </c>
      <c r="L1438" s="1">
        <f t="shared" si="310"/>
        <v>5.7632755611829642</v>
      </c>
      <c r="M1438" s="1">
        <f t="shared" si="311"/>
        <v>-1.3199663086116247</v>
      </c>
      <c r="N1438">
        <f t="shared" si="312"/>
        <v>4.4433092525713391</v>
      </c>
    </row>
    <row r="1439" spans="1:14" x14ac:dyDescent="0.25">
      <c r="A1439">
        <f t="shared" si="322"/>
        <v>0.05</v>
      </c>
      <c r="B1439">
        <f t="shared" si="323"/>
        <v>-289.04999999998387</v>
      </c>
      <c r="C1439">
        <f t="shared" si="318"/>
        <v>0</v>
      </c>
      <c r="D1439">
        <f t="shared" si="319"/>
        <v>118.33333333333097</v>
      </c>
      <c r="E1439">
        <f t="shared" si="320"/>
        <v>1420</v>
      </c>
      <c r="F1439" s="1">
        <f t="shared" si="321"/>
        <v>-289.04999999998387</v>
      </c>
      <c r="G1439">
        <f t="shared" si="313"/>
        <v>118.33333333333097</v>
      </c>
      <c r="H1439">
        <f t="shared" si="314"/>
        <v>1420</v>
      </c>
      <c r="I1439">
        <f t="shared" si="315"/>
        <v>-5.0448742028893276</v>
      </c>
      <c r="J1439" s="1">
        <f t="shared" si="316"/>
        <v>-3.7234789822212018</v>
      </c>
      <c r="K1439" s="1">
        <f t="shared" si="317"/>
        <v>4.5981136037944967</v>
      </c>
      <c r="L1439" s="1">
        <f t="shared" si="310"/>
        <v>-3.7234789822212018</v>
      </c>
      <c r="M1439" s="1">
        <f t="shared" si="311"/>
        <v>4.5981136037944967</v>
      </c>
      <c r="N1439">
        <f t="shared" si="312"/>
        <v>0.87463462157329497</v>
      </c>
    </row>
    <row r="1440" spans="1:14" x14ac:dyDescent="0.25">
      <c r="A1440">
        <f t="shared" si="322"/>
        <v>0.05</v>
      </c>
      <c r="B1440">
        <f t="shared" si="323"/>
        <v>-288.99999999998386</v>
      </c>
      <c r="C1440">
        <f t="shared" si="318"/>
        <v>0</v>
      </c>
      <c r="D1440">
        <f t="shared" si="319"/>
        <v>118.4166666666643</v>
      </c>
      <c r="E1440">
        <f t="shared" si="320"/>
        <v>1421</v>
      </c>
      <c r="F1440" s="1">
        <f t="shared" si="321"/>
        <v>-288.99999999998386</v>
      </c>
      <c r="G1440">
        <f t="shared" si="313"/>
        <v>118.4166666666643</v>
      </c>
      <c r="H1440">
        <f t="shared" si="314"/>
        <v>1421</v>
      </c>
      <c r="I1440">
        <f t="shared" si="315"/>
        <v>-5.0440015382633305</v>
      </c>
      <c r="J1440" s="1">
        <f t="shared" si="316"/>
        <v>0.1033327921561831</v>
      </c>
      <c r="K1440" s="1">
        <f t="shared" si="317"/>
        <v>-5.9199315616968855</v>
      </c>
      <c r="L1440" s="1">
        <f t="shared" si="310"/>
        <v>0.1033327921561831</v>
      </c>
      <c r="M1440" s="1">
        <f t="shared" si="311"/>
        <v>-5.9199315616968855</v>
      </c>
      <c r="N1440">
        <f t="shared" si="312"/>
        <v>-5.8165987695407022</v>
      </c>
    </row>
    <row r="1441" spans="1:14" x14ac:dyDescent="0.25">
      <c r="A1441">
        <f t="shared" si="322"/>
        <v>0.05</v>
      </c>
      <c r="B1441">
        <f t="shared" si="323"/>
        <v>-288.94999999998385</v>
      </c>
      <c r="C1441">
        <f t="shared" si="318"/>
        <v>0</v>
      </c>
      <c r="D1441">
        <f t="shared" si="319"/>
        <v>118.49999999999763</v>
      </c>
      <c r="E1441">
        <f t="shared" si="320"/>
        <v>1422</v>
      </c>
      <c r="F1441" s="1">
        <f t="shared" si="321"/>
        <v>-288.94999999998385</v>
      </c>
      <c r="G1441">
        <f t="shared" si="313"/>
        <v>118.49999999999763</v>
      </c>
      <c r="H1441">
        <f t="shared" si="314"/>
        <v>1422</v>
      </c>
      <c r="I1441">
        <f t="shared" si="315"/>
        <v>-5.0431288736373334</v>
      </c>
      <c r="J1441" s="1">
        <f t="shared" si="316"/>
        <v>3.5574898331562643</v>
      </c>
      <c r="K1441" s="1">
        <f t="shared" si="317"/>
        <v>4.738131602962123</v>
      </c>
      <c r="L1441" s="1">
        <f t="shared" si="310"/>
        <v>3.5574898331562643</v>
      </c>
      <c r="M1441" s="1">
        <f t="shared" si="311"/>
        <v>4.738131602962123</v>
      </c>
      <c r="N1441">
        <f t="shared" si="312"/>
        <v>8.2956214361183882</v>
      </c>
    </row>
    <row r="1442" spans="1:14" x14ac:dyDescent="0.25">
      <c r="A1442">
        <f t="shared" si="322"/>
        <v>0.05</v>
      </c>
      <c r="B1442">
        <f t="shared" si="323"/>
        <v>-288.89999999998383</v>
      </c>
      <c r="C1442">
        <f t="shared" si="318"/>
        <v>0</v>
      </c>
      <c r="D1442">
        <f t="shared" si="319"/>
        <v>118.58333333333096</v>
      </c>
      <c r="E1442">
        <f t="shared" si="320"/>
        <v>1423</v>
      </c>
      <c r="F1442" s="1">
        <f t="shared" si="321"/>
        <v>-288.89999999998383</v>
      </c>
      <c r="G1442">
        <f t="shared" si="313"/>
        <v>118.58333333333096</v>
      </c>
      <c r="H1442">
        <f t="shared" si="314"/>
        <v>1423</v>
      </c>
      <c r="I1442">
        <f t="shared" si="315"/>
        <v>-5.0422562090113363</v>
      </c>
      <c r="J1442" s="1">
        <f t="shared" si="316"/>
        <v>-5.7190216929776296</v>
      </c>
      <c r="K1442" s="1">
        <f t="shared" si="317"/>
        <v>-1.5645472943829464</v>
      </c>
      <c r="L1442" s="1">
        <f t="shared" si="310"/>
        <v>-5.7190216929776296</v>
      </c>
      <c r="M1442" s="1">
        <f t="shared" si="311"/>
        <v>-1.5645472943829464</v>
      </c>
      <c r="N1442">
        <f t="shared" si="312"/>
        <v>-7.2835689873605762</v>
      </c>
    </row>
    <row r="1443" spans="1:14" x14ac:dyDescent="0.25">
      <c r="A1443">
        <f t="shared" si="322"/>
        <v>0.05</v>
      </c>
      <c r="B1443">
        <f t="shared" si="323"/>
        <v>-288.84999999998382</v>
      </c>
      <c r="C1443">
        <f t="shared" si="318"/>
        <v>0</v>
      </c>
      <c r="D1443">
        <f t="shared" si="319"/>
        <v>118.66666666666428</v>
      </c>
      <c r="E1443">
        <f t="shared" si="320"/>
        <v>1424</v>
      </c>
      <c r="F1443" s="1">
        <f t="shared" si="321"/>
        <v>-288.84999999998382</v>
      </c>
      <c r="G1443">
        <f t="shared" si="313"/>
        <v>118.66666666666428</v>
      </c>
      <c r="H1443">
        <f t="shared" si="314"/>
        <v>1424</v>
      </c>
      <c r="I1443">
        <f t="shared" si="315"/>
        <v>-5.0413835443853383</v>
      </c>
      <c r="J1443" s="1">
        <f t="shared" si="316"/>
        <v>5.4856398003447744</v>
      </c>
      <c r="K1443" s="1">
        <f t="shared" si="317"/>
        <v>-2.2610175641326582</v>
      </c>
      <c r="L1443" s="1">
        <f t="shared" si="310"/>
        <v>5.4856398003447744</v>
      </c>
      <c r="M1443" s="1">
        <f t="shared" si="311"/>
        <v>-2.2610175641326582</v>
      </c>
      <c r="N1443">
        <f t="shared" si="312"/>
        <v>3.2246222362121162</v>
      </c>
    </row>
    <row r="1444" spans="1:14" x14ac:dyDescent="0.25">
      <c r="A1444">
        <f t="shared" si="322"/>
        <v>0.05</v>
      </c>
      <c r="B1444">
        <f t="shared" si="323"/>
        <v>-288.79999999998381</v>
      </c>
      <c r="C1444">
        <f t="shared" si="318"/>
        <v>0</v>
      </c>
      <c r="D1444">
        <f t="shared" si="319"/>
        <v>118.74999999999761</v>
      </c>
      <c r="E1444">
        <f t="shared" si="320"/>
        <v>1425</v>
      </c>
      <c r="F1444" s="1">
        <f t="shared" si="321"/>
        <v>-288.79999999998381</v>
      </c>
      <c r="G1444">
        <f t="shared" si="313"/>
        <v>118.74999999999761</v>
      </c>
      <c r="H1444">
        <f t="shared" si="314"/>
        <v>1425</v>
      </c>
      <c r="I1444">
        <f t="shared" si="315"/>
        <v>-5.0405108797593412</v>
      </c>
      <c r="J1444" s="1">
        <f t="shared" si="316"/>
        <v>-2.9687500020736701</v>
      </c>
      <c r="K1444" s="1">
        <f t="shared" si="317"/>
        <v>5.1420258337727329</v>
      </c>
      <c r="L1444" s="1">
        <f t="shared" si="310"/>
        <v>-2.9687500020736701</v>
      </c>
      <c r="M1444" s="1">
        <f t="shared" si="311"/>
        <v>5.1420258337727329</v>
      </c>
      <c r="N1444">
        <f t="shared" si="312"/>
        <v>2.1732758316990628</v>
      </c>
    </row>
    <row r="1445" spans="1:14" x14ac:dyDescent="0.25">
      <c r="A1445">
        <f t="shared" si="322"/>
        <v>0.05</v>
      </c>
      <c r="B1445">
        <f t="shared" si="323"/>
        <v>-288.7499999999838</v>
      </c>
      <c r="C1445">
        <f t="shared" si="318"/>
        <v>0</v>
      </c>
      <c r="D1445">
        <f t="shared" si="319"/>
        <v>118.83333333333094</v>
      </c>
      <c r="E1445">
        <f t="shared" si="320"/>
        <v>1426</v>
      </c>
      <c r="F1445" s="1">
        <f t="shared" si="321"/>
        <v>-288.7499999999838</v>
      </c>
      <c r="G1445">
        <f t="shared" si="313"/>
        <v>118.83333333333094</v>
      </c>
      <c r="H1445">
        <f t="shared" si="314"/>
        <v>1426</v>
      </c>
      <c r="I1445">
        <f t="shared" si="315"/>
        <v>-5.0396382151333441</v>
      </c>
      <c r="J1445" s="1">
        <f t="shared" si="316"/>
        <v>-0.77554312306429984</v>
      </c>
      <c r="K1445" s="1">
        <f t="shared" si="317"/>
        <v>-5.8908348849754759</v>
      </c>
      <c r="L1445" s="1">
        <f t="shared" si="310"/>
        <v>-0.77554312306429984</v>
      </c>
      <c r="M1445" s="1">
        <f t="shared" si="311"/>
        <v>-5.8908348849754759</v>
      </c>
      <c r="N1445">
        <f t="shared" si="312"/>
        <v>-6.6663780080397759</v>
      </c>
    </row>
    <row r="1446" spans="1:14" x14ac:dyDescent="0.25">
      <c r="A1446">
        <f t="shared" si="322"/>
        <v>0.05</v>
      </c>
      <c r="B1446">
        <f t="shared" si="323"/>
        <v>-288.69999999998379</v>
      </c>
      <c r="C1446">
        <f t="shared" si="318"/>
        <v>0</v>
      </c>
      <c r="D1446">
        <f t="shared" si="319"/>
        <v>118.91666666666427</v>
      </c>
      <c r="E1446">
        <f t="shared" si="320"/>
        <v>1427</v>
      </c>
      <c r="F1446" s="1">
        <f t="shared" si="321"/>
        <v>-288.69999999998379</v>
      </c>
      <c r="G1446">
        <f t="shared" si="313"/>
        <v>118.91666666666427</v>
      </c>
      <c r="H1446">
        <f t="shared" si="314"/>
        <v>1427</v>
      </c>
      <c r="I1446">
        <f t="shared" si="315"/>
        <v>-5.0387655505073461</v>
      </c>
      <c r="J1446" s="1">
        <f t="shared" si="316"/>
        <v>4.1969947122895936</v>
      </c>
      <c r="K1446" s="1">
        <f t="shared" si="317"/>
        <v>4.2116706201683849</v>
      </c>
      <c r="L1446" s="1">
        <f t="shared" si="310"/>
        <v>4.1969947122895936</v>
      </c>
      <c r="M1446" s="1">
        <f t="shared" si="311"/>
        <v>4.2116706201683849</v>
      </c>
      <c r="N1446">
        <f t="shared" si="312"/>
        <v>8.4086653324579785</v>
      </c>
    </row>
    <row r="1447" spans="1:14" x14ac:dyDescent="0.25">
      <c r="A1447">
        <f t="shared" si="322"/>
        <v>0.05</v>
      </c>
      <c r="B1447">
        <f t="shared" si="323"/>
        <v>-288.64999999998378</v>
      </c>
      <c r="C1447">
        <f t="shared" si="318"/>
        <v>0</v>
      </c>
      <c r="D1447">
        <f t="shared" si="319"/>
        <v>118.9999999999976</v>
      </c>
      <c r="E1447">
        <f t="shared" si="320"/>
        <v>1428</v>
      </c>
      <c r="F1447" s="1">
        <f t="shared" si="321"/>
        <v>-288.64999999998378</v>
      </c>
      <c r="G1447">
        <f t="shared" si="313"/>
        <v>118.9999999999976</v>
      </c>
      <c r="H1447">
        <f t="shared" si="314"/>
        <v>1428</v>
      </c>
      <c r="I1447">
        <f t="shared" si="315"/>
        <v>-5.037892885881349</v>
      </c>
      <c r="J1447" s="1">
        <f t="shared" si="316"/>
        <v>-5.8949496504779608</v>
      </c>
      <c r="K1447" s="1">
        <f t="shared" si="317"/>
        <v>-0.80750765837132288</v>
      </c>
      <c r="L1447" s="1">
        <f t="shared" si="310"/>
        <v>-5.8949496504779608</v>
      </c>
      <c r="M1447" s="1">
        <f t="shared" si="311"/>
        <v>-0.80750765837132288</v>
      </c>
      <c r="N1447">
        <f t="shared" si="312"/>
        <v>-6.7024573088492838</v>
      </c>
    </row>
    <row r="1448" spans="1:14" x14ac:dyDescent="0.25">
      <c r="A1448">
        <f t="shared" si="322"/>
        <v>0.05</v>
      </c>
      <c r="B1448">
        <f t="shared" si="323"/>
        <v>-288.59999999998377</v>
      </c>
      <c r="C1448">
        <f t="shared" si="318"/>
        <v>0</v>
      </c>
      <c r="D1448">
        <f t="shared" si="319"/>
        <v>119.08333333333093</v>
      </c>
      <c r="E1448">
        <f t="shared" si="320"/>
        <v>1429</v>
      </c>
      <c r="F1448" s="1">
        <f t="shared" si="321"/>
        <v>-288.59999999998377</v>
      </c>
      <c r="G1448">
        <f t="shared" si="313"/>
        <v>119.08333333333093</v>
      </c>
      <c r="H1448">
        <f t="shared" si="314"/>
        <v>1429</v>
      </c>
      <c r="I1448">
        <f t="shared" si="315"/>
        <v>-5.0370202212553519</v>
      </c>
      <c r="J1448" s="1">
        <f t="shared" si="316"/>
        <v>5.187352234896486</v>
      </c>
      <c r="K1448" s="1">
        <f t="shared" si="317"/>
        <v>-2.9229227642134927</v>
      </c>
      <c r="L1448" s="1">
        <f t="shared" si="310"/>
        <v>5.187352234896486</v>
      </c>
      <c r="M1448" s="1">
        <f t="shared" si="311"/>
        <v>-2.9229227642134927</v>
      </c>
      <c r="N1448">
        <f t="shared" si="312"/>
        <v>2.2644294706829933</v>
      </c>
    </row>
    <row r="1449" spans="1:14" x14ac:dyDescent="0.25">
      <c r="A1449">
        <f t="shared" si="322"/>
        <v>0.05</v>
      </c>
      <c r="B1449">
        <f t="shared" si="323"/>
        <v>-288.54999999998375</v>
      </c>
      <c r="C1449">
        <f t="shared" si="318"/>
        <v>0</v>
      </c>
      <c r="D1449">
        <f t="shared" si="319"/>
        <v>119.16666666666426</v>
      </c>
      <c r="E1449">
        <f t="shared" si="320"/>
        <v>1430</v>
      </c>
      <c r="F1449" s="1">
        <f t="shared" si="321"/>
        <v>-288.54999999998375</v>
      </c>
      <c r="G1449">
        <f t="shared" si="313"/>
        <v>119.16666666666426</v>
      </c>
      <c r="H1449">
        <f t="shared" si="314"/>
        <v>1430</v>
      </c>
      <c r="I1449">
        <f t="shared" si="315"/>
        <v>-5.0361475566293548</v>
      </c>
      <c r="J1449" s="1">
        <f t="shared" si="316"/>
        <v>-2.375879871226799</v>
      </c>
      <c r="K1449" s="1">
        <f t="shared" si="317"/>
        <v>5.4641496089152808</v>
      </c>
      <c r="L1449" s="1">
        <f t="shared" si="310"/>
        <v>-2.375879871226799</v>
      </c>
      <c r="M1449" s="1">
        <f t="shared" si="311"/>
        <v>5.4641496089152808</v>
      </c>
      <c r="N1449">
        <f t="shared" si="312"/>
        <v>3.0882697376884818</v>
      </c>
    </row>
    <row r="1450" spans="1:14" x14ac:dyDescent="0.25">
      <c r="A1450">
        <f t="shared" si="322"/>
        <v>0.05</v>
      </c>
      <c r="B1450">
        <f t="shared" si="323"/>
        <v>-288.49999999998374</v>
      </c>
      <c r="C1450">
        <f t="shared" si="318"/>
        <v>0</v>
      </c>
      <c r="D1450">
        <f t="shared" si="319"/>
        <v>119.24999999999758</v>
      </c>
      <c r="E1450">
        <f t="shared" si="320"/>
        <v>1431</v>
      </c>
      <c r="F1450" s="1">
        <f t="shared" si="321"/>
        <v>-288.49999999998374</v>
      </c>
      <c r="G1450">
        <f t="shared" si="313"/>
        <v>119.24999999999758</v>
      </c>
      <c r="H1450">
        <f t="shared" si="314"/>
        <v>1431</v>
      </c>
      <c r="I1450">
        <f t="shared" si="315"/>
        <v>-5.0352748920033568</v>
      </c>
      <c r="J1450" s="1">
        <f t="shared" si="316"/>
        <v>-1.3919179796321333</v>
      </c>
      <c r="K1450" s="1">
        <f t="shared" si="317"/>
        <v>-5.7977556509372974</v>
      </c>
      <c r="L1450" s="1">
        <f t="shared" si="310"/>
        <v>-1.3919179796321333</v>
      </c>
      <c r="M1450" s="1">
        <f t="shared" si="311"/>
        <v>-5.7977556509372974</v>
      </c>
      <c r="N1450">
        <f t="shared" si="312"/>
        <v>-7.1896736305694304</v>
      </c>
    </row>
    <row r="1451" spans="1:14" x14ac:dyDescent="0.25">
      <c r="A1451">
        <f t="shared" si="322"/>
        <v>0.05</v>
      </c>
      <c r="B1451">
        <f t="shared" si="323"/>
        <v>-288.44999999998373</v>
      </c>
      <c r="C1451">
        <f t="shared" si="318"/>
        <v>0</v>
      </c>
      <c r="D1451">
        <f t="shared" si="319"/>
        <v>119.33333333333091</v>
      </c>
      <c r="E1451">
        <f t="shared" si="320"/>
        <v>1432</v>
      </c>
      <c r="F1451" s="1">
        <f t="shared" si="321"/>
        <v>-288.44999999998373</v>
      </c>
      <c r="G1451">
        <f t="shared" si="313"/>
        <v>119.33333333333091</v>
      </c>
      <c r="H1451">
        <f t="shared" si="314"/>
        <v>1432</v>
      </c>
      <c r="I1451">
        <f t="shared" si="315"/>
        <v>-5.0344022273773597</v>
      </c>
      <c r="J1451" s="1">
        <f t="shared" si="316"/>
        <v>4.5973956803483365</v>
      </c>
      <c r="K1451" s="1">
        <f t="shared" si="317"/>
        <v>3.8032964740372437</v>
      </c>
      <c r="L1451" s="1">
        <f t="shared" si="310"/>
        <v>4.5973956803483365</v>
      </c>
      <c r="M1451" s="1">
        <f t="shared" si="311"/>
        <v>3.8032964740372437</v>
      </c>
      <c r="N1451">
        <f t="shared" si="312"/>
        <v>8.400692154385581</v>
      </c>
    </row>
    <row r="1452" spans="1:14" x14ac:dyDescent="0.25">
      <c r="A1452">
        <f t="shared" si="322"/>
        <v>0.05</v>
      </c>
      <c r="B1452">
        <f t="shared" si="323"/>
        <v>-288.39999999998372</v>
      </c>
      <c r="C1452">
        <f t="shared" si="318"/>
        <v>0</v>
      </c>
      <c r="D1452">
        <f t="shared" si="319"/>
        <v>119.41666666666424</v>
      </c>
      <c r="E1452">
        <f t="shared" si="320"/>
        <v>1433</v>
      </c>
      <c r="F1452" s="1">
        <f t="shared" si="321"/>
        <v>-288.39999999998372</v>
      </c>
      <c r="G1452">
        <f t="shared" si="313"/>
        <v>119.41666666666424</v>
      </c>
      <c r="H1452">
        <f t="shared" si="314"/>
        <v>1433</v>
      </c>
      <c r="I1452">
        <f t="shared" si="315"/>
        <v>-5.0335295627513625</v>
      </c>
      <c r="J1452" s="1">
        <f t="shared" si="316"/>
        <v>-5.9637049782573541</v>
      </c>
      <c r="K1452" s="1">
        <f t="shared" si="317"/>
        <v>-0.29167383624770266</v>
      </c>
      <c r="L1452" s="1">
        <f t="shared" si="310"/>
        <v>-5.9637049782573541</v>
      </c>
      <c r="M1452" s="1">
        <f t="shared" si="311"/>
        <v>-0.29167383624770266</v>
      </c>
      <c r="N1452">
        <f t="shared" si="312"/>
        <v>-6.2553788145050566</v>
      </c>
    </row>
    <row r="1453" spans="1:14" x14ac:dyDescent="0.25">
      <c r="A1453">
        <f t="shared" si="322"/>
        <v>0.05</v>
      </c>
      <c r="B1453">
        <f t="shared" si="323"/>
        <v>-288.34999999998371</v>
      </c>
      <c r="C1453">
        <f t="shared" si="318"/>
        <v>0</v>
      </c>
      <c r="D1453">
        <f t="shared" si="319"/>
        <v>119.49999999999757</v>
      </c>
      <c r="E1453">
        <f t="shared" si="320"/>
        <v>1434</v>
      </c>
      <c r="F1453" s="1">
        <f t="shared" si="321"/>
        <v>-288.34999999998371</v>
      </c>
      <c r="G1453">
        <f t="shared" si="313"/>
        <v>119.49999999999757</v>
      </c>
      <c r="H1453">
        <f t="shared" si="314"/>
        <v>1434</v>
      </c>
      <c r="I1453">
        <f t="shared" si="315"/>
        <v>-5.0326568981253645</v>
      </c>
      <c r="J1453" s="1">
        <f t="shared" si="316"/>
        <v>4.9593234048073302</v>
      </c>
      <c r="K1453" s="1">
        <f t="shared" si="317"/>
        <v>-3.3325270241258034</v>
      </c>
      <c r="L1453" s="1">
        <f t="shared" si="310"/>
        <v>4.9593234048073302</v>
      </c>
      <c r="M1453" s="1">
        <f t="shared" si="311"/>
        <v>-3.3325270241258034</v>
      </c>
      <c r="N1453">
        <f t="shared" si="312"/>
        <v>1.6267963806815269</v>
      </c>
    </row>
    <row r="1454" spans="1:14" x14ac:dyDescent="0.25">
      <c r="A1454">
        <f t="shared" si="322"/>
        <v>0.05</v>
      </c>
      <c r="B1454">
        <f t="shared" si="323"/>
        <v>-288.2999999999837</v>
      </c>
      <c r="C1454">
        <f t="shared" si="318"/>
        <v>0</v>
      </c>
      <c r="D1454">
        <f t="shared" si="319"/>
        <v>119.5833333333309</v>
      </c>
      <c r="E1454">
        <f t="shared" si="320"/>
        <v>1435</v>
      </c>
      <c r="F1454" s="1">
        <f t="shared" si="321"/>
        <v>-288.2999999999837</v>
      </c>
      <c r="G1454">
        <f t="shared" si="313"/>
        <v>119.5833333333309</v>
      </c>
      <c r="H1454">
        <f t="shared" si="314"/>
        <v>1435</v>
      </c>
      <c r="I1454">
        <f t="shared" si="315"/>
        <v>-5.0317842334993674</v>
      </c>
      <c r="J1454" s="1">
        <f t="shared" si="316"/>
        <v>-1.9958868481415866</v>
      </c>
      <c r="K1454" s="1">
        <f t="shared" si="317"/>
        <v>5.6362105813384735</v>
      </c>
      <c r="L1454" s="1">
        <f t="shared" si="310"/>
        <v>-1.9958868481415866</v>
      </c>
      <c r="M1454" s="1">
        <f t="shared" si="311"/>
        <v>5.6362105813384735</v>
      </c>
      <c r="N1454">
        <f t="shared" si="312"/>
        <v>3.6403237331968867</v>
      </c>
    </row>
    <row r="1455" spans="1:14" x14ac:dyDescent="0.25">
      <c r="A1455">
        <f t="shared" si="322"/>
        <v>0.05</v>
      </c>
      <c r="B1455">
        <f t="shared" si="323"/>
        <v>-288.24999999998369</v>
      </c>
      <c r="C1455">
        <f t="shared" si="318"/>
        <v>0</v>
      </c>
      <c r="D1455">
        <f t="shared" si="319"/>
        <v>119.66666666666423</v>
      </c>
      <c r="E1455">
        <f t="shared" si="320"/>
        <v>1436</v>
      </c>
      <c r="F1455" s="1">
        <f t="shared" si="321"/>
        <v>-288.24999999998369</v>
      </c>
      <c r="G1455">
        <f t="shared" si="313"/>
        <v>119.66666666666423</v>
      </c>
      <c r="H1455">
        <f t="shared" si="314"/>
        <v>1436</v>
      </c>
      <c r="I1455">
        <f t="shared" si="315"/>
        <v>-5.0309115688733703</v>
      </c>
      <c r="J1455" s="1">
        <f t="shared" si="316"/>
        <v>-1.7493573642522224</v>
      </c>
      <c r="K1455" s="1">
        <f t="shared" si="317"/>
        <v>-5.7218901238937505</v>
      </c>
      <c r="L1455" s="1">
        <f t="shared" si="310"/>
        <v>-1.7493573642522224</v>
      </c>
      <c r="M1455" s="1">
        <f t="shared" si="311"/>
        <v>-5.7218901238937505</v>
      </c>
      <c r="N1455">
        <f t="shared" si="312"/>
        <v>-7.4712474881459734</v>
      </c>
    </row>
    <row r="1456" spans="1:14" x14ac:dyDescent="0.25">
      <c r="A1456">
        <f t="shared" si="322"/>
        <v>0.05</v>
      </c>
      <c r="B1456">
        <f t="shared" si="323"/>
        <v>-288.19999999998367</v>
      </c>
      <c r="C1456">
        <f t="shared" si="318"/>
        <v>0</v>
      </c>
      <c r="D1456">
        <f t="shared" si="319"/>
        <v>119.74999999999756</v>
      </c>
      <c r="E1456">
        <f t="shared" si="320"/>
        <v>1437</v>
      </c>
      <c r="F1456" s="1">
        <f t="shared" si="321"/>
        <v>-288.19999999998367</v>
      </c>
      <c r="G1456">
        <f t="shared" si="313"/>
        <v>119.74999999999756</v>
      </c>
      <c r="H1456">
        <f t="shared" si="314"/>
        <v>1437</v>
      </c>
      <c r="I1456">
        <f t="shared" si="315"/>
        <v>-5.0300389042473732</v>
      </c>
      <c r="J1456" s="1">
        <f t="shared" si="316"/>
        <v>4.8068696312454984</v>
      </c>
      <c r="K1456" s="1">
        <f t="shared" si="317"/>
        <v>3.5698964408240621</v>
      </c>
      <c r="L1456" s="1">
        <f t="shared" si="310"/>
        <v>4.8068696312454984</v>
      </c>
      <c r="M1456" s="1">
        <f t="shared" si="311"/>
        <v>3.5698964408240621</v>
      </c>
      <c r="N1456">
        <f t="shared" si="312"/>
        <v>8.3767660720695609</v>
      </c>
    </row>
    <row r="1457" spans="1:14" x14ac:dyDescent="0.25">
      <c r="A1457">
        <f t="shared" si="322"/>
        <v>0.05</v>
      </c>
      <c r="B1457">
        <f t="shared" si="323"/>
        <v>-288.14999999998366</v>
      </c>
      <c r="C1457">
        <f t="shared" si="318"/>
        <v>0</v>
      </c>
      <c r="D1457">
        <f t="shared" si="319"/>
        <v>119.83333333333088</v>
      </c>
      <c r="E1457">
        <f t="shared" si="320"/>
        <v>1438</v>
      </c>
      <c r="F1457" s="1">
        <f t="shared" si="321"/>
        <v>-288.14999999998366</v>
      </c>
      <c r="G1457">
        <f t="shared" si="313"/>
        <v>119.83333333333088</v>
      </c>
      <c r="H1457">
        <f t="shared" si="314"/>
        <v>1438</v>
      </c>
      <c r="I1457">
        <f t="shared" si="315"/>
        <v>-5.0291662396213752</v>
      </c>
      <c r="J1457" s="1">
        <f t="shared" si="316"/>
        <v>-5.9915845343694851</v>
      </c>
      <c r="K1457" s="1">
        <f t="shared" si="317"/>
        <v>-3.1372152418608974E-2</v>
      </c>
      <c r="L1457" s="1">
        <f t="shared" si="310"/>
        <v>-5.9915845343694851</v>
      </c>
      <c r="M1457" s="1">
        <f t="shared" si="311"/>
        <v>-3.1372152418608974E-2</v>
      </c>
      <c r="N1457">
        <f t="shared" si="312"/>
        <v>-6.0229566867880937</v>
      </c>
    </row>
    <row r="1458" spans="1:14" x14ac:dyDescent="0.25">
      <c r="A1458">
        <f t="shared" si="322"/>
        <v>0.05</v>
      </c>
      <c r="B1458">
        <f t="shared" si="323"/>
        <v>-288.09999999998365</v>
      </c>
      <c r="C1458">
        <f t="shared" si="318"/>
        <v>0</v>
      </c>
      <c r="D1458">
        <f t="shared" si="319"/>
        <v>119.91666666666421</v>
      </c>
      <c r="E1458">
        <f t="shared" si="320"/>
        <v>1439</v>
      </c>
      <c r="F1458" s="1">
        <f t="shared" si="321"/>
        <v>-288.09999999998365</v>
      </c>
      <c r="G1458">
        <f t="shared" si="313"/>
        <v>119.91666666666421</v>
      </c>
      <c r="H1458">
        <f t="shared" si="314"/>
        <v>1439</v>
      </c>
      <c r="I1458">
        <f t="shared" si="315"/>
        <v>-5.0282935749953781</v>
      </c>
      <c r="J1458" s="1">
        <f t="shared" si="316"/>
        <v>4.8568746706171684</v>
      </c>
      <c r="K1458" s="1">
        <f t="shared" si="317"/>
        <v>-3.5157909202663089</v>
      </c>
      <c r="L1458" s="1">
        <f t="shared" si="310"/>
        <v>4.8568746706171684</v>
      </c>
      <c r="M1458" s="1">
        <f t="shared" si="311"/>
        <v>-3.5157909202663089</v>
      </c>
      <c r="N1458">
        <f t="shared" si="312"/>
        <v>1.3410837503508595</v>
      </c>
    </row>
    <row r="1459" spans="1:14" x14ac:dyDescent="0.25">
      <c r="A1459">
        <f t="shared" si="322"/>
        <v>0.05</v>
      </c>
      <c r="B1459">
        <f t="shared" si="323"/>
        <v>-288.04999999998364</v>
      </c>
      <c r="C1459">
        <f t="shared" si="318"/>
        <v>0</v>
      </c>
      <c r="D1459">
        <f t="shared" si="319"/>
        <v>119.99999999999754</v>
      </c>
      <c r="E1459">
        <f t="shared" si="320"/>
        <v>1440</v>
      </c>
      <c r="F1459" s="1">
        <f t="shared" si="321"/>
        <v>-288.04999999998364</v>
      </c>
      <c r="G1459">
        <f t="shared" si="313"/>
        <v>119.99999999999754</v>
      </c>
      <c r="H1459">
        <f t="shared" si="314"/>
        <v>1440</v>
      </c>
      <c r="I1459">
        <f t="shared" si="315"/>
        <v>-5.027420910369381</v>
      </c>
      <c r="J1459" s="1">
        <f t="shared" si="316"/>
        <v>-1.8541019685940645</v>
      </c>
      <c r="K1459" s="1">
        <f t="shared" si="317"/>
        <v>5.7063390970090575</v>
      </c>
      <c r="L1459" s="1">
        <f t="shared" si="310"/>
        <v>-1.8541019685940645</v>
      </c>
      <c r="M1459" s="1">
        <f t="shared" si="311"/>
        <v>5.7063390970090575</v>
      </c>
      <c r="N1459">
        <f t="shared" si="312"/>
        <v>3.852237128414993</v>
      </c>
    </row>
    <row r="1460" spans="1:14" x14ac:dyDescent="0.25">
      <c r="A1460">
        <f t="shared" si="322"/>
        <v>0.05</v>
      </c>
      <c r="B1460">
        <f t="shared" si="323"/>
        <v>-287.99999999998363</v>
      </c>
      <c r="C1460">
        <f t="shared" si="318"/>
        <v>0</v>
      </c>
      <c r="D1460">
        <f t="shared" si="319"/>
        <v>120.08333333333087</v>
      </c>
      <c r="E1460">
        <f t="shared" si="320"/>
        <v>1441</v>
      </c>
      <c r="F1460" s="1">
        <f t="shared" si="321"/>
        <v>-287.99999999998363</v>
      </c>
      <c r="G1460">
        <f t="shared" si="313"/>
        <v>120.08333333333087</v>
      </c>
      <c r="H1460">
        <f t="shared" si="314"/>
        <v>1441</v>
      </c>
      <c r="I1460">
        <f t="shared" si="315"/>
        <v>-5.026548245743383</v>
      </c>
      <c r="J1460" s="1">
        <f t="shared" si="316"/>
        <v>-1.8553895347022564</v>
      </c>
      <c r="K1460" s="1">
        <f t="shared" si="317"/>
        <v>-5.7103018340212959</v>
      </c>
      <c r="L1460" s="1">
        <f t="shared" si="310"/>
        <v>-1.8553895347022564</v>
      </c>
      <c r="M1460" s="1">
        <f t="shared" si="311"/>
        <v>-5.7103018340212959</v>
      </c>
      <c r="N1460">
        <f t="shared" si="312"/>
        <v>-7.5656913687235523</v>
      </c>
    </row>
    <row r="1461" spans="1:14" x14ac:dyDescent="0.25">
      <c r="A1461">
        <f t="shared" si="322"/>
        <v>0.05</v>
      </c>
      <c r="B1461">
        <f t="shared" si="323"/>
        <v>-287.94999999998362</v>
      </c>
      <c r="C1461">
        <f t="shared" si="318"/>
        <v>0</v>
      </c>
      <c r="D1461">
        <f t="shared" si="319"/>
        <v>120.1666666666642</v>
      </c>
      <c r="E1461">
        <f t="shared" si="320"/>
        <v>1442</v>
      </c>
      <c r="F1461" s="1">
        <f t="shared" si="321"/>
        <v>-287.94999999998362</v>
      </c>
      <c r="G1461">
        <f t="shared" si="313"/>
        <v>120.1666666666642</v>
      </c>
      <c r="H1461">
        <f t="shared" si="314"/>
        <v>1442</v>
      </c>
      <c r="I1461">
        <f t="shared" si="315"/>
        <v>-5.0256755811173859</v>
      </c>
      <c r="J1461" s="1">
        <f t="shared" si="316"/>
        <v>4.8546725509582114</v>
      </c>
      <c r="K1461" s="1">
        <f t="shared" si="317"/>
        <v>3.5400881157699815</v>
      </c>
      <c r="L1461" s="1">
        <f t="shared" si="310"/>
        <v>4.8546725509582114</v>
      </c>
      <c r="M1461" s="1">
        <f t="shared" si="311"/>
        <v>3.5400881157699815</v>
      </c>
      <c r="N1461">
        <f t="shared" si="312"/>
        <v>8.3947606667281924</v>
      </c>
    </row>
    <row r="1462" spans="1:14" x14ac:dyDescent="0.25">
      <c r="A1462">
        <f t="shared" si="322"/>
        <v>0.05</v>
      </c>
      <c r="B1462">
        <f t="shared" si="323"/>
        <v>-287.89999999998361</v>
      </c>
      <c r="C1462">
        <f t="shared" si="318"/>
        <v>0</v>
      </c>
      <c r="D1462">
        <f t="shared" si="319"/>
        <v>120.24999999999753</v>
      </c>
      <c r="E1462">
        <f t="shared" si="320"/>
        <v>1443</v>
      </c>
      <c r="F1462" s="1">
        <f t="shared" si="321"/>
        <v>-287.89999999998361</v>
      </c>
      <c r="G1462">
        <f t="shared" si="313"/>
        <v>120.24999999999753</v>
      </c>
      <c r="H1462">
        <f t="shared" si="314"/>
        <v>1443</v>
      </c>
      <c r="I1462">
        <f t="shared" si="315"/>
        <v>-5.0248029164913888</v>
      </c>
      <c r="J1462" s="1">
        <f t="shared" si="316"/>
        <v>-6.0124175821245132</v>
      </c>
      <c r="K1462" s="1">
        <f t="shared" si="317"/>
        <v>-3.1481235022417411E-2</v>
      </c>
      <c r="L1462" s="1">
        <f t="shared" si="310"/>
        <v>-6.0124175821245132</v>
      </c>
      <c r="M1462" s="1">
        <f t="shared" si="311"/>
        <v>-3.1481235022417411E-2</v>
      </c>
      <c r="N1462">
        <f t="shared" si="312"/>
        <v>-6.043898817146931</v>
      </c>
    </row>
    <row r="1463" spans="1:14" x14ac:dyDescent="0.25">
      <c r="A1463">
        <f t="shared" si="322"/>
        <v>0.05</v>
      </c>
      <c r="B1463">
        <f t="shared" si="323"/>
        <v>-287.84999999998359</v>
      </c>
      <c r="C1463">
        <f t="shared" si="318"/>
        <v>0</v>
      </c>
      <c r="D1463">
        <f t="shared" si="319"/>
        <v>120.33333333333086</v>
      </c>
      <c r="E1463">
        <f t="shared" si="320"/>
        <v>1444</v>
      </c>
      <c r="F1463" s="1">
        <f t="shared" si="321"/>
        <v>-287.84999999998359</v>
      </c>
      <c r="G1463">
        <f t="shared" si="313"/>
        <v>120.33333333333086</v>
      </c>
      <c r="H1463">
        <f t="shared" si="314"/>
        <v>1444</v>
      </c>
      <c r="I1463">
        <f t="shared" si="315"/>
        <v>-5.0239302518653917</v>
      </c>
      <c r="J1463" s="1">
        <f t="shared" si="316"/>
        <v>4.9043522390731136</v>
      </c>
      <c r="K1463" s="1">
        <f t="shared" si="317"/>
        <v>-3.4853417182357931</v>
      </c>
      <c r="L1463" s="1">
        <f t="shared" si="310"/>
        <v>4.9043522390731136</v>
      </c>
      <c r="M1463" s="1">
        <f t="shared" si="311"/>
        <v>-3.4853417182357931</v>
      </c>
      <c r="N1463">
        <f t="shared" si="312"/>
        <v>1.4190105208373205</v>
      </c>
    </row>
    <row r="1464" spans="1:14" x14ac:dyDescent="0.25">
      <c r="A1464">
        <f t="shared" si="322"/>
        <v>0.05</v>
      </c>
      <c r="B1464">
        <f t="shared" si="323"/>
        <v>-287.79999999998358</v>
      </c>
      <c r="C1464">
        <f t="shared" si="318"/>
        <v>0</v>
      </c>
      <c r="D1464">
        <f t="shared" si="319"/>
        <v>120.41666666666418</v>
      </c>
      <c r="E1464">
        <f t="shared" si="320"/>
        <v>1445</v>
      </c>
      <c r="F1464" s="1">
        <f t="shared" si="321"/>
        <v>-287.79999999998358</v>
      </c>
      <c r="G1464">
        <f t="shared" si="313"/>
        <v>120.41666666666418</v>
      </c>
      <c r="H1464">
        <f t="shared" si="314"/>
        <v>1445</v>
      </c>
      <c r="I1464">
        <f t="shared" si="315"/>
        <v>-5.0230575872393937</v>
      </c>
      <c r="J1464" s="1">
        <f t="shared" si="316"/>
        <v>-1.9601915989878609</v>
      </c>
      <c r="K1464" s="1">
        <f t="shared" si="317"/>
        <v>5.6928097564413394</v>
      </c>
      <c r="L1464" s="1">
        <f t="shared" si="310"/>
        <v>-1.9601915989878609</v>
      </c>
      <c r="M1464" s="1">
        <f t="shared" si="311"/>
        <v>5.6928097564413394</v>
      </c>
      <c r="N1464">
        <f t="shared" si="312"/>
        <v>3.7326181574534782</v>
      </c>
    </row>
    <row r="1465" spans="1:14" x14ac:dyDescent="0.25">
      <c r="A1465">
        <f t="shared" si="322"/>
        <v>0.05</v>
      </c>
      <c r="B1465">
        <f t="shared" si="323"/>
        <v>-287.74999999998357</v>
      </c>
      <c r="C1465">
        <f t="shared" si="318"/>
        <v>0</v>
      </c>
      <c r="D1465">
        <f t="shared" si="319"/>
        <v>120.49999999999751</v>
      </c>
      <c r="E1465">
        <f t="shared" si="320"/>
        <v>1446</v>
      </c>
      <c r="F1465" s="1">
        <f t="shared" si="321"/>
        <v>-287.74999999998357</v>
      </c>
      <c r="G1465">
        <f t="shared" si="313"/>
        <v>120.49999999999751</v>
      </c>
      <c r="H1465">
        <f t="shared" si="314"/>
        <v>1446</v>
      </c>
      <c r="I1465">
        <f t="shared" si="315"/>
        <v>-5.0221849226133966</v>
      </c>
      <c r="J1465" s="1">
        <f t="shared" si="316"/>
        <v>-1.711192449441399</v>
      </c>
      <c r="K1465" s="1">
        <f t="shared" si="317"/>
        <v>-5.7768889032915673</v>
      </c>
      <c r="L1465" s="1">
        <f t="shared" ref="L1465:L1528" si="324">IF(code_0=1,J1465,IF(code_0=2,K1465))</f>
        <v>-1.711192449441399</v>
      </c>
      <c r="M1465" s="1">
        <f t="shared" ref="M1465:M1528" si="325">IF(code_0=1,K1465,IF(code_0=2,J1465))</f>
        <v>-5.7768889032915673</v>
      </c>
      <c r="N1465">
        <f t="shared" ref="N1465:N1528" si="326">J1465+K1465</f>
        <v>-7.4880813527329666</v>
      </c>
    </row>
    <row r="1466" spans="1:14" x14ac:dyDescent="0.25">
      <c r="A1466">
        <f t="shared" si="322"/>
        <v>0.05</v>
      </c>
      <c r="B1466">
        <f t="shared" si="323"/>
        <v>-287.69999999998356</v>
      </c>
      <c r="C1466">
        <f t="shared" si="318"/>
        <v>0</v>
      </c>
      <c r="D1466">
        <f t="shared" si="319"/>
        <v>120.58333333333084</v>
      </c>
      <c r="E1466">
        <f t="shared" si="320"/>
        <v>1447</v>
      </c>
      <c r="F1466" s="1">
        <f t="shared" si="321"/>
        <v>-287.69999999998356</v>
      </c>
      <c r="G1466">
        <f t="shared" si="313"/>
        <v>120.58333333333084</v>
      </c>
      <c r="H1466">
        <f t="shared" si="314"/>
        <v>1447</v>
      </c>
      <c r="I1466">
        <f t="shared" si="315"/>
        <v>-5.0213122579873994</v>
      </c>
      <c r="J1466" s="1">
        <f t="shared" si="316"/>
        <v>4.7445624016965295</v>
      </c>
      <c r="K1466" s="1">
        <f t="shared" si="317"/>
        <v>3.7202121325067745</v>
      </c>
      <c r="L1466" s="1">
        <f t="shared" si="324"/>
        <v>4.7445624016965295</v>
      </c>
      <c r="M1466" s="1">
        <f t="shared" si="325"/>
        <v>3.7202121325067745</v>
      </c>
      <c r="N1466">
        <f t="shared" si="326"/>
        <v>8.4647745342033041</v>
      </c>
    </row>
    <row r="1467" spans="1:14" x14ac:dyDescent="0.25">
      <c r="A1467">
        <f t="shared" si="322"/>
        <v>0.05</v>
      </c>
      <c r="B1467">
        <f t="shared" si="323"/>
        <v>-287.64999999998355</v>
      </c>
      <c r="C1467">
        <f t="shared" si="318"/>
        <v>0</v>
      </c>
      <c r="D1467">
        <f t="shared" si="319"/>
        <v>120.66666666666417</v>
      </c>
      <c r="E1467">
        <f t="shared" si="320"/>
        <v>1448</v>
      </c>
      <c r="F1467" s="1">
        <f t="shared" si="321"/>
        <v>-287.64999999998355</v>
      </c>
      <c r="G1467">
        <f t="shared" si="313"/>
        <v>120.66666666666417</v>
      </c>
      <c r="H1467">
        <f t="shared" si="314"/>
        <v>1448</v>
      </c>
      <c r="I1467">
        <f t="shared" si="315"/>
        <v>-5.0204395933614014</v>
      </c>
      <c r="J1467" s="1">
        <f t="shared" si="316"/>
        <v>-6.0261303618371436</v>
      </c>
      <c r="K1467" s="1">
        <f t="shared" si="317"/>
        <v>-0.29472694694267365</v>
      </c>
      <c r="L1467" s="1">
        <f t="shared" si="324"/>
        <v>-6.0261303618371436</v>
      </c>
      <c r="M1467" s="1">
        <f t="shared" si="325"/>
        <v>-0.29472694694267365</v>
      </c>
      <c r="N1467">
        <f t="shared" si="326"/>
        <v>-6.320857308779817</v>
      </c>
    </row>
    <row r="1468" spans="1:14" x14ac:dyDescent="0.25">
      <c r="A1468">
        <f t="shared" si="322"/>
        <v>0.05</v>
      </c>
      <c r="B1468">
        <f t="shared" si="323"/>
        <v>-287.59999999998354</v>
      </c>
      <c r="C1468">
        <f t="shared" si="318"/>
        <v>0</v>
      </c>
      <c r="D1468">
        <f t="shared" si="319"/>
        <v>120.7499999999975</v>
      </c>
      <c r="E1468">
        <f t="shared" si="320"/>
        <v>1449</v>
      </c>
      <c r="F1468" s="1">
        <f t="shared" si="321"/>
        <v>-287.59999999998354</v>
      </c>
      <c r="G1468">
        <f t="shared" si="313"/>
        <v>120.7499999999975</v>
      </c>
      <c r="H1468">
        <f t="shared" si="314"/>
        <v>1449</v>
      </c>
      <c r="I1468">
        <f t="shared" si="315"/>
        <v>-5.0195669287354043</v>
      </c>
      <c r="J1468" s="1">
        <f t="shared" si="316"/>
        <v>5.0976298515660252</v>
      </c>
      <c r="K1468" s="1">
        <f t="shared" si="317"/>
        <v>-3.2350542725619666</v>
      </c>
      <c r="L1468" s="1">
        <f t="shared" si="324"/>
        <v>5.0976298515660252</v>
      </c>
      <c r="M1468" s="1">
        <f t="shared" si="325"/>
        <v>-3.2350542725619666</v>
      </c>
      <c r="N1468">
        <f t="shared" si="326"/>
        <v>1.8625755790040586</v>
      </c>
    </row>
    <row r="1469" spans="1:14" x14ac:dyDescent="0.25">
      <c r="A1469">
        <f t="shared" si="322"/>
        <v>0.05</v>
      </c>
      <c r="B1469">
        <f t="shared" si="323"/>
        <v>-287.54999999998353</v>
      </c>
      <c r="C1469">
        <f t="shared" si="318"/>
        <v>0</v>
      </c>
      <c r="D1469">
        <f t="shared" si="319"/>
        <v>120.83333333333083</v>
      </c>
      <c r="E1469">
        <f t="shared" si="320"/>
        <v>1450</v>
      </c>
      <c r="F1469" s="1">
        <f t="shared" si="321"/>
        <v>-287.54999999998353</v>
      </c>
      <c r="G1469">
        <f t="shared" si="313"/>
        <v>120.83333333333083</v>
      </c>
      <c r="H1469">
        <f t="shared" si="314"/>
        <v>1450</v>
      </c>
      <c r="I1469">
        <f t="shared" si="315"/>
        <v>-5.0186942641094072</v>
      </c>
      <c r="J1469" s="1">
        <f t="shared" si="316"/>
        <v>-2.3120457395329628</v>
      </c>
      <c r="K1469" s="1">
        <f t="shared" si="317"/>
        <v>5.581772174624926</v>
      </c>
      <c r="L1469" s="1">
        <f t="shared" si="324"/>
        <v>-2.3120457395329628</v>
      </c>
      <c r="M1469" s="1">
        <f t="shared" si="325"/>
        <v>5.581772174624926</v>
      </c>
      <c r="N1469">
        <f t="shared" si="326"/>
        <v>3.2697264350919633</v>
      </c>
    </row>
    <row r="1470" spans="1:14" x14ac:dyDescent="0.25">
      <c r="A1470">
        <f t="shared" si="322"/>
        <v>0.05</v>
      </c>
      <c r="B1470">
        <f t="shared" si="323"/>
        <v>-287.49999999998352</v>
      </c>
      <c r="C1470">
        <f t="shared" si="318"/>
        <v>0</v>
      </c>
      <c r="D1470">
        <f t="shared" si="319"/>
        <v>120.91666666666416</v>
      </c>
      <c r="E1470">
        <f t="shared" si="320"/>
        <v>1451</v>
      </c>
      <c r="F1470" s="1">
        <f t="shared" si="321"/>
        <v>-287.49999999998352</v>
      </c>
      <c r="G1470">
        <f t="shared" si="313"/>
        <v>120.91666666666416</v>
      </c>
      <c r="H1470">
        <f t="shared" si="314"/>
        <v>1451</v>
      </c>
      <c r="I1470">
        <f t="shared" si="315"/>
        <v>-5.0178215994834101</v>
      </c>
      <c r="J1470" s="1">
        <f t="shared" si="316"/>
        <v>-1.3085578301370182</v>
      </c>
      <c r="K1470" s="1">
        <f t="shared" si="317"/>
        <v>-5.9025229435920057</v>
      </c>
      <c r="L1470" s="1">
        <f t="shared" si="324"/>
        <v>-1.3085578301370182</v>
      </c>
      <c r="M1470" s="1">
        <f t="shared" si="325"/>
        <v>-5.9025229435920057</v>
      </c>
      <c r="N1470">
        <f t="shared" si="326"/>
        <v>-7.2110807737290239</v>
      </c>
    </row>
    <row r="1471" spans="1:14" x14ac:dyDescent="0.25">
      <c r="A1471">
        <f t="shared" si="322"/>
        <v>0.05</v>
      </c>
      <c r="B1471">
        <f t="shared" si="323"/>
        <v>-287.4499999999835</v>
      </c>
      <c r="C1471">
        <f t="shared" si="318"/>
        <v>0</v>
      </c>
      <c r="D1471">
        <f t="shared" si="319"/>
        <v>120.99999999999748</v>
      </c>
      <c r="E1471">
        <f t="shared" si="320"/>
        <v>1452</v>
      </c>
      <c r="F1471" s="1">
        <f t="shared" si="321"/>
        <v>-287.4499999999835</v>
      </c>
      <c r="G1471">
        <f t="shared" si="313"/>
        <v>120.99999999999748</v>
      </c>
      <c r="H1471">
        <f t="shared" si="314"/>
        <v>1452</v>
      </c>
      <c r="I1471">
        <f t="shared" si="315"/>
        <v>-5.0169489348574121</v>
      </c>
      <c r="J1471" s="1">
        <f t="shared" si="316"/>
        <v>4.4533873753588624</v>
      </c>
      <c r="K1471" s="1">
        <f t="shared" si="317"/>
        <v>4.0950996184455377</v>
      </c>
      <c r="L1471" s="1">
        <f t="shared" si="324"/>
        <v>4.4533873753588624</v>
      </c>
      <c r="M1471" s="1">
        <f t="shared" si="325"/>
        <v>4.0950996184455377</v>
      </c>
      <c r="N1471">
        <f t="shared" si="326"/>
        <v>8.5484869938043992</v>
      </c>
    </row>
    <row r="1472" spans="1:14" x14ac:dyDescent="0.25">
      <c r="A1472">
        <f t="shared" si="322"/>
        <v>0.05</v>
      </c>
      <c r="B1472">
        <f t="shared" si="323"/>
        <v>-287.39999999998349</v>
      </c>
      <c r="C1472">
        <f t="shared" si="318"/>
        <v>0</v>
      </c>
      <c r="D1472">
        <f t="shared" si="319"/>
        <v>121.08333333333081</v>
      </c>
      <c r="E1472">
        <f t="shared" si="320"/>
        <v>1453</v>
      </c>
      <c r="F1472" s="1">
        <f t="shared" si="321"/>
        <v>-287.39999999998349</v>
      </c>
      <c r="G1472">
        <f t="shared" si="313"/>
        <v>121.08333333333081</v>
      </c>
      <c r="H1472">
        <f t="shared" si="314"/>
        <v>1453</v>
      </c>
      <c r="I1472">
        <f t="shared" si="315"/>
        <v>-5.016076270231415</v>
      </c>
      <c r="J1472" s="1">
        <f t="shared" si="316"/>
        <v>-5.998152550510051</v>
      </c>
      <c r="K1472" s="1">
        <f t="shared" si="317"/>
        <v>-0.82164469729076084</v>
      </c>
      <c r="L1472" s="1">
        <f t="shared" si="324"/>
        <v>-5.998152550510051</v>
      </c>
      <c r="M1472" s="1">
        <f t="shared" si="325"/>
        <v>-0.82164469729076084</v>
      </c>
      <c r="N1472">
        <f t="shared" si="326"/>
        <v>-6.8197972478008122</v>
      </c>
    </row>
    <row r="1473" spans="1:14" x14ac:dyDescent="0.25">
      <c r="A1473">
        <f t="shared" si="322"/>
        <v>0.05</v>
      </c>
      <c r="B1473">
        <f t="shared" si="323"/>
        <v>-287.34999999998348</v>
      </c>
      <c r="C1473">
        <f t="shared" si="318"/>
        <v>0</v>
      </c>
      <c r="D1473">
        <f t="shared" si="319"/>
        <v>121.16666666666414</v>
      </c>
      <c r="E1473">
        <f t="shared" si="320"/>
        <v>1454</v>
      </c>
      <c r="F1473" s="1">
        <f t="shared" si="321"/>
        <v>-287.34999999998348</v>
      </c>
      <c r="G1473">
        <f t="shared" si="313"/>
        <v>121.16666666666414</v>
      </c>
      <c r="H1473">
        <f t="shared" si="314"/>
        <v>1454</v>
      </c>
      <c r="I1473">
        <f t="shared" si="315"/>
        <v>-5.0152036056054179</v>
      </c>
      <c r="J1473" s="1">
        <f t="shared" si="316"/>
        <v>5.4028067013414134</v>
      </c>
      <c r="K1473" s="1">
        <f t="shared" si="317"/>
        <v>-2.7410002783138436</v>
      </c>
      <c r="L1473" s="1">
        <f t="shared" si="324"/>
        <v>5.4028067013414134</v>
      </c>
      <c r="M1473" s="1">
        <f t="shared" si="325"/>
        <v>-2.7410002783138436</v>
      </c>
      <c r="N1473">
        <f t="shared" si="326"/>
        <v>2.6618064230275698</v>
      </c>
    </row>
    <row r="1474" spans="1:14" x14ac:dyDescent="0.25">
      <c r="A1474">
        <f t="shared" si="322"/>
        <v>0.05</v>
      </c>
      <c r="B1474">
        <f t="shared" si="323"/>
        <v>-287.29999999998347</v>
      </c>
      <c r="C1474">
        <f t="shared" si="318"/>
        <v>0</v>
      </c>
      <c r="D1474">
        <f t="shared" si="319"/>
        <v>121.24999999999747</v>
      </c>
      <c r="E1474">
        <f t="shared" si="320"/>
        <v>1455</v>
      </c>
      <c r="F1474" s="1">
        <f t="shared" si="321"/>
        <v>-287.29999999998347</v>
      </c>
      <c r="G1474">
        <f t="shared" si="313"/>
        <v>121.24999999999747</v>
      </c>
      <c r="H1474">
        <f t="shared" si="314"/>
        <v>1455</v>
      </c>
      <c r="I1474">
        <f t="shared" si="315"/>
        <v>-5.0143309409794199</v>
      </c>
      <c r="J1474" s="1">
        <f t="shared" si="316"/>
        <v>-2.8927749863140941</v>
      </c>
      <c r="K1474" s="1">
        <f t="shared" si="317"/>
        <v>5.3278287442966823</v>
      </c>
      <c r="L1474" s="1">
        <f t="shared" si="324"/>
        <v>-2.8927749863140941</v>
      </c>
      <c r="M1474" s="1">
        <f t="shared" si="325"/>
        <v>5.3278287442966823</v>
      </c>
      <c r="N1474">
        <f t="shared" si="326"/>
        <v>2.4350537579825882</v>
      </c>
    </row>
    <row r="1475" spans="1:14" x14ac:dyDescent="0.25">
      <c r="A1475">
        <f t="shared" si="322"/>
        <v>0.05</v>
      </c>
      <c r="B1475">
        <f t="shared" si="323"/>
        <v>-287.24999999998346</v>
      </c>
      <c r="C1475">
        <f t="shared" si="318"/>
        <v>0</v>
      </c>
      <c r="D1475">
        <f t="shared" si="319"/>
        <v>121.3333333333308</v>
      </c>
      <c r="E1475">
        <f t="shared" si="320"/>
        <v>1456</v>
      </c>
      <c r="F1475" s="1">
        <f t="shared" si="321"/>
        <v>-287.24999999998346</v>
      </c>
      <c r="G1475">
        <f t="shared" si="313"/>
        <v>121.3333333333308</v>
      </c>
      <c r="H1475">
        <f t="shared" si="314"/>
        <v>1456</v>
      </c>
      <c r="I1475">
        <f t="shared" si="315"/>
        <v>-5.0134582763534228</v>
      </c>
      <c r="J1475" s="1">
        <f t="shared" si="316"/>
        <v>-0.63413934128576666</v>
      </c>
      <c r="K1475" s="1">
        <f t="shared" si="317"/>
        <v>-6.0334328321674855</v>
      </c>
      <c r="L1475" s="1">
        <f t="shared" si="324"/>
        <v>-0.63413934128576666</v>
      </c>
      <c r="M1475" s="1">
        <f t="shared" si="325"/>
        <v>-6.0334328321674855</v>
      </c>
      <c r="N1475">
        <f t="shared" si="326"/>
        <v>-6.6675721734532525</v>
      </c>
    </row>
    <row r="1476" spans="1:14" x14ac:dyDescent="0.25">
      <c r="A1476">
        <f t="shared" si="322"/>
        <v>0.05</v>
      </c>
      <c r="B1476">
        <f t="shared" si="323"/>
        <v>-287.19999999998345</v>
      </c>
      <c r="C1476">
        <f t="shared" si="318"/>
        <v>0</v>
      </c>
      <c r="D1476">
        <f t="shared" si="319"/>
        <v>121.41666666666413</v>
      </c>
      <c r="E1476">
        <f t="shared" si="320"/>
        <v>1457</v>
      </c>
      <c r="F1476" s="1">
        <f t="shared" si="321"/>
        <v>-287.19999999998345</v>
      </c>
      <c r="G1476">
        <f t="shared" si="313"/>
        <v>121.41666666666413</v>
      </c>
      <c r="H1476">
        <f t="shared" si="314"/>
        <v>1457</v>
      </c>
      <c r="I1476">
        <f t="shared" si="315"/>
        <v>-5.0125856117274257</v>
      </c>
      <c r="J1476" s="1">
        <f t="shared" si="316"/>
        <v>3.9346278974245821</v>
      </c>
      <c r="K1476" s="1">
        <f t="shared" si="317"/>
        <v>4.6231721436604314</v>
      </c>
      <c r="L1476" s="1">
        <f t="shared" si="324"/>
        <v>3.9346278974245821</v>
      </c>
      <c r="M1476" s="1">
        <f t="shared" si="325"/>
        <v>4.6231721436604314</v>
      </c>
      <c r="N1476">
        <f t="shared" si="326"/>
        <v>8.557800041085013</v>
      </c>
    </row>
    <row r="1477" spans="1:14" x14ac:dyDescent="0.25">
      <c r="A1477">
        <f t="shared" si="322"/>
        <v>0.05</v>
      </c>
      <c r="B1477">
        <f t="shared" si="323"/>
        <v>-287.14999999998344</v>
      </c>
      <c r="C1477">
        <f t="shared" si="318"/>
        <v>0</v>
      </c>
      <c r="D1477">
        <f t="shared" si="319"/>
        <v>121.49999999999746</v>
      </c>
      <c r="E1477">
        <f t="shared" si="320"/>
        <v>1458</v>
      </c>
      <c r="F1477" s="1">
        <f t="shared" si="321"/>
        <v>-287.14999999998344</v>
      </c>
      <c r="G1477">
        <f t="shared" si="313"/>
        <v>121.49999999999746</v>
      </c>
      <c r="H1477">
        <f t="shared" si="314"/>
        <v>1458</v>
      </c>
      <c r="I1477">
        <f t="shared" si="315"/>
        <v>-5.0117129471014286</v>
      </c>
      <c r="J1477" s="1">
        <f t="shared" si="316"/>
        <v>-5.8596863164555568</v>
      </c>
      <c r="K1477" s="1">
        <f t="shared" si="317"/>
        <v>-1.6030287810086172</v>
      </c>
      <c r="L1477" s="1">
        <f t="shared" si="324"/>
        <v>-5.8596863164555568</v>
      </c>
      <c r="M1477" s="1">
        <f t="shared" si="325"/>
        <v>-1.6030287810086172</v>
      </c>
      <c r="N1477">
        <f t="shared" si="326"/>
        <v>-7.4627150974641738</v>
      </c>
    </row>
    <row r="1478" spans="1:14" x14ac:dyDescent="0.25">
      <c r="A1478">
        <f t="shared" si="322"/>
        <v>0.05</v>
      </c>
      <c r="B1478">
        <f t="shared" si="323"/>
        <v>-287.09999999998342</v>
      </c>
      <c r="C1478">
        <f t="shared" si="318"/>
        <v>0</v>
      </c>
      <c r="D1478">
        <f t="shared" si="319"/>
        <v>121.58333333333078</v>
      </c>
      <c r="E1478">
        <f t="shared" si="320"/>
        <v>1459</v>
      </c>
      <c r="F1478" s="1">
        <f t="shared" si="321"/>
        <v>-287.09999999998342</v>
      </c>
      <c r="G1478">
        <f t="shared" si="313"/>
        <v>121.58333333333078</v>
      </c>
      <c r="H1478">
        <f t="shared" si="314"/>
        <v>1459</v>
      </c>
      <c r="I1478">
        <f t="shared" si="315"/>
        <v>-5.0108402824754306</v>
      </c>
      <c r="J1478" s="1">
        <f t="shared" si="316"/>
        <v>5.7514105780382199</v>
      </c>
      <c r="K1478" s="1">
        <f t="shared" si="317"/>
        <v>-1.9691479690311819</v>
      </c>
      <c r="L1478" s="1">
        <f t="shared" si="324"/>
        <v>5.7514105780382199</v>
      </c>
      <c r="M1478" s="1">
        <f t="shared" si="325"/>
        <v>-1.9691479690311819</v>
      </c>
      <c r="N1478">
        <f t="shared" si="326"/>
        <v>3.7822626090070379</v>
      </c>
    </row>
    <row r="1479" spans="1:14" x14ac:dyDescent="0.25">
      <c r="A1479">
        <f t="shared" si="322"/>
        <v>0.05</v>
      </c>
      <c r="B1479">
        <f t="shared" si="323"/>
        <v>-287.04999999998341</v>
      </c>
      <c r="C1479">
        <f t="shared" si="318"/>
        <v>0</v>
      </c>
      <c r="D1479">
        <f t="shared" si="319"/>
        <v>121.66666666666411</v>
      </c>
      <c r="E1479">
        <f t="shared" si="320"/>
        <v>1460</v>
      </c>
      <c r="F1479" s="1">
        <f t="shared" si="321"/>
        <v>-287.04999999998341</v>
      </c>
      <c r="G1479">
        <f t="shared" si="313"/>
        <v>121.66666666666411</v>
      </c>
      <c r="H1479">
        <f t="shared" si="314"/>
        <v>1460</v>
      </c>
      <c r="I1479">
        <f t="shared" si="315"/>
        <v>-5.0099676178494335</v>
      </c>
      <c r="J1479" s="1">
        <f t="shared" si="316"/>
        <v>-3.6610413928988574</v>
      </c>
      <c r="K1479" s="1">
        <f t="shared" si="317"/>
        <v>4.8583660179039709</v>
      </c>
      <c r="L1479" s="1">
        <f t="shared" si="324"/>
        <v>-3.6610413928988574</v>
      </c>
      <c r="M1479" s="1">
        <f t="shared" si="325"/>
        <v>4.8583660179039709</v>
      </c>
      <c r="N1479">
        <f t="shared" si="326"/>
        <v>1.1973246250051135</v>
      </c>
    </row>
    <row r="1480" spans="1:14" x14ac:dyDescent="0.25">
      <c r="A1480">
        <f t="shared" si="322"/>
        <v>0.05</v>
      </c>
      <c r="B1480">
        <f t="shared" si="323"/>
        <v>-286.9999999999834</v>
      </c>
      <c r="C1480">
        <f t="shared" si="318"/>
        <v>0</v>
      </c>
      <c r="D1480">
        <f t="shared" si="319"/>
        <v>121.74999999999744</v>
      </c>
      <c r="E1480">
        <f t="shared" si="320"/>
        <v>1461</v>
      </c>
      <c r="F1480" s="1">
        <f t="shared" si="321"/>
        <v>-286.9999999999834</v>
      </c>
      <c r="G1480">
        <f t="shared" si="313"/>
        <v>121.74999999999744</v>
      </c>
      <c r="H1480">
        <f t="shared" si="314"/>
        <v>1461</v>
      </c>
      <c r="I1480">
        <f t="shared" si="315"/>
        <v>-5.0090949532234363</v>
      </c>
      <c r="J1480" s="1">
        <f t="shared" si="316"/>
        <v>0.31859513620238367</v>
      </c>
      <c r="K1480" s="1">
        <f t="shared" si="317"/>
        <v>-6.0791572926834716</v>
      </c>
      <c r="L1480" s="1">
        <f t="shared" si="324"/>
        <v>0.31859513620238367</v>
      </c>
      <c r="M1480" s="1">
        <f t="shared" si="325"/>
        <v>-6.0791572926834716</v>
      </c>
      <c r="N1480">
        <f t="shared" si="326"/>
        <v>-5.7605621564810878</v>
      </c>
    </row>
    <row r="1481" spans="1:14" x14ac:dyDescent="0.25">
      <c r="A1481">
        <f t="shared" si="322"/>
        <v>0.05</v>
      </c>
      <c r="B1481">
        <f t="shared" si="323"/>
        <v>-286.94999999998339</v>
      </c>
      <c r="C1481">
        <f t="shared" si="318"/>
        <v>0</v>
      </c>
      <c r="D1481">
        <f t="shared" si="319"/>
        <v>121.83333333333077</v>
      </c>
      <c r="E1481">
        <f t="shared" si="320"/>
        <v>1462</v>
      </c>
      <c r="F1481" s="1">
        <f t="shared" si="321"/>
        <v>-286.94999999998339</v>
      </c>
      <c r="G1481">
        <f t="shared" si="313"/>
        <v>121.83333333333077</v>
      </c>
      <c r="H1481">
        <f t="shared" si="314"/>
        <v>1462</v>
      </c>
      <c r="I1481">
        <f t="shared" si="315"/>
        <v>-5.0082222885974383</v>
      </c>
      <c r="J1481" s="1">
        <f t="shared" si="316"/>
        <v>3.1283221248987365</v>
      </c>
      <c r="K1481" s="1">
        <f t="shared" si="317"/>
        <v>5.227045385363061</v>
      </c>
      <c r="L1481" s="1">
        <f t="shared" si="324"/>
        <v>3.1283221248987365</v>
      </c>
      <c r="M1481" s="1">
        <f t="shared" si="325"/>
        <v>5.227045385363061</v>
      </c>
      <c r="N1481">
        <f t="shared" si="326"/>
        <v>8.3553675102617966</v>
      </c>
    </row>
    <row r="1482" spans="1:14" x14ac:dyDescent="0.25">
      <c r="A1482">
        <f t="shared" si="322"/>
        <v>0.05</v>
      </c>
      <c r="B1482">
        <f t="shared" si="323"/>
        <v>-286.89999999998338</v>
      </c>
      <c r="C1482">
        <f t="shared" si="318"/>
        <v>0</v>
      </c>
      <c r="D1482">
        <f t="shared" si="319"/>
        <v>121.9166666666641</v>
      </c>
      <c r="E1482">
        <f t="shared" si="320"/>
        <v>1463</v>
      </c>
      <c r="F1482" s="1">
        <f t="shared" si="321"/>
        <v>-286.89999999998338</v>
      </c>
      <c r="G1482">
        <f t="shared" si="313"/>
        <v>121.9166666666641</v>
      </c>
      <c r="H1482">
        <f t="shared" si="314"/>
        <v>1463</v>
      </c>
      <c r="I1482">
        <f t="shared" si="315"/>
        <v>-5.0073496239714412</v>
      </c>
      <c r="J1482" s="1">
        <f t="shared" si="316"/>
        <v>-5.5111365411992175</v>
      </c>
      <c r="K1482" s="1">
        <f t="shared" si="317"/>
        <v>-2.6051023112413341</v>
      </c>
      <c r="L1482" s="1">
        <f t="shared" si="324"/>
        <v>-5.5111365411992175</v>
      </c>
      <c r="M1482" s="1">
        <f t="shared" si="325"/>
        <v>-2.6051023112413341</v>
      </c>
      <c r="N1482">
        <f t="shared" si="326"/>
        <v>-8.1162388524405511</v>
      </c>
    </row>
    <row r="1483" spans="1:14" x14ac:dyDescent="0.25">
      <c r="A1483">
        <f t="shared" si="322"/>
        <v>0.05</v>
      </c>
      <c r="B1483">
        <f t="shared" si="323"/>
        <v>-286.84999999998337</v>
      </c>
      <c r="C1483">
        <f t="shared" si="318"/>
        <v>0</v>
      </c>
      <c r="D1483">
        <f t="shared" si="319"/>
        <v>121.99999999999743</v>
      </c>
      <c r="E1483">
        <f t="shared" si="320"/>
        <v>1464</v>
      </c>
      <c r="F1483" s="1">
        <f t="shared" si="321"/>
        <v>-286.84999999998337</v>
      </c>
      <c r="G1483">
        <f t="shared" si="313"/>
        <v>121.99999999999743</v>
      </c>
      <c r="H1483">
        <f t="shared" si="314"/>
        <v>1464</v>
      </c>
      <c r="I1483">
        <f t="shared" si="315"/>
        <v>-5.0064769593454441</v>
      </c>
      <c r="J1483" s="1">
        <f t="shared" si="316"/>
        <v>6.0345612314532593</v>
      </c>
      <c r="K1483" s="1">
        <f t="shared" si="317"/>
        <v>-0.89110647166304247</v>
      </c>
      <c r="L1483" s="1">
        <f t="shared" si="324"/>
        <v>6.0345612314532593</v>
      </c>
      <c r="M1483" s="1">
        <f t="shared" si="325"/>
        <v>-0.89110647166304247</v>
      </c>
      <c r="N1483">
        <f t="shared" si="326"/>
        <v>5.1434547597902167</v>
      </c>
    </row>
    <row r="1484" spans="1:14" x14ac:dyDescent="0.25">
      <c r="A1484">
        <f t="shared" si="322"/>
        <v>0.05</v>
      </c>
      <c r="B1484">
        <f t="shared" si="323"/>
        <v>-286.79999999998336</v>
      </c>
      <c r="C1484">
        <f t="shared" si="318"/>
        <v>0</v>
      </c>
      <c r="D1484">
        <f t="shared" si="319"/>
        <v>122.08333333333076</v>
      </c>
      <c r="E1484">
        <f t="shared" si="320"/>
        <v>1465</v>
      </c>
      <c r="F1484" s="1">
        <f t="shared" si="321"/>
        <v>-286.79999999998336</v>
      </c>
      <c r="G1484">
        <f t="shared" si="313"/>
        <v>122.08333333333076</v>
      </c>
      <c r="H1484">
        <f t="shared" si="314"/>
        <v>1465</v>
      </c>
      <c r="I1484">
        <f t="shared" si="315"/>
        <v>-5.005604294719447</v>
      </c>
      <c r="J1484" s="1">
        <f t="shared" si="316"/>
        <v>-4.5362798739242125</v>
      </c>
      <c r="K1484" s="1">
        <f t="shared" si="317"/>
        <v>4.0844847410503329</v>
      </c>
      <c r="L1484" s="1">
        <f t="shared" si="324"/>
        <v>-4.5362798739242125</v>
      </c>
      <c r="M1484" s="1">
        <f t="shared" si="325"/>
        <v>4.0844847410503329</v>
      </c>
      <c r="N1484">
        <f t="shared" si="326"/>
        <v>-0.45179513287387962</v>
      </c>
    </row>
    <row r="1485" spans="1:14" x14ac:dyDescent="0.25">
      <c r="A1485">
        <f t="shared" si="322"/>
        <v>0.05</v>
      </c>
      <c r="B1485">
        <f t="shared" si="323"/>
        <v>-286.74999999998334</v>
      </c>
      <c r="C1485">
        <f t="shared" si="318"/>
        <v>0</v>
      </c>
      <c r="D1485">
        <f t="shared" si="319"/>
        <v>122.16666666666409</v>
      </c>
      <c r="E1485">
        <f t="shared" si="320"/>
        <v>1466</v>
      </c>
      <c r="F1485" s="1">
        <f t="shared" si="321"/>
        <v>-286.74999999998334</v>
      </c>
      <c r="G1485">
        <f t="shared" si="313"/>
        <v>122.16666666666409</v>
      </c>
      <c r="H1485">
        <f t="shared" si="314"/>
        <v>1466</v>
      </c>
      <c r="I1485">
        <f t="shared" si="315"/>
        <v>-5.004731630093449</v>
      </c>
      <c r="J1485" s="1">
        <f t="shared" si="316"/>
        <v>1.5294045272924606</v>
      </c>
      <c r="K1485" s="1">
        <f t="shared" si="317"/>
        <v>-5.9137685026560565</v>
      </c>
      <c r="L1485" s="1">
        <f t="shared" si="324"/>
        <v>1.5294045272924606</v>
      </c>
      <c r="M1485" s="1">
        <f t="shared" si="325"/>
        <v>-5.9137685026560565</v>
      </c>
      <c r="N1485">
        <f t="shared" si="326"/>
        <v>-4.3843639753635957</v>
      </c>
    </row>
    <row r="1486" spans="1:14" x14ac:dyDescent="0.25">
      <c r="A1486">
        <f t="shared" si="322"/>
        <v>0.05</v>
      </c>
      <c r="B1486">
        <f t="shared" si="323"/>
        <v>-286.69999999998333</v>
      </c>
      <c r="C1486">
        <f t="shared" si="318"/>
        <v>0</v>
      </c>
      <c r="D1486">
        <f t="shared" si="319"/>
        <v>122.24999999999741</v>
      </c>
      <c r="E1486">
        <f t="shared" si="320"/>
        <v>1467</v>
      </c>
      <c r="F1486" s="1">
        <f t="shared" si="321"/>
        <v>-286.69999999998333</v>
      </c>
      <c r="G1486">
        <f t="shared" si="313"/>
        <v>122.24999999999741</v>
      </c>
      <c r="H1486">
        <f t="shared" si="314"/>
        <v>1467</v>
      </c>
      <c r="I1486">
        <f t="shared" si="315"/>
        <v>-5.0038589654674519</v>
      </c>
      <c r="J1486" s="1">
        <f t="shared" si="316"/>
        <v>1.9799452162671878</v>
      </c>
      <c r="K1486" s="1">
        <f t="shared" si="317"/>
        <v>5.7829467566785624</v>
      </c>
      <c r="L1486" s="1">
        <f t="shared" si="324"/>
        <v>1.9799452162671878</v>
      </c>
      <c r="M1486" s="1">
        <f t="shared" si="325"/>
        <v>5.7829467566785624</v>
      </c>
      <c r="N1486">
        <f t="shared" si="326"/>
        <v>7.7628919729457504</v>
      </c>
    </row>
    <row r="1487" spans="1:14" x14ac:dyDescent="0.25">
      <c r="A1487">
        <f t="shared" si="322"/>
        <v>0.05</v>
      </c>
      <c r="B1487">
        <f t="shared" si="323"/>
        <v>-286.64999999998332</v>
      </c>
      <c r="C1487">
        <f t="shared" si="318"/>
        <v>0</v>
      </c>
      <c r="D1487">
        <f t="shared" si="319"/>
        <v>122.33333333333074</v>
      </c>
      <c r="E1487">
        <f t="shared" si="320"/>
        <v>1468</v>
      </c>
      <c r="F1487" s="1">
        <f t="shared" si="321"/>
        <v>-286.64999999998332</v>
      </c>
      <c r="G1487">
        <f t="shared" si="313"/>
        <v>122.33333333333074</v>
      </c>
      <c r="H1487">
        <f t="shared" si="314"/>
        <v>1468</v>
      </c>
      <c r="I1487">
        <f t="shared" si="315"/>
        <v>-5.0029863008414548</v>
      </c>
      <c r="J1487" s="1">
        <f t="shared" si="316"/>
        <v>-4.8331148240945767</v>
      </c>
      <c r="K1487" s="1">
        <f t="shared" si="317"/>
        <v>-3.7489481469109154</v>
      </c>
      <c r="L1487" s="1">
        <f t="shared" si="324"/>
        <v>-4.8331148240945767</v>
      </c>
      <c r="M1487" s="1">
        <f t="shared" si="325"/>
        <v>-3.7489481469109154</v>
      </c>
      <c r="N1487">
        <f t="shared" si="326"/>
        <v>-8.5820629710054916</v>
      </c>
    </row>
    <row r="1488" spans="1:14" x14ac:dyDescent="0.25">
      <c r="A1488">
        <f t="shared" si="322"/>
        <v>0.05</v>
      </c>
      <c r="B1488">
        <f t="shared" si="323"/>
        <v>-286.59999999998331</v>
      </c>
      <c r="C1488">
        <f t="shared" si="318"/>
        <v>0</v>
      </c>
      <c r="D1488">
        <f t="shared" si="319"/>
        <v>122.41666666666407</v>
      </c>
      <c r="E1488">
        <f t="shared" si="320"/>
        <v>1469</v>
      </c>
      <c r="F1488" s="1">
        <f t="shared" si="321"/>
        <v>-286.59999999998331</v>
      </c>
      <c r="G1488">
        <f t="shared" si="313"/>
        <v>122.41666666666407</v>
      </c>
      <c r="H1488">
        <f t="shared" si="314"/>
        <v>1469</v>
      </c>
      <c r="I1488">
        <f t="shared" si="315"/>
        <v>-5.0021136362154568</v>
      </c>
      <c r="J1488" s="1">
        <f t="shared" si="316"/>
        <v>6.1011173850071323</v>
      </c>
      <c r="K1488" s="1">
        <f t="shared" si="317"/>
        <v>0.49088425194396657</v>
      </c>
      <c r="L1488" s="1">
        <f t="shared" si="324"/>
        <v>6.1011173850071323</v>
      </c>
      <c r="M1488" s="1">
        <f t="shared" si="325"/>
        <v>0.49088425194396657</v>
      </c>
      <c r="N1488">
        <f t="shared" si="326"/>
        <v>6.5920016369510988</v>
      </c>
    </row>
    <row r="1489" spans="1:14" x14ac:dyDescent="0.25">
      <c r="A1489">
        <f t="shared" si="322"/>
        <v>0.05</v>
      </c>
      <c r="B1489">
        <f t="shared" si="323"/>
        <v>-286.5499999999833</v>
      </c>
      <c r="C1489">
        <f t="shared" si="318"/>
        <v>0</v>
      </c>
      <c r="D1489">
        <f t="shared" si="319"/>
        <v>122.4999999999974</v>
      </c>
      <c r="E1489">
        <f t="shared" si="320"/>
        <v>1470</v>
      </c>
      <c r="F1489" s="1">
        <f t="shared" si="321"/>
        <v>-286.5499999999833</v>
      </c>
      <c r="G1489">
        <f t="shared" si="313"/>
        <v>122.4999999999974</v>
      </c>
      <c r="H1489">
        <f t="shared" si="314"/>
        <v>1470</v>
      </c>
      <c r="I1489">
        <f t="shared" si="315"/>
        <v>-5.0012409715894597</v>
      </c>
      <c r="J1489" s="1">
        <f t="shared" si="316"/>
        <v>-5.3827548163096415</v>
      </c>
      <c r="K1489" s="1">
        <f t="shared" si="317"/>
        <v>2.9225974042782159</v>
      </c>
      <c r="L1489" s="1">
        <f t="shared" si="324"/>
        <v>-5.3827548163096415</v>
      </c>
      <c r="M1489" s="1">
        <f t="shared" si="325"/>
        <v>2.9225974042782159</v>
      </c>
      <c r="N1489">
        <f t="shared" si="326"/>
        <v>-2.4601574120314256</v>
      </c>
    </row>
    <row r="1490" spans="1:14" x14ac:dyDescent="0.25">
      <c r="A1490">
        <f t="shared" si="322"/>
        <v>0.05</v>
      </c>
      <c r="B1490">
        <f t="shared" si="323"/>
        <v>-286.49999999998329</v>
      </c>
      <c r="C1490">
        <f t="shared" si="318"/>
        <v>0</v>
      </c>
      <c r="D1490">
        <f t="shared" si="319"/>
        <v>122.58333333333073</v>
      </c>
      <c r="E1490">
        <f t="shared" si="320"/>
        <v>1471</v>
      </c>
      <c r="F1490" s="1">
        <f t="shared" si="321"/>
        <v>-286.49999999998329</v>
      </c>
      <c r="G1490">
        <f t="shared" si="313"/>
        <v>122.58333333333073</v>
      </c>
      <c r="H1490">
        <f t="shared" si="314"/>
        <v>1471</v>
      </c>
      <c r="I1490">
        <f t="shared" si="315"/>
        <v>-5.0003683069634626</v>
      </c>
      <c r="J1490" s="1">
        <f t="shared" si="316"/>
        <v>2.9245855704055153</v>
      </c>
      <c r="K1490" s="1">
        <f t="shared" si="317"/>
        <v>-5.3864165517672351</v>
      </c>
      <c r="L1490" s="1">
        <f t="shared" si="324"/>
        <v>2.9245855704055153</v>
      </c>
      <c r="M1490" s="1">
        <f t="shared" si="325"/>
        <v>-5.3864165517672351</v>
      </c>
      <c r="N1490">
        <f t="shared" si="326"/>
        <v>-2.4618309813617199</v>
      </c>
    </row>
    <row r="1491" spans="1:14" x14ac:dyDescent="0.25">
      <c r="A1491">
        <f t="shared" si="322"/>
        <v>0.05</v>
      </c>
      <c r="B1491">
        <f t="shared" si="323"/>
        <v>-286.44999999998328</v>
      </c>
      <c r="C1491">
        <f t="shared" si="318"/>
        <v>0</v>
      </c>
      <c r="D1491">
        <f t="shared" si="319"/>
        <v>122.66666666666406</v>
      </c>
      <c r="E1491">
        <f t="shared" si="320"/>
        <v>1472</v>
      </c>
      <c r="F1491" s="1">
        <f t="shared" si="321"/>
        <v>-286.44999999998328</v>
      </c>
      <c r="G1491">
        <f t="shared" si="313"/>
        <v>122.66666666666406</v>
      </c>
      <c r="H1491">
        <f t="shared" si="314"/>
        <v>1472</v>
      </c>
      <c r="I1491">
        <f t="shared" si="315"/>
        <v>-4.9994956423374655</v>
      </c>
      <c r="J1491" s="1">
        <f t="shared" si="316"/>
        <v>0.47054336988170664</v>
      </c>
      <c r="K1491" s="1">
        <f t="shared" si="317"/>
        <v>6.1152568805273049</v>
      </c>
      <c r="L1491" s="1">
        <f t="shared" si="324"/>
        <v>0.47054336988170664</v>
      </c>
      <c r="M1491" s="1">
        <f t="shared" si="325"/>
        <v>6.1152568805273049</v>
      </c>
      <c r="N1491">
        <f t="shared" si="326"/>
        <v>6.5858002504090116</v>
      </c>
    </row>
    <row r="1492" spans="1:14" x14ac:dyDescent="0.25">
      <c r="A1492">
        <f t="shared" si="322"/>
        <v>0.05</v>
      </c>
      <c r="B1492">
        <f t="shared" si="323"/>
        <v>-286.39999999998327</v>
      </c>
      <c r="C1492">
        <f t="shared" si="318"/>
        <v>0</v>
      </c>
      <c r="D1492">
        <f t="shared" si="319"/>
        <v>122.74999999999739</v>
      </c>
      <c r="E1492">
        <f t="shared" si="320"/>
        <v>1473</v>
      </c>
      <c r="F1492" s="1">
        <f t="shared" si="321"/>
        <v>-286.39999999998327</v>
      </c>
      <c r="G1492">
        <f t="shared" ref="G1492:G1555" si="327">IF(code_4=1,D1492,1)</f>
        <v>122.74999999999739</v>
      </c>
      <c r="H1492">
        <f t="shared" ref="H1492:H1555" si="328">IF(code_4=1,E1492,1)</f>
        <v>1473</v>
      </c>
      <c r="I1492">
        <f t="shared" ref="I1492:I1555" si="329">IF(code_2=1,RADIANS(F1492),F1492)</f>
        <v>-4.9986229777114675</v>
      </c>
      <c r="J1492" s="1">
        <f t="shared" ref="J1492:J1555" si="330">rayon_x*(AMPLI_B*G1492)*(COS((V_a*H1492*I1492)+pi_2)^cos_exposant)</f>
        <v>-3.7107270653591544</v>
      </c>
      <c r="K1492" s="1">
        <f t="shared" ref="K1492:K1555" si="331">rayon_y*AMPLI_A*G1492*(SIN((V_a^2*H1492*I1492)+pi_2)^sin_exposant)</f>
        <v>-4.8887023734739099</v>
      </c>
      <c r="L1492" s="1">
        <f t="shared" si="324"/>
        <v>-3.7107270653591544</v>
      </c>
      <c r="M1492" s="1">
        <f t="shared" si="325"/>
        <v>-4.8887023734739099</v>
      </c>
      <c r="N1492">
        <f t="shared" si="326"/>
        <v>-8.5994294388330648</v>
      </c>
    </row>
    <row r="1493" spans="1:14" x14ac:dyDescent="0.25">
      <c r="A1493">
        <f t="shared" si="322"/>
        <v>0.05</v>
      </c>
      <c r="B1493">
        <f t="shared" si="323"/>
        <v>-286.34999999998325</v>
      </c>
      <c r="C1493">
        <f t="shared" ref="C1493:C1556" si="332">IF(ABS(B1493)&gt;ABS(degre_1),0,B1493)</f>
        <v>0</v>
      </c>
      <c r="D1493">
        <f t="shared" ref="D1493:D1556" si="333">horloge+D1492</f>
        <v>122.83333333333071</v>
      </c>
      <c r="E1493">
        <f t="shared" ref="E1493:E1556" si="334">E1492+horloge_2</f>
        <v>1474</v>
      </c>
      <c r="F1493" s="1">
        <f t="shared" ref="F1493:F1556" si="335">B1493</f>
        <v>-286.34999999998325</v>
      </c>
      <c r="G1493">
        <f t="shared" si="327"/>
        <v>122.83333333333071</v>
      </c>
      <c r="H1493">
        <f t="shared" si="328"/>
        <v>1474</v>
      </c>
      <c r="I1493">
        <f t="shared" si="329"/>
        <v>-4.9977503130854704</v>
      </c>
      <c r="J1493" s="1">
        <f t="shared" si="330"/>
        <v>5.767603864038608</v>
      </c>
      <c r="K1493" s="1">
        <f t="shared" si="331"/>
        <v>2.1106432933989021</v>
      </c>
      <c r="L1493" s="1">
        <f t="shared" si="324"/>
        <v>5.767603864038608</v>
      </c>
      <c r="M1493" s="1">
        <f t="shared" si="325"/>
        <v>2.1106432933989021</v>
      </c>
      <c r="N1493">
        <f t="shared" si="326"/>
        <v>7.8782471574375101</v>
      </c>
    </row>
    <row r="1494" spans="1:14" x14ac:dyDescent="0.25">
      <c r="A1494">
        <f t="shared" ref="A1494:A1557" si="336">A1493</f>
        <v>0.05</v>
      </c>
      <c r="B1494">
        <f t="shared" ref="B1494:B1557" si="337">B1493+A1494</f>
        <v>-286.29999999998324</v>
      </c>
      <c r="C1494">
        <f t="shared" si="332"/>
        <v>0</v>
      </c>
      <c r="D1494">
        <f t="shared" si="333"/>
        <v>122.91666666666404</v>
      </c>
      <c r="E1494">
        <f t="shared" si="334"/>
        <v>1475</v>
      </c>
      <c r="F1494" s="1">
        <f t="shared" si="335"/>
        <v>-286.29999999998324</v>
      </c>
      <c r="G1494">
        <f t="shared" si="327"/>
        <v>122.91666666666404</v>
      </c>
      <c r="H1494">
        <f t="shared" si="328"/>
        <v>1475</v>
      </c>
      <c r="I1494">
        <f t="shared" si="329"/>
        <v>-4.9968776484594732</v>
      </c>
      <c r="J1494" s="1">
        <f t="shared" si="330"/>
        <v>-6.0001525443319617</v>
      </c>
      <c r="K1494" s="1">
        <f t="shared" si="331"/>
        <v>1.3302017914046707</v>
      </c>
      <c r="L1494" s="1">
        <f t="shared" si="324"/>
        <v>-6.0001525443319617</v>
      </c>
      <c r="M1494" s="1">
        <f t="shared" si="325"/>
        <v>1.3302017914046707</v>
      </c>
      <c r="N1494">
        <f t="shared" si="326"/>
        <v>-4.6699507529272912</v>
      </c>
    </row>
    <row r="1495" spans="1:14" x14ac:dyDescent="0.25">
      <c r="A1495">
        <f t="shared" si="336"/>
        <v>0.05</v>
      </c>
      <c r="B1495">
        <f t="shared" si="337"/>
        <v>-286.24999999998323</v>
      </c>
      <c r="C1495">
        <f t="shared" si="332"/>
        <v>0</v>
      </c>
      <c r="D1495">
        <f t="shared" si="333"/>
        <v>122.99999999999737</v>
      </c>
      <c r="E1495">
        <f t="shared" si="334"/>
        <v>1476</v>
      </c>
      <c r="F1495" s="1">
        <f t="shared" si="335"/>
        <v>-286.24999999998323</v>
      </c>
      <c r="G1495">
        <f t="shared" si="327"/>
        <v>122.99999999999737</v>
      </c>
      <c r="H1495">
        <f t="shared" si="328"/>
        <v>1476</v>
      </c>
      <c r="I1495">
        <f t="shared" si="329"/>
        <v>-4.9960049838334752</v>
      </c>
      <c r="J1495" s="1">
        <f t="shared" si="330"/>
        <v>4.3487067061816633</v>
      </c>
      <c r="K1495" s="1">
        <f t="shared" si="331"/>
        <v>-4.3487067024126853</v>
      </c>
      <c r="L1495" s="1">
        <f t="shared" si="324"/>
        <v>4.3487067061816633</v>
      </c>
      <c r="M1495" s="1">
        <f t="shared" si="325"/>
        <v>-4.3487067024126853</v>
      </c>
      <c r="N1495">
        <f t="shared" si="326"/>
        <v>3.7689780185701238E-9</v>
      </c>
    </row>
    <row r="1496" spans="1:14" x14ac:dyDescent="0.25">
      <c r="A1496">
        <f t="shared" si="336"/>
        <v>0.05</v>
      </c>
      <c r="B1496">
        <f t="shared" si="337"/>
        <v>-286.19999999998322</v>
      </c>
      <c r="C1496">
        <f t="shared" si="332"/>
        <v>0</v>
      </c>
      <c r="D1496">
        <f t="shared" si="333"/>
        <v>123.0833333333307</v>
      </c>
      <c r="E1496">
        <f t="shared" si="334"/>
        <v>1477</v>
      </c>
      <c r="F1496" s="1">
        <f t="shared" si="335"/>
        <v>-286.19999999998322</v>
      </c>
      <c r="G1496">
        <f t="shared" si="327"/>
        <v>123.0833333333307</v>
      </c>
      <c r="H1496">
        <f t="shared" si="328"/>
        <v>1477</v>
      </c>
      <c r="I1496">
        <f t="shared" si="329"/>
        <v>-4.9951323192074781</v>
      </c>
      <c r="J1496" s="1">
        <f t="shared" si="330"/>
        <v>-1.3424898673639043</v>
      </c>
      <c r="K1496" s="1">
        <f t="shared" si="331"/>
        <v>6.0059544051828055</v>
      </c>
      <c r="L1496" s="1">
        <f t="shared" si="324"/>
        <v>-1.3424898673639043</v>
      </c>
      <c r="M1496" s="1">
        <f t="shared" si="325"/>
        <v>6.0059544051828055</v>
      </c>
      <c r="N1496">
        <f t="shared" si="326"/>
        <v>4.6634645378189017</v>
      </c>
    </row>
    <row r="1497" spans="1:14" x14ac:dyDescent="0.25">
      <c r="A1497">
        <f t="shared" si="336"/>
        <v>0.05</v>
      </c>
      <c r="B1497">
        <f t="shared" si="337"/>
        <v>-286.14999999998321</v>
      </c>
      <c r="C1497">
        <f t="shared" si="332"/>
        <v>0</v>
      </c>
      <c r="D1497">
        <f t="shared" si="333"/>
        <v>123.16666666666403</v>
      </c>
      <c r="E1497">
        <f t="shared" si="334"/>
        <v>1478</v>
      </c>
      <c r="F1497" s="1">
        <f t="shared" si="335"/>
        <v>-286.14999999998321</v>
      </c>
      <c r="G1497">
        <f t="shared" si="327"/>
        <v>123.16666666666403</v>
      </c>
      <c r="H1497">
        <f t="shared" si="328"/>
        <v>1478</v>
      </c>
      <c r="I1497">
        <f t="shared" si="329"/>
        <v>-4.994259654581481</v>
      </c>
      <c r="J1497" s="1">
        <f t="shared" si="330"/>
        <v>-2.075944963942121</v>
      </c>
      <c r="K1497" s="1">
        <f t="shared" si="331"/>
        <v>-5.79788943936724</v>
      </c>
      <c r="L1497" s="1">
        <f t="shared" si="324"/>
        <v>-2.075944963942121</v>
      </c>
      <c r="M1497" s="1">
        <f t="shared" si="325"/>
        <v>-5.79788943936724</v>
      </c>
      <c r="N1497">
        <f t="shared" si="326"/>
        <v>-7.8738344033093615</v>
      </c>
    </row>
    <row r="1498" spans="1:14" x14ac:dyDescent="0.25">
      <c r="A1498">
        <f t="shared" si="336"/>
        <v>0.05</v>
      </c>
      <c r="B1498">
        <f t="shared" si="337"/>
        <v>-286.0999999999832</v>
      </c>
      <c r="C1498">
        <f t="shared" si="332"/>
        <v>0</v>
      </c>
      <c r="D1498">
        <f t="shared" si="333"/>
        <v>123.24999999999736</v>
      </c>
      <c r="E1498">
        <f t="shared" si="334"/>
        <v>1479</v>
      </c>
      <c r="F1498" s="1">
        <f t="shared" si="335"/>
        <v>-286.0999999999832</v>
      </c>
      <c r="G1498">
        <f t="shared" si="327"/>
        <v>123.24999999999736</v>
      </c>
      <c r="H1498">
        <f t="shared" si="328"/>
        <v>1479</v>
      </c>
      <c r="I1498">
        <f t="shared" si="329"/>
        <v>-4.9933869899554839</v>
      </c>
      <c r="J1498" s="1">
        <f t="shared" si="330"/>
        <v>4.8494870711873359</v>
      </c>
      <c r="K1498" s="1">
        <f t="shared" si="331"/>
        <v>3.8024835826582151</v>
      </c>
      <c r="L1498" s="1">
        <f t="shared" si="324"/>
        <v>4.8494870711873359</v>
      </c>
      <c r="M1498" s="1">
        <f t="shared" si="325"/>
        <v>3.8024835826582151</v>
      </c>
      <c r="N1498">
        <f t="shared" si="326"/>
        <v>8.6519706538455505</v>
      </c>
    </row>
    <row r="1499" spans="1:14" x14ac:dyDescent="0.25">
      <c r="A1499">
        <f t="shared" si="336"/>
        <v>0.05</v>
      </c>
      <c r="B1499">
        <f t="shared" si="337"/>
        <v>-286.04999999998319</v>
      </c>
      <c r="C1499">
        <f t="shared" si="332"/>
        <v>0</v>
      </c>
      <c r="D1499">
        <f t="shared" si="333"/>
        <v>123.33333333333069</v>
      </c>
      <c r="E1499">
        <f t="shared" si="334"/>
        <v>1480</v>
      </c>
      <c r="F1499" s="1">
        <f t="shared" si="335"/>
        <v>-286.04999999998319</v>
      </c>
      <c r="G1499">
        <f t="shared" si="327"/>
        <v>123.33333333333069</v>
      </c>
      <c r="H1499">
        <f t="shared" si="328"/>
        <v>1480</v>
      </c>
      <c r="I1499">
        <f t="shared" si="329"/>
        <v>-4.9925143253294859</v>
      </c>
      <c r="J1499" s="1">
        <f t="shared" si="330"/>
        <v>-6.1328850211571364</v>
      </c>
      <c r="K1499" s="1">
        <f t="shared" si="331"/>
        <v>-0.64459219281850888</v>
      </c>
      <c r="L1499" s="1">
        <f t="shared" si="324"/>
        <v>-6.1328850211571364</v>
      </c>
      <c r="M1499" s="1">
        <f t="shared" si="325"/>
        <v>-0.64459219281850888</v>
      </c>
      <c r="N1499">
        <f t="shared" si="326"/>
        <v>-6.7774772139756454</v>
      </c>
    </row>
    <row r="1500" spans="1:14" x14ac:dyDescent="0.25">
      <c r="A1500">
        <f t="shared" si="336"/>
        <v>0.05</v>
      </c>
      <c r="B1500">
        <f t="shared" si="337"/>
        <v>-285.99999999998317</v>
      </c>
      <c r="C1500">
        <f t="shared" si="332"/>
        <v>0</v>
      </c>
      <c r="D1500">
        <f t="shared" si="333"/>
        <v>123.41666666666401</v>
      </c>
      <c r="E1500">
        <f t="shared" si="334"/>
        <v>1481</v>
      </c>
      <c r="F1500" s="1">
        <f t="shared" si="335"/>
        <v>-285.99999999998317</v>
      </c>
      <c r="G1500">
        <f t="shared" si="327"/>
        <v>123.41666666666401</v>
      </c>
      <c r="H1500">
        <f t="shared" si="328"/>
        <v>1481</v>
      </c>
      <c r="I1500">
        <f t="shared" si="329"/>
        <v>-4.9916416607034888</v>
      </c>
      <c r="J1500" s="1">
        <f t="shared" si="330"/>
        <v>5.5463082618824853</v>
      </c>
      <c r="K1500" s="1">
        <f t="shared" si="331"/>
        <v>-2.7051152825619518</v>
      </c>
      <c r="L1500" s="1">
        <f t="shared" si="324"/>
        <v>5.5463082618824853</v>
      </c>
      <c r="M1500" s="1">
        <f t="shared" si="325"/>
        <v>-2.7051152825619518</v>
      </c>
      <c r="N1500">
        <f t="shared" si="326"/>
        <v>2.8411929793205335</v>
      </c>
    </row>
    <row r="1501" spans="1:14" x14ac:dyDescent="0.25">
      <c r="A1501">
        <f t="shared" si="336"/>
        <v>0.05</v>
      </c>
      <c r="B1501">
        <f t="shared" si="337"/>
        <v>-285.94999999998316</v>
      </c>
      <c r="C1501">
        <f t="shared" si="332"/>
        <v>0</v>
      </c>
      <c r="D1501">
        <f t="shared" si="333"/>
        <v>123.49999999999734</v>
      </c>
      <c r="E1501">
        <f t="shared" si="334"/>
        <v>1482</v>
      </c>
      <c r="F1501" s="1">
        <f t="shared" si="335"/>
        <v>-285.94999999998316</v>
      </c>
      <c r="G1501">
        <f t="shared" si="327"/>
        <v>123.49999999999734</v>
      </c>
      <c r="H1501">
        <f t="shared" si="328"/>
        <v>1482</v>
      </c>
      <c r="I1501">
        <f t="shared" si="329"/>
        <v>-4.9907689960774917</v>
      </c>
      <c r="J1501" s="1">
        <f t="shared" si="330"/>
        <v>-3.2813862308008437</v>
      </c>
      <c r="K1501" s="1">
        <f t="shared" si="331"/>
        <v>5.2309778631063804</v>
      </c>
      <c r="L1501" s="1">
        <f t="shared" si="324"/>
        <v>-3.2813862308008437</v>
      </c>
      <c r="M1501" s="1">
        <f t="shared" si="325"/>
        <v>5.2309778631063804</v>
      </c>
      <c r="N1501">
        <f t="shared" si="326"/>
        <v>1.9495916323055367</v>
      </c>
    </row>
    <row r="1502" spans="1:14" x14ac:dyDescent="0.25">
      <c r="A1502">
        <f t="shared" si="336"/>
        <v>0.05</v>
      </c>
      <c r="B1502">
        <f t="shared" si="337"/>
        <v>-285.89999999998315</v>
      </c>
      <c r="C1502">
        <f t="shared" si="332"/>
        <v>0</v>
      </c>
      <c r="D1502">
        <f t="shared" si="333"/>
        <v>123.58333333333067</v>
      </c>
      <c r="E1502">
        <f t="shared" si="334"/>
        <v>1483</v>
      </c>
      <c r="F1502" s="1">
        <f t="shared" si="335"/>
        <v>-285.89999999998315</v>
      </c>
      <c r="G1502">
        <f t="shared" si="327"/>
        <v>123.58333333333067</v>
      </c>
      <c r="H1502">
        <f t="shared" si="328"/>
        <v>1483</v>
      </c>
      <c r="I1502">
        <f t="shared" si="329"/>
        <v>-4.9898963314514937</v>
      </c>
      <c r="J1502" s="1">
        <f t="shared" si="330"/>
        <v>3.2353895874613466E-2</v>
      </c>
      <c r="K1502" s="1">
        <f t="shared" si="331"/>
        <v>-6.1790819641646237</v>
      </c>
      <c r="L1502" s="1">
        <f t="shared" si="324"/>
        <v>3.2353895874613466E-2</v>
      </c>
      <c r="M1502" s="1">
        <f t="shared" si="325"/>
        <v>-6.1790819641646237</v>
      </c>
      <c r="N1502">
        <f t="shared" si="326"/>
        <v>-6.1467280682900105</v>
      </c>
    </row>
    <row r="1503" spans="1:14" x14ac:dyDescent="0.25">
      <c r="A1503">
        <f t="shared" si="336"/>
        <v>0.05</v>
      </c>
      <c r="B1503">
        <f t="shared" si="337"/>
        <v>-285.84999999998314</v>
      </c>
      <c r="C1503">
        <f t="shared" si="332"/>
        <v>0</v>
      </c>
      <c r="D1503">
        <f t="shared" si="333"/>
        <v>123.666666666664</v>
      </c>
      <c r="E1503">
        <f t="shared" si="334"/>
        <v>1484</v>
      </c>
      <c r="F1503" s="1">
        <f t="shared" si="335"/>
        <v>-285.84999999998314</v>
      </c>
      <c r="G1503">
        <f t="shared" si="327"/>
        <v>123.666666666664</v>
      </c>
      <c r="H1503">
        <f t="shared" si="328"/>
        <v>1484</v>
      </c>
      <c r="I1503">
        <f t="shared" si="329"/>
        <v>-4.9890236668254966</v>
      </c>
      <c r="J1503" s="1">
        <f t="shared" si="330"/>
        <v>3.2215762212370551</v>
      </c>
      <c r="K1503" s="1">
        <f t="shared" si="331"/>
        <v>5.2777890978959592</v>
      </c>
      <c r="L1503" s="1">
        <f t="shared" si="324"/>
        <v>3.2215762212370551</v>
      </c>
      <c r="M1503" s="1">
        <f t="shared" si="325"/>
        <v>5.2777890978959592</v>
      </c>
      <c r="N1503">
        <f t="shared" si="326"/>
        <v>8.4993653191330143</v>
      </c>
    </row>
    <row r="1504" spans="1:14" x14ac:dyDescent="0.25">
      <c r="A1504">
        <f t="shared" si="336"/>
        <v>0.05</v>
      </c>
      <c r="B1504">
        <f t="shared" si="337"/>
        <v>-285.79999999998313</v>
      </c>
      <c r="C1504">
        <f t="shared" si="332"/>
        <v>0</v>
      </c>
      <c r="D1504">
        <f t="shared" si="333"/>
        <v>123.74999999999733</v>
      </c>
      <c r="E1504">
        <f t="shared" si="334"/>
        <v>1485</v>
      </c>
      <c r="F1504" s="1">
        <f t="shared" si="335"/>
        <v>-285.79999999998313</v>
      </c>
      <c r="G1504">
        <f t="shared" si="327"/>
        <v>123.74999999999733</v>
      </c>
      <c r="H1504">
        <f t="shared" si="328"/>
        <v>1485</v>
      </c>
      <c r="I1504">
        <f t="shared" si="329"/>
        <v>-4.9881510021994995</v>
      </c>
      <c r="J1504" s="1">
        <f t="shared" si="330"/>
        <v>-5.5131028671854656</v>
      </c>
      <c r="K1504" s="1">
        <f t="shared" si="331"/>
        <v>-2.8090662195522822</v>
      </c>
      <c r="L1504" s="1">
        <f t="shared" si="324"/>
        <v>-5.5131028671854656</v>
      </c>
      <c r="M1504" s="1">
        <f t="shared" si="325"/>
        <v>-2.8090662195522822</v>
      </c>
      <c r="N1504">
        <f t="shared" si="326"/>
        <v>-8.3221690867377482</v>
      </c>
    </row>
    <row r="1505" spans="1:14" x14ac:dyDescent="0.25">
      <c r="A1505">
        <f t="shared" si="336"/>
        <v>0.05</v>
      </c>
      <c r="B1505">
        <f t="shared" si="337"/>
        <v>-285.74999999998312</v>
      </c>
      <c r="C1505">
        <f t="shared" si="332"/>
        <v>0</v>
      </c>
      <c r="D1505">
        <f t="shared" si="333"/>
        <v>123.83333333333066</v>
      </c>
      <c r="E1505">
        <f t="shared" si="334"/>
        <v>1486</v>
      </c>
      <c r="F1505" s="1">
        <f t="shared" si="335"/>
        <v>-285.74999999998312</v>
      </c>
      <c r="G1505">
        <f t="shared" si="327"/>
        <v>123.83333333333066</v>
      </c>
      <c r="H1505">
        <f t="shared" si="328"/>
        <v>1486</v>
      </c>
      <c r="I1505">
        <f t="shared" si="329"/>
        <v>-4.9872783375735024</v>
      </c>
      <c r="J1505" s="1">
        <f t="shared" si="330"/>
        <v>6.1725798249102857</v>
      </c>
      <c r="K1505" s="1">
        <f t="shared" si="331"/>
        <v>-0.48579256501099582</v>
      </c>
      <c r="L1505" s="1">
        <f t="shared" si="324"/>
        <v>6.1725798249102857</v>
      </c>
      <c r="M1505" s="1">
        <f t="shared" si="325"/>
        <v>-0.48579256501099582</v>
      </c>
      <c r="N1505">
        <f t="shared" si="326"/>
        <v>5.6867872598992895</v>
      </c>
    </row>
    <row r="1506" spans="1:14" x14ac:dyDescent="0.25">
      <c r="A1506">
        <f t="shared" si="336"/>
        <v>0.05</v>
      </c>
      <c r="B1506">
        <f t="shared" si="337"/>
        <v>-285.69999999998311</v>
      </c>
      <c r="C1506">
        <f t="shared" si="332"/>
        <v>0</v>
      </c>
      <c r="D1506">
        <f t="shared" si="333"/>
        <v>123.91666666666399</v>
      </c>
      <c r="E1506">
        <f t="shared" si="334"/>
        <v>1487</v>
      </c>
      <c r="F1506" s="1">
        <f t="shared" si="335"/>
        <v>-285.69999999998311</v>
      </c>
      <c r="G1506">
        <f t="shared" si="327"/>
        <v>123.91666666666399</v>
      </c>
      <c r="H1506">
        <f t="shared" si="328"/>
        <v>1487</v>
      </c>
      <c r="I1506">
        <f t="shared" si="329"/>
        <v>-4.9864056729475044</v>
      </c>
      <c r="J1506" s="1">
        <f t="shared" si="330"/>
        <v>-5.0188829988579222</v>
      </c>
      <c r="K1506" s="1">
        <f t="shared" si="331"/>
        <v>3.6330653914040276</v>
      </c>
      <c r="L1506" s="1">
        <f t="shared" si="324"/>
        <v>-5.0188829988579222</v>
      </c>
      <c r="M1506" s="1">
        <f t="shared" si="325"/>
        <v>3.6330653914040276</v>
      </c>
      <c r="N1506">
        <f t="shared" si="326"/>
        <v>-1.3858176074538946</v>
      </c>
    </row>
    <row r="1507" spans="1:14" x14ac:dyDescent="0.25">
      <c r="A1507">
        <f t="shared" si="336"/>
        <v>0.05</v>
      </c>
      <c r="B1507">
        <f t="shared" si="337"/>
        <v>-285.64999999998309</v>
      </c>
      <c r="C1507">
        <f t="shared" si="332"/>
        <v>0</v>
      </c>
      <c r="D1507">
        <f t="shared" si="333"/>
        <v>123.99999999999731</v>
      </c>
      <c r="E1507">
        <f t="shared" si="334"/>
        <v>1488</v>
      </c>
      <c r="F1507" s="1">
        <f t="shared" si="335"/>
        <v>-285.64999999998309</v>
      </c>
      <c r="G1507">
        <f t="shared" si="327"/>
        <v>123.99999999999731</v>
      </c>
      <c r="H1507">
        <f t="shared" si="328"/>
        <v>1488</v>
      </c>
      <c r="I1507">
        <f t="shared" si="329"/>
        <v>-4.9855330083215073</v>
      </c>
      <c r="J1507" s="1">
        <f t="shared" si="330"/>
        <v>2.4025966385163051</v>
      </c>
      <c r="K1507" s="1">
        <f t="shared" si="331"/>
        <v>-5.7155515387920781</v>
      </c>
      <c r="L1507" s="1">
        <f t="shared" si="324"/>
        <v>2.4025966385163051</v>
      </c>
      <c r="M1507" s="1">
        <f t="shared" si="325"/>
        <v>-5.7155515387920781</v>
      </c>
      <c r="N1507">
        <f t="shared" si="326"/>
        <v>-3.312954900275773</v>
      </c>
    </row>
    <row r="1508" spans="1:14" x14ac:dyDescent="0.25">
      <c r="A1508">
        <f t="shared" si="336"/>
        <v>0.05</v>
      </c>
      <c r="B1508">
        <f t="shared" si="337"/>
        <v>-285.59999999998308</v>
      </c>
      <c r="C1508">
        <f t="shared" si="332"/>
        <v>0</v>
      </c>
      <c r="D1508">
        <f t="shared" si="333"/>
        <v>124.08333333333064</v>
      </c>
      <c r="E1508">
        <f t="shared" si="334"/>
        <v>1489</v>
      </c>
      <c r="F1508" s="1">
        <f t="shared" si="335"/>
        <v>-285.59999999998308</v>
      </c>
      <c r="G1508">
        <f t="shared" si="327"/>
        <v>124.08333333333064</v>
      </c>
      <c r="H1508">
        <f t="shared" si="328"/>
        <v>1489</v>
      </c>
      <c r="I1508">
        <f t="shared" si="329"/>
        <v>-4.9846603436955101</v>
      </c>
      <c r="J1508" s="1">
        <f t="shared" si="330"/>
        <v>0.90632345367577793</v>
      </c>
      <c r="K1508" s="1">
        <f t="shared" si="331"/>
        <v>6.1376104328226404</v>
      </c>
      <c r="L1508" s="1">
        <f t="shared" si="324"/>
        <v>0.90632345367577793</v>
      </c>
      <c r="M1508" s="1">
        <f t="shared" si="325"/>
        <v>6.1376104328226404</v>
      </c>
      <c r="N1508">
        <f t="shared" si="326"/>
        <v>7.0439338864984187</v>
      </c>
    </row>
    <row r="1509" spans="1:14" x14ac:dyDescent="0.25">
      <c r="A1509">
        <f t="shared" si="336"/>
        <v>0.05</v>
      </c>
      <c r="B1509">
        <f t="shared" si="337"/>
        <v>-285.54999999998307</v>
      </c>
      <c r="C1509">
        <f t="shared" si="332"/>
        <v>0</v>
      </c>
      <c r="D1509">
        <f t="shared" si="333"/>
        <v>124.16666666666397</v>
      </c>
      <c r="E1509">
        <f t="shared" si="334"/>
        <v>1490</v>
      </c>
      <c r="F1509" s="1">
        <f t="shared" si="335"/>
        <v>-285.54999999998307</v>
      </c>
      <c r="G1509">
        <f t="shared" si="327"/>
        <v>124.16666666666397</v>
      </c>
      <c r="H1509">
        <f t="shared" si="328"/>
        <v>1490</v>
      </c>
      <c r="I1509">
        <f t="shared" si="329"/>
        <v>-4.9837876790695121</v>
      </c>
      <c r="J1509" s="1">
        <f t="shared" si="330"/>
        <v>-3.9489856154451033</v>
      </c>
      <c r="K1509" s="1">
        <f t="shared" si="331"/>
        <v>-4.7905026236068142</v>
      </c>
      <c r="L1509" s="1">
        <f t="shared" si="324"/>
        <v>-3.9489856154451033</v>
      </c>
      <c r="M1509" s="1">
        <f t="shared" si="325"/>
        <v>-4.7905026236068142</v>
      </c>
      <c r="N1509">
        <f t="shared" si="326"/>
        <v>-8.7394882390519175</v>
      </c>
    </row>
    <row r="1510" spans="1:14" x14ac:dyDescent="0.25">
      <c r="A1510">
        <f t="shared" si="336"/>
        <v>0.05</v>
      </c>
      <c r="B1510">
        <f t="shared" si="337"/>
        <v>-285.49999999998306</v>
      </c>
      <c r="C1510">
        <f t="shared" si="332"/>
        <v>0</v>
      </c>
      <c r="D1510">
        <f t="shared" si="333"/>
        <v>124.2499999999973</v>
      </c>
      <c r="E1510">
        <f t="shared" si="334"/>
        <v>1491</v>
      </c>
      <c r="F1510" s="1">
        <f t="shared" si="335"/>
        <v>-285.49999999998306</v>
      </c>
      <c r="G1510">
        <f t="shared" si="327"/>
        <v>124.2499999999973</v>
      </c>
      <c r="H1510">
        <f t="shared" si="328"/>
        <v>1491</v>
      </c>
      <c r="I1510">
        <f t="shared" si="329"/>
        <v>-4.982915014443515</v>
      </c>
      <c r="J1510" s="1">
        <f t="shared" si="330"/>
        <v>5.8561602624938125</v>
      </c>
      <c r="K1510" s="1">
        <f t="shared" si="331"/>
        <v>2.0737751155770794</v>
      </c>
      <c r="L1510" s="1">
        <f t="shared" si="324"/>
        <v>5.8561602624938125</v>
      </c>
      <c r="M1510" s="1">
        <f t="shared" si="325"/>
        <v>2.0737751155770794</v>
      </c>
      <c r="N1510">
        <f t="shared" si="326"/>
        <v>7.9299353780708923</v>
      </c>
    </row>
    <row r="1511" spans="1:14" x14ac:dyDescent="0.25">
      <c r="A1511">
        <f t="shared" si="336"/>
        <v>0.05</v>
      </c>
      <c r="B1511">
        <f t="shared" si="337"/>
        <v>-285.44999999998305</v>
      </c>
      <c r="C1511">
        <f t="shared" si="332"/>
        <v>0</v>
      </c>
      <c r="D1511">
        <f t="shared" si="333"/>
        <v>124.33333333333063</v>
      </c>
      <c r="E1511">
        <f t="shared" si="334"/>
        <v>1492</v>
      </c>
      <c r="F1511" s="1">
        <f t="shared" si="335"/>
        <v>-285.44999999998305</v>
      </c>
      <c r="G1511">
        <f t="shared" si="327"/>
        <v>124.33333333333063</v>
      </c>
      <c r="H1511">
        <f t="shared" si="328"/>
        <v>1492</v>
      </c>
      <c r="I1511">
        <f t="shared" si="329"/>
        <v>-4.9820423498175179</v>
      </c>
      <c r="J1511" s="1">
        <f t="shared" si="330"/>
        <v>-6.0940191361078258</v>
      </c>
      <c r="K1511" s="1">
        <f t="shared" si="331"/>
        <v>1.2287697966642899</v>
      </c>
      <c r="L1511" s="1">
        <f t="shared" si="324"/>
        <v>-6.0940191361078258</v>
      </c>
      <c r="M1511" s="1">
        <f t="shared" si="325"/>
        <v>1.2287697966642899</v>
      </c>
      <c r="N1511">
        <f t="shared" si="326"/>
        <v>-4.8652493394435359</v>
      </c>
    </row>
    <row r="1512" spans="1:14" x14ac:dyDescent="0.25">
      <c r="A1512">
        <f t="shared" si="336"/>
        <v>0.05</v>
      </c>
      <c r="B1512">
        <f t="shared" si="337"/>
        <v>-285.39999999998304</v>
      </c>
      <c r="C1512">
        <f t="shared" si="332"/>
        <v>0</v>
      </c>
      <c r="D1512">
        <f t="shared" si="333"/>
        <v>124.41666666666396</v>
      </c>
      <c r="E1512">
        <f t="shared" si="334"/>
        <v>1493</v>
      </c>
      <c r="F1512" s="1">
        <f t="shared" si="335"/>
        <v>-285.39999999998304</v>
      </c>
      <c r="G1512">
        <f t="shared" si="327"/>
        <v>124.41666666666396</v>
      </c>
      <c r="H1512">
        <f t="shared" si="328"/>
        <v>1493</v>
      </c>
      <c r="I1512">
        <f t="shared" si="329"/>
        <v>-4.9811696851915208</v>
      </c>
      <c r="J1512" s="1">
        <f t="shared" si="330"/>
        <v>4.60842192791399</v>
      </c>
      <c r="K1512" s="1">
        <f t="shared" si="331"/>
        <v>-4.1786618307097951</v>
      </c>
      <c r="L1512" s="1">
        <f t="shared" si="324"/>
        <v>4.60842192791399</v>
      </c>
      <c r="M1512" s="1">
        <f t="shared" si="325"/>
        <v>-4.1786618307097951</v>
      </c>
      <c r="N1512">
        <f t="shared" si="326"/>
        <v>0.42976009720419484</v>
      </c>
    </row>
    <row r="1513" spans="1:14" x14ac:dyDescent="0.25">
      <c r="A1513">
        <f t="shared" si="336"/>
        <v>0.05</v>
      </c>
      <c r="B1513">
        <f t="shared" si="337"/>
        <v>-285.34999999998303</v>
      </c>
      <c r="C1513">
        <f t="shared" si="332"/>
        <v>0</v>
      </c>
      <c r="D1513">
        <f t="shared" si="333"/>
        <v>124.49999999999729</v>
      </c>
      <c r="E1513">
        <f t="shared" si="334"/>
        <v>1494</v>
      </c>
      <c r="F1513" s="1">
        <f t="shared" si="335"/>
        <v>-285.34999999998303</v>
      </c>
      <c r="G1513">
        <f t="shared" si="327"/>
        <v>124.49999999999729</v>
      </c>
      <c r="H1513">
        <f t="shared" si="328"/>
        <v>1494</v>
      </c>
      <c r="I1513">
        <f t="shared" si="329"/>
        <v>-4.9802970205655228</v>
      </c>
      <c r="J1513" s="1">
        <f t="shared" si="330"/>
        <v>-1.8304010272078548</v>
      </c>
      <c r="K1513" s="1">
        <f t="shared" si="331"/>
        <v>5.949811516308289</v>
      </c>
      <c r="L1513" s="1">
        <f t="shared" si="324"/>
        <v>-1.8304010272078548</v>
      </c>
      <c r="M1513" s="1">
        <f t="shared" si="325"/>
        <v>5.949811516308289</v>
      </c>
      <c r="N1513">
        <f t="shared" si="326"/>
        <v>4.1194104891004342</v>
      </c>
    </row>
    <row r="1514" spans="1:14" x14ac:dyDescent="0.25">
      <c r="A1514">
        <f t="shared" si="336"/>
        <v>0.05</v>
      </c>
      <c r="B1514">
        <f t="shared" si="337"/>
        <v>-285.29999999998302</v>
      </c>
      <c r="C1514">
        <f t="shared" si="332"/>
        <v>0</v>
      </c>
      <c r="D1514">
        <f t="shared" si="333"/>
        <v>124.58333333333061</v>
      </c>
      <c r="E1514">
        <f t="shared" si="334"/>
        <v>1495</v>
      </c>
      <c r="F1514" s="1">
        <f t="shared" si="335"/>
        <v>-285.29999999998302</v>
      </c>
      <c r="G1514">
        <f t="shared" si="327"/>
        <v>124.58333333333061</v>
      </c>
      <c r="H1514">
        <f t="shared" si="328"/>
        <v>1495</v>
      </c>
      <c r="I1514">
        <f t="shared" si="329"/>
        <v>-4.9794243559395257</v>
      </c>
      <c r="J1514" s="1">
        <f t="shared" si="330"/>
        <v>-1.4541700763323193</v>
      </c>
      <c r="K1514" s="1">
        <f t="shared" si="331"/>
        <v>-6.057054296455421</v>
      </c>
      <c r="L1514" s="1">
        <f t="shared" si="324"/>
        <v>-1.4541700763323193</v>
      </c>
      <c r="M1514" s="1">
        <f t="shared" si="325"/>
        <v>-6.057054296455421</v>
      </c>
      <c r="N1514">
        <f t="shared" si="326"/>
        <v>-7.5112243727877406</v>
      </c>
    </row>
    <row r="1515" spans="1:14" x14ac:dyDescent="0.25">
      <c r="A1515">
        <f t="shared" si="336"/>
        <v>0.05</v>
      </c>
      <c r="B1515">
        <f t="shared" si="337"/>
        <v>-285.249999999983</v>
      </c>
      <c r="C1515">
        <f t="shared" si="332"/>
        <v>0</v>
      </c>
      <c r="D1515">
        <f t="shared" si="333"/>
        <v>124.66666666666394</v>
      </c>
      <c r="E1515">
        <f t="shared" si="334"/>
        <v>1496</v>
      </c>
      <c r="F1515" s="1">
        <f t="shared" si="335"/>
        <v>-285.249999999983</v>
      </c>
      <c r="G1515">
        <f t="shared" si="327"/>
        <v>124.66666666666394</v>
      </c>
      <c r="H1515">
        <f t="shared" si="328"/>
        <v>1496</v>
      </c>
      <c r="I1515">
        <f t="shared" si="329"/>
        <v>-4.9785516913135286</v>
      </c>
      <c r="J1515" s="1">
        <f t="shared" si="330"/>
        <v>4.3300371738697496</v>
      </c>
      <c r="K1515" s="1">
        <f t="shared" si="331"/>
        <v>4.483884757367079</v>
      </c>
      <c r="L1515" s="1">
        <f t="shared" si="324"/>
        <v>4.3300371738697496</v>
      </c>
      <c r="M1515" s="1">
        <f t="shared" si="325"/>
        <v>4.483884757367079</v>
      </c>
      <c r="N1515">
        <f t="shared" si="326"/>
        <v>8.8139219312368287</v>
      </c>
    </row>
    <row r="1516" spans="1:14" x14ac:dyDescent="0.25">
      <c r="A1516">
        <f t="shared" si="336"/>
        <v>0.05</v>
      </c>
      <c r="B1516">
        <f t="shared" si="337"/>
        <v>-285.19999999998299</v>
      </c>
      <c r="C1516">
        <f t="shared" si="332"/>
        <v>0</v>
      </c>
      <c r="D1516">
        <f t="shared" si="333"/>
        <v>124.74999999999727</v>
      </c>
      <c r="E1516">
        <f t="shared" si="334"/>
        <v>1497</v>
      </c>
      <c r="F1516" s="1">
        <f t="shared" si="335"/>
        <v>-285.19999999998299</v>
      </c>
      <c r="G1516">
        <f t="shared" si="327"/>
        <v>124.74999999999727</v>
      </c>
      <c r="H1516">
        <f t="shared" si="328"/>
        <v>1497</v>
      </c>
      <c r="I1516">
        <f t="shared" si="329"/>
        <v>-4.9776790266875306</v>
      </c>
      <c r="J1516" s="1">
        <f t="shared" si="330"/>
        <v>-6.0077265096527537</v>
      </c>
      <c r="K1516" s="1">
        <f t="shared" si="331"/>
        <v>-1.6773873837649553</v>
      </c>
      <c r="L1516" s="1">
        <f t="shared" si="324"/>
        <v>-6.0077265096527537</v>
      </c>
      <c r="M1516" s="1">
        <f t="shared" si="325"/>
        <v>-1.6773873837649553</v>
      </c>
      <c r="N1516">
        <f t="shared" si="326"/>
        <v>-7.685113893417709</v>
      </c>
    </row>
    <row r="1517" spans="1:14" x14ac:dyDescent="0.25">
      <c r="A1517">
        <f t="shared" si="336"/>
        <v>0.05</v>
      </c>
      <c r="B1517">
        <f t="shared" si="337"/>
        <v>-285.14999999998298</v>
      </c>
      <c r="C1517">
        <f t="shared" si="332"/>
        <v>0</v>
      </c>
      <c r="D1517">
        <f t="shared" si="333"/>
        <v>124.8333333333306</v>
      </c>
      <c r="E1517">
        <f t="shared" si="334"/>
        <v>1498</v>
      </c>
      <c r="F1517" s="1">
        <f t="shared" si="335"/>
        <v>-285.14999999998298</v>
      </c>
      <c r="G1517">
        <f t="shared" si="327"/>
        <v>124.8333333333306</v>
      </c>
      <c r="H1517">
        <f t="shared" si="328"/>
        <v>1498</v>
      </c>
      <c r="I1517">
        <f t="shared" si="329"/>
        <v>-4.9768063620615335</v>
      </c>
      <c r="J1517" s="1">
        <f t="shared" si="330"/>
        <v>6.0373628909482342</v>
      </c>
      <c r="K1517" s="1">
        <f t="shared" si="331"/>
        <v>-1.5838725014271984</v>
      </c>
      <c r="L1517" s="1">
        <f t="shared" si="324"/>
        <v>6.0373628909482342</v>
      </c>
      <c r="M1517" s="1">
        <f t="shared" si="325"/>
        <v>-1.5838725014271984</v>
      </c>
      <c r="N1517">
        <f t="shared" si="326"/>
        <v>4.4534903895210363</v>
      </c>
    </row>
    <row r="1518" spans="1:14" x14ac:dyDescent="0.25">
      <c r="A1518">
        <f t="shared" si="336"/>
        <v>0.05</v>
      </c>
      <c r="B1518">
        <f t="shared" si="337"/>
        <v>-285.09999999998297</v>
      </c>
      <c r="C1518">
        <f t="shared" si="332"/>
        <v>0</v>
      </c>
      <c r="D1518">
        <f t="shared" si="333"/>
        <v>124.91666666666393</v>
      </c>
      <c r="E1518">
        <f t="shared" si="334"/>
        <v>1499</v>
      </c>
      <c r="F1518" s="1">
        <f t="shared" si="335"/>
        <v>-285.09999999998297</v>
      </c>
      <c r="G1518">
        <f t="shared" si="327"/>
        <v>124.91666666666393</v>
      </c>
      <c r="H1518">
        <f t="shared" si="328"/>
        <v>1499</v>
      </c>
      <c r="I1518">
        <f t="shared" si="329"/>
        <v>-4.9759336974355364</v>
      </c>
      <c r="J1518" s="1">
        <f t="shared" si="330"/>
        <v>-4.4241725717516491</v>
      </c>
      <c r="K1518" s="1">
        <f t="shared" si="331"/>
        <v>4.4087561832263384</v>
      </c>
      <c r="L1518" s="1">
        <f t="shared" si="324"/>
        <v>-4.4241725717516491</v>
      </c>
      <c r="M1518" s="1">
        <f t="shared" si="325"/>
        <v>4.4087561832263384</v>
      </c>
      <c r="N1518">
        <f t="shared" si="326"/>
        <v>-1.5416388525310687E-2</v>
      </c>
    </row>
    <row r="1519" spans="1:14" x14ac:dyDescent="0.25">
      <c r="A1519">
        <f t="shared" si="336"/>
        <v>0.05</v>
      </c>
      <c r="B1519">
        <f t="shared" si="337"/>
        <v>-285.04999999998296</v>
      </c>
      <c r="C1519">
        <f t="shared" si="332"/>
        <v>0</v>
      </c>
      <c r="D1519">
        <f t="shared" si="333"/>
        <v>124.99999999999726</v>
      </c>
      <c r="E1519">
        <f t="shared" si="334"/>
        <v>1500</v>
      </c>
      <c r="F1519" s="1">
        <f t="shared" si="335"/>
        <v>-285.04999999998296</v>
      </c>
      <c r="G1519">
        <f t="shared" si="327"/>
        <v>124.99999999999726</v>
      </c>
      <c r="H1519">
        <f t="shared" si="328"/>
        <v>1500</v>
      </c>
      <c r="I1519">
        <f t="shared" si="329"/>
        <v>-4.9750610328095393</v>
      </c>
      <c r="J1519" s="1">
        <f t="shared" si="330"/>
        <v>1.6176190345861108</v>
      </c>
      <c r="K1519" s="1">
        <f t="shared" si="331"/>
        <v>-6.0370364135843166</v>
      </c>
      <c r="L1519" s="1">
        <f t="shared" si="324"/>
        <v>1.6176190345861108</v>
      </c>
      <c r="M1519" s="1">
        <f t="shared" si="325"/>
        <v>-6.0370364135843166</v>
      </c>
      <c r="N1519">
        <f t="shared" si="326"/>
        <v>-4.4194173789982063</v>
      </c>
    </row>
    <row r="1520" spans="1:14" x14ac:dyDescent="0.25">
      <c r="A1520">
        <f t="shared" si="336"/>
        <v>0.05</v>
      </c>
      <c r="B1520">
        <f t="shared" si="337"/>
        <v>-284.99999999998295</v>
      </c>
      <c r="C1520">
        <f t="shared" si="332"/>
        <v>0</v>
      </c>
      <c r="D1520">
        <f t="shared" si="333"/>
        <v>125.08333333333059</v>
      </c>
      <c r="E1520">
        <f t="shared" si="334"/>
        <v>1501</v>
      </c>
      <c r="F1520" s="1">
        <f t="shared" si="335"/>
        <v>-284.99999999998295</v>
      </c>
      <c r="G1520">
        <f t="shared" si="327"/>
        <v>125.08333333333059</v>
      </c>
      <c r="H1520">
        <f t="shared" si="328"/>
        <v>1501</v>
      </c>
      <c r="I1520">
        <f t="shared" si="329"/>
        <v>-4.9741883681835413</v>
      </c>
      <c r="J1520" s="1">
        <f t="shared" si="330"/>
        <v>1.6186974418746287</v>
      </c>
      <c r="K1520" s="1">
        <f t="shared" si="331"/>
        <v>6.041061105973955</v>
      </c>
      <c r="L1520" s="1">
        <f t="shared" si="324"/>
        <v>1.6186974418746287</v>
      </c>
      <c r="M1520" s="1">
        <f t="shared" si="325"/>
        <v>6.041061105973955</v>
      </c>
      <c r="N1520">
        <f t="shared" si="326"/>
        <v>7.6597585478485835</v>
      </c>
    </row>
    <row r="1521" spans="1:14" x14ac:dyDescent="0.25">
      <c r="A1521">
        <f t="shared" si="336"/>
        <v>0.05</v>
      </c>
      <c r="B1521">
        <f t="shared" si="337"/>
        <v>-284.94999999998294</v>
      </c>
      <c r="C1521">
        <f t="shared" si="332"/>
        <v>0</v>
      </c>
      <c r="D1521">
        <f t="shared" si="333"/>
        <v>125.16666666666391</v>
      </c>
      <c r="E1521">
        <f t="shared" si="334"/>
        <v>1502</v>
      </c>
      <c r="F1521" s="1">
        <f t="shared" si="335"/>
        <v>-284.94999999998294</v>
      </c>
      <c r="G1521">
        <f t="shared" si="327"/>
        <v>125.16666666666391</v>
      </c>
      <c r="H1521">
        <f t="shared" si="328"/>
        <v>1502</v>
      </c>
      <c r="I1521">
        <f t="shared" si="329"/>
        <v>-4.9733157035575442</v>
      </c>
      <c r="J1521" s="1">
        <f t="shared" si="330"/>
        <v>-4.417579577844875</v>
      </c>
      <c r="K1521" s="1">
        <f t="shared" si="331"/>
        <v>-4.4330268197381004</v>
      </c>
      <c r="L1521" s="1">
        <f t="shared" si="324"/>
        <v>-4.417579577844875</v>
      </c>
      <c r="M1521" s="1">
        <f t="shared" si="325"/>
        <v>-4.4330268197381004</v>
      </c>
      <c r="N1521">
        <f t="shared" si="326"/>
        <v>-8.8506063975829754</v>
      </c>
    </row>
    <row r="1522" spans="1:14" x14ac:dyDescent="0.25">
      <c r="A1522">
        <f t="shared" si="336"/>
        <v>0.05</v>
      </c>
      <c r="B1522">
        <f t="shared" si="337"/>
        <v>-284.89999999998292</v>
      </c>
      <c r="C1522">
        <f t="shared" si="332"/>
        <v>0</v>
      </c>
      <c r="D1522">
        <f t="shared" si="333"/>
        <v>125.24999999999724</v>
      </c>
      <c r="E1522">
        <f t="shared" si="334"/>
        <v>1503</v>
      </c>
      <c r="F1522" s="1">
        <f t="shared" si="335"/>
        <v>-284.89999999998292</v>
      </c>
      <c r="G1522">
        <f t="shared" si="327"/>
        <v>125.24999999999724</v>
      </c>
      <c r="H1522">
        <f t="shared" si="328"/>
        <v>1503</v>
      </c>
      <c r="I1522">
        <f t="shared" si="329"/>
        <v>-4.972443038931547</v>
      </c>
      <c r="J1522" s="1">
        <f t="shared" si="330"/>
        <v>6.0405408323508185</v>
      </c>
      <c r="K1522" s="1">
        <f t="shared" si="331"/>
        <v>1.6525049781167853</v>
      </c>
      <c r="L1522" s="1">
        <f t="shared" si="324"/>
        <v>6.0405408323508185</v>
      </c>
      <c r="M1522" s="1">
        <f t="shared" si="325"/>
        <v>1.6525049781167853</v>
      </c>
      <c r="N1522">
        <f t="shared" si="326"/>
        <v>7.6930458104676038</v>
      </c>
    </row>
    <row r="1523" spans="1:14" x14ac:dyDescent="0.25">
      <c r="A1523">
        <f t="shared" si="336"/>
        <v>0.05</v>
      </c>
      <c r="B1523">
        <f t="shared" si="337"/>
        <v>-284.84999999998291</v>
      </c>
      <c r="C1523">
        <f t="shared" si="332"/>
        <v>0</v>
      </c>
      <c r="D1523">
        <f t="shared" si="333"/>
        <v>125.33333333333057</v>
      </c>
      <c r="E1523">
        <f t="shared" si="334"/>
        <v>1504</v>
      </c>
      <c r="F1523" s="1">
        <f t="shared" si="335"/>
        <v>-284.84999999998291</v>
      </c>
      <c r="G1523">
        <f t="shared" si="327"/>
        <v>125.33333333333057</v>
      </c>
      <c r="H1523">
        <f t="shared" si="328"/>
        <v>1504</v>
      </c>
      <c r="I1523">
        <f t="shared" si="329"/>
        <v>-4.9715703743055499</v>
      </c>
      <c r="J1523" s="1">
        <f t="shared" si="330"/>
        <v>-6.0697878104376244</v>
      </c>
      <c r="K1523" s="1">
        <f t="shared" si="331"/>
        <v>1.558456623513216</v>
      </c>
      <c r="L1523" s="1">
        <f t="shared" si="324"/>
        <v>-6.0697878104376244</v>
      </c>
      <c r="M1523" s="1">
        <f t="shared" si="325"/>
        <v>1.558456623513216</v>
      </c>
      <c r="N1523">
        <f t="shared" si="326"/>
        <v>-4.5113311869244086</v>
      </c>
    </row>
    <row r="1524" spans="1:14" x14ac:dyDescent="0.25">
      <c r="A1524">
        <f t="shared" si="336"/>
        <v>0.05</v>
      </c>
      <c r="B1524">
        <f t="shared" si="337"/>
        <v>-284.7999999999829</v>
      </c>
      <c r="C1524">
        <f t="shared" si="332"/>
        <v>0</v>
      </c>
      <c r="D1524">
        <f t="shared" si="333"/>
        <v>125.4166666666639</v>
      </c>
      <c r="E1524">
        <f t="shared" si="334"/>
        <v>1505</v>
      </c>
      <c r="F1524" s="1">
        <f t="shared" si="335"/>
        <v>-284.7999999999829</v>
      </c>
      <c r="G1524">
        <f t="shared" si="327"/>
        <v>125.4166666666639</v>
      </c>
      <c r="H1524">
        <f t="shared" si="328"/>
        <v>1505</v>
      </c>
      <c r="I1524">
        <f t="shared" si="329"/>
        <v>-4.9706977096795519</v>
      </c>
      <c r="J1524" s="1">
        <f t="shared" si="330"/>
        <v>4.5108599999158567</v>
      </c>
      <c r="K1524" s="1">
        <f t="shared" si="331"/>
        <v>-4.3560868627245979</v>
      </c>
      <c r="L1524" s="1">
        <f t="shared" si="324"/>
        <v>4.5108599999158567</v>
      </c>
      <c r="M1524" s="1">
        <f t="shared" si="325"/>
        <v>-4.3560868627245979</v>
      </c>
      <c r="N1524">
        <f t="shared" si="326"/>
        <v>0.15477313719125885</v>
      </c>
    </row>
    <row r="1525" spans="1:14" x14ac:dyDescent="0.25">
      <c r="A1525">
        <f t="shared" si="336"/>
        <v>0.05</v>
      </c>
      <c r="B1525">
        <f t="shared" si="337"/>
        <v>-284.74999999998289</v>
      </c>
      <c r="C1525">
        <f t="shared" si="332"/>
        <v>0</v>
      </c>
      <c r="D1525">
        <f t="shared" si="333"/>
        <v>125.49999999999723</v>
      </c>
      <c r="E1525">
        <f t="shared" si="334"/>
        <v>1506</v>
      </c>
      <c r="F1525" s="1">
        <f t="shared" si="335"/>
        <v>-284.74999999998289</v>
      </c>
      <c r="G1525">
        <f t="shared" si="327"/>
        <v>125.49999999999723</v>
      </c>
      <c r="H1525">
        <f t="shared" si="328"/>
        <v>1506</v>
      </c>
      <c r="I1525">
        <f t="shared" si="329"/>
        <v>-4.9698250450535548</v>
      </c>
      <c r="J1525" s="1">
        <f t="shared" si="330"/>
        <v>-1.7821962907223696</v>
      </c>
      <c r="K1525" s="1">
        <f t="shared" si="331"/>
        <v>6.0165938354964341</v>
      </c>
      <c r="L1525" s="1">
        <f t="shared" si="324"/>
        <v>-1.7821962907223696</v>
      </c>
      <c r="M1525" s="1">
        <f t="shared" si="325"/>
        <v>6.0165938354964341</v>
      </c>
      <c r="N1525">
        <f t="shared" si="326"/>
        <v>4.2343975447740645</v>
      </c>
    </row>
    <row r="1526" spans="1:14" x14ac:dyDescent="0.25">
      <c r="A1526">
        <f t="shared" si="336"/>
        <v>0.05</v>
      </c>
      <c r="B1526">
        <f t="shared" si="337"/>
        <v>-284.69999999998288</v>
      </c>
      <c r="C1526">
        <f t="shared" si="332"/>
        <v>0</v>
      </c>
      <c r="D1526">
        <f t="shared" si="333"/>
        <v>125.58333333333056</v>
      </c>
      <c r="E1526">
        <f t="shared" si="334"/>
        <v>1507</v>
      </c>
      <c r="F1526" s="1">
        <f t="shared" si="335"/>
        <v>-284.69999999998288</v>
      </c>
      <c r="G1526">
        <f t="shared" si="327"/>
        <v>125.58333333333056</v>
      </c>
      <c r="H1526">
        <f t="shared" si="328"/>
        <v>1507</v>
      </c>
      <c r="I1526">
        <f t="shared" si="329"/>
        <v>-4.9689523804275577</v>
      </c>
      <c r="J1526" s="1">
        <f t="shared" si="330"/>
        <v>-1.4018246840274524</v>
      </c>
      <c r="K1526" s="1">
        <f t="shared" si="331"/>
        <v>-6.1206879991572327</v>
      </c>
      <c r="L1526" s="1">
        <f t="shared" si="324"/>
        <v>-1.4018246840274524</v>
      </c>
      <c r="M1526" s="1">
        <f t="shared" si="325"/>
        <v>-6.1206879991572327</v>
      </c>
      <c r="N1526">
        <f t="shared" si="326"/>
        <v>-7.5225126831846847</v>
      </c>
    </row>
    <row r="1527" spans="1:14" x14ac:dyDescent="0.25">
      <c r="A1527">
        <f t="shared" si="336"/>
        <v>0.05</v>
      </c>
      <c r="B1527">
        <f t="shared" si="337"/>
        <v>-284.64999999998287</v>
      </c>
      <c r="C1527">
        <f t="shared" si="332"/>
        <v>0</v>
      </c>
      <c r="D1527">
        <f t="shared" si="333"/>
        <v>125.66666666666389</v>
      </c>
      <c r="E1527">
        <f t="shared" si="334"/>
        <v>1508</v>
      </c>
      <c r="F1527" s="1">
        <f t="shared" si="335"/>
        <v>-284.64999999998287</v>
      </c>
      <c r="G1527">
        <f t="shared" si="327"/>
        <v>125.66666666666389</v>
      </c>
      <c r="H1527">
        <f t="shared" si="328"/>
        <v>1508</v>
      </c>
      <c r="I1527">
        <f t="shared" si="329"/>
        <v>-4.9680797158015597</v>
      </c>
      <c r="J1527" s="1">
        <f t="shared" si="330"/>
        <v>4.2206443674769503</v>
      </c>
      <c r="K1527" s="1">
        <f t="shared" si="331"/>
        <v>4.6547222152413266</v>
      </c>
      <c r="L1527" s="1">
        <f t="shared" si="324"/>
        <v>4.2206443674769503</v>
      </c>
      <c r="M1527" s="1">
        <f t="shared" si="325"/>
        <v>4.6547222152413266</v>
      </c>
      <c r="N1527">
        <f t="shared" si="326"/>
        <v>8.8753665827182768</v>
      </c>
    </row>
    <row r="1528" spans="1:14" x14ac:dyDescent="0.25">
      <c r="A1528">
        <f t="shared" si="336"/>
        <v>0.05</v>
      </c>
      <c r="B1528">
        <f t="shared" si="337"/>
        <v>-284.59999999998286</v>
      </c>
      <c r="C1528">
        <f t="shared" si="332"/>
        <v>0</v>
      </c>
      <c r="D1528">
        <f t="shared" si="333"/>
        <v>125.74999999999721</v>
      </c>
      <c r="E1528">
        <f t="shared" si="334"/>
        <v>1509</v>
      </c>
      <c r="F1528" s="1">
        <f t="shared" si="335"/>
        <v>-284.59999999998286</v>
      </c>
      <c r="G1528">
        <f t="shared" si="327"/>
        <v>125.74999999999721</v>
      </c>
      <c r="H1528">
        <f t="shared" si="328"/>
        <v>1509</v>
      </c>
      <c r="I1528">
        <f t="shared" si="329"/>
        <v>-4.9672070511755626</v>
      </c>
      <c r="J1528" s="1">
        <f t="shared" si="330"/>
        <v>-5.959093877028744</v>
      </c>
      <c r="K1528" s="1">
        <f t="shared" si="331"/>
        <v>-2.0054566599048664</v>
      </c>
      <c r="L1528" s="1">
        <f t="shared" si="324"/>
        <v>-5.959093877028744</v>
      </c>
      <c r="M1528" s="1">
        <f t="shared" si="325"/>
        <v>-2.0054566599048664</v>
      </c>
      <c r="N1528">
        <f t="shared" si="326"/>
        <v>-7.9645505369336105</v>
      </c>
    </row>
    <row r="1529" spans="1:14" x14ac:dyDescent="0.25">
      <c r="A1529">
        <f t="shared" si="336"/>
        <v>0.05</v>
      </c>
      <c r="B1529">
        <f t="shared" si="337"/>
        <v>-284.54999999998284</v>
      </c>
      <c r="C1529">
        <f t="shared" si="332"/>
        <v>0</v>
      </c>
      <c r="D1529">
        <f t="shared" si="333"/>
        <v>125.83333333333054</v>
      </c>
      <c r="E1529">
        <f t="shared" si="334"/>
        <v>1510</v>
      </c>
      <c r="F1529" s="1">
        <f t="shared" si="335"/>
        <v>-284.54999999998284</v>
      </c>
      <c r="G1529">
        <f t="shared" si="327"/>
        <v>125.83333333333054</v>
      </c>
      <c r="H1529">
        <f t="shared" si="328"/>
        <v>1510</v>
      </c>
      <c r="I1529">
        <f t="shared" si="329"/>
        <v>-4.9663343865495655</v>
      </c>
      <c r="J1529" s="1">
        <f t="shared" si="330"/>
        <v>6.1863121272750918</v>
      </c>
      <c r="K1529" s="1">
        <f t="shared" si="331"/>
        <v>-1.146565178422853</v>
      </c>
      <c r="L1529" s="1">
        <f t="shared" ref="L1529:L1592" si="338">IF(code_0=1,J1529,IF(code_0=2,K1529))</f>
        <v>6.1863121272750918</v>
      </c>
      <c r="M1529" s="1">
        <f t="shared" ref="M1529:M1592" si="339">IF(code_0=1,K1529,IF(code_0=2,J1529))</f>
        <v>-1.146565178422853</v>
      </c>
      <c r="N1529">
        <f t="shared" ref="N1529:N1592" si="340">J1529+K1529</f>
        <v>5.0397469488522386</v>
      </c>
    </row>
    <row r="1530" spans="1:14" x14ac:dyDescent="0.25">
      <c r="A1530">
        <f t="shared" si="336"/>
        <v>0.05</v>
      </c>
      <c r="B1530">
        <f t="shared" si="337"/>
        <v>-284.49999999998283</v>
      </c>
      <c r="C1530">
        <f t="shared" si="332"/>
        <v>0</v>
      </c>
      <c r="D1530">
        <f t="shared" si="333"/>
        <v>125.91666666666387</v>
      </c>
      <c r="E1530">
        <f t="shared" si="334"/>
        <v>1511</v>
      </c>
      <c r="F1530" s="1">
        <f t="shared" si="335"/>
        <v>-284.49999999998283</v>
      </c>
      <c r="G1530">
        <f t="shared" si="327"/>
        <v>125.91666666666387</v>
      </c>
      <c r="H1530">
        <f t="shared" si="328"/>
        <v>1511</v>
      </c>
      <c r="I1530">
        <f t="shared" si="329"/>
        <v>-4.9654617219235684</v>
      </c>
      <c r="J1530" s="1">
        <f t="shared" si="330"/>
        <v>-4.8580197747255038</v>
      </c>
      <c r="K1530" s="1">
        <f t="shared" si="331"/>
        <v>4.0046424596317358</v>
      </c>
      <c r="L1530" s="1">
        <f t="shared" si="338"/>
        <v>-4.8580197747255038</v>
      </c>
      <c r="M1530" s="1">
        <f t="shared" si="339"/>
        <v>4.0046424596317358</v>
      </c>
      <c r="N1530">
        <f t="shared" si="340"/>
        <v>-0.85337731509376802</v>
      </c>
    </row>
    <row r="1531" spans="1:14" x14ac:dyDescent="0.25">
      <c r="A1531">
        <f t="shared" si="336"/>
        <v>0.05</v>
      </c>
      <c r="B1531">
        <f t="shared" si="337"/>
        <v>-284.44999999998282</v>
      </c>
      <c r="C1531">
        <f t="shared" si="332"/>
        <v>0</v>
      </c>
      <c r="D1531">
        <f t="shared" si="333"/>
        <v>125.9999999999972</v>
      </c>
      <c r="E1531">
        <f t="shared" si="334"/>
        <v>1512</v>
      </c>
      <c r="F1531" s="1">
        <f t="shared" si="335"/>
        <v>-284.44999999998282</v>
      </c>
      <c r="G1531">
        <f t="shared" si="327"/>
        <v>125.9999999999972</v>
      </c>
      <c r="H1531">
        <f t="shared" si="328"/>
        <v>1512</v>
      </c>
      <c r="I1531">
        <f t="shared" si="329"/>
        <v>-4.9645890572975704</v>
      </c>
      <c r="J1531" s="1">
        <f t="shared" si="330"/>
        <v>2.3191846845755886</v>
      </c>
      <c r="K1531" s="1">
        <f t="shared" si="331"/>
        <v>-5.8575918600418273</v>
      </c>
      <c r="L1531" s="1">
        <f t="shared" si="338"/>
        <v>2.3191846845755886</v>
      </c>
      <c r="M1531" s="1">
        <f t="shared" si="339"/>
        <v>-5.8575918600418273</v>
      </c>
      <c r="N1531">
        <f t="shared" si="340"/>
        <v>-3.5384071754662387</v>
      </c>
    </row>
    <row r="1532" spans="1:14" x14ac:dyDescent="0.25">
      <c r="A1532">
        <f t="shared" si="336"/>
        <v>0.05</v>
      </c>
      <c r="B1532">
        <f t="shared" si="337"/>
        <v>-284.39999999998281</v>
      </c>
      <c r="C1532">
        <f t="shared" si="332"/>
        <v>0</v>
      </c>
      <c r="D1532">
        <f t="shared" si="333"/>
        <v>126.08333333333053</v>
      </c>
      <c r="E1532">
        <f t="shared" si="334"/>
        <v>1513</v>
      </c>
      <c r="F1532" s="1">
        <f t="shared" si="335"/>
        <v>-284.39999999998281</v>
      </c>
      <c r="G1532">
        <f t="shared" si="327"/>
        <v>126.08333333333053</v>
      </c>
      <c r="H1532">
        <f t="shared" si="328"/>
        <v>1513</v>
      </c>
      <c r="I1532">
        <f t="shared" si="329"/>
        <v>-4.9637163926715733</v>
      </c>
      <c r="J1532" s="1">
        <f t="shared" si="330"/>
        <v>0.79012159041988383</v>
      </c>
      <c r="K1532" s="1">
        <f t="shared" si="331"/>
        <v>6.2544564298955434</v>
      </c>
      <c r="L1532" s="1">
        <f t="shared" si="338"/>
        <v>0.79012159041988383</v>
      </c>
      <c r="M1532" s="1">
        <f t="shared" si="339"/>
        <v>6.2544564298955434</v>
      </c>
      <c r="N1532">
        <f t="shared" si="340"/>
        <v>7.0445780203154271</v>
      </c>
    </row>
    <row r="1533" spans="1:14" x14ac:dyDescent="0.25">
      <c r="A1533">
        <f t="shared" si="336"/>
        <v>0.05</v>
      </c>
      <c r="B1533">
        <f t="shared" si="337"/>
        <v>-284.3499999999828</v>
      </c>
      <c r="C1533">
        <f t="shared" si="332"/>
        <v>0</v>
      </c>
      <c r="D1533">
        <f t="shared" si="333"/>
        <v>126.16666666666386</v>
      </c>
      <c r="E1533">
        <f t="shared" si="334"/>
        <v>1514</v>
      </c>
      <c r="F1533" s="1">
        <f t="shared" si="335"/>
        <v>-284.3499999999828</v>
      </c>
      <c r="G1533">
        <f t="shared" si="327"/>
        <v>126.16666666666386</v>
      </c>
      <c r="H1533">
        <f t="shared" si="328"/>
        <v>1514</v>
      </c>
      <c r="I1533">
        <f t="shared" si="329"/>
        <v>-4.9628437280455762</v>
      </c>
      <c r="J1533" s="1">
        <f t="shared" si="330"/>
        <v>-3.6990322814198011</v>
      </c>
      <c r="K1533" s="1">
        <f t="shared" si="331"/>
        <v>-5.1100126834927622</v>
      </c>
      <c r="L1533" s="1">
        <f t="shared" si="338"/>
        <v>-3.6990322814198011</v>
      </c>
      <c r="M1533" s="1">
        <f t="shared" si="339"/>
        <v>-5.1100126834927622</v>
      </c>
      <c r="N1533">
        <f t="shared" si="340"/>
        <v>-8.8090449649125624</v>
      </c>
    </row>
    <row r="1534" spans="1:14" x14ac:dyDescent="0.25">
      <c r="A1534">
        <f t="shared" si="336"/>
        <v>0.05</v>
      </c>
      <c r="B1534">
        <f t="shared" si="337"/>
        <v>-284.29999999998279</v>
      </c>
      <c r="C1534">
        <f t="shared" si="332"/>
        <v>0</v>
      </c>
      <c r="D1534">
        <f t="shared" si="333"/>
        <v>126.24999999999719</v>
      </c>
      <c r="E1534">
        <f t="shared" si="334"/>
        <v>1515</v>
      </c>
      <c r="F1534" s="1">
        <f t="shared" si="335"/>
        <v>-284.29999999998279</v>
      </c>
      <c r="G1534">
        <f t="shared" si="327"/>
        <v>126.24999999999719</v>
      </c>
      <c r="H1534">
        <f t="shared" si="328"/>
        <v>1515</v>
      </c>
      <c r="I1534">
        <f t="shared" si="329"/>
        <v>-4.9619710634195782</v>
      </c>
      <c r="J1534" s="1">
        <f t="shared" si="330"/>
        <v>5.6975696062183738</v>
      </c>
      <c r="K1534" s="1">
        <f t="shared" si="331"/>
        <v>2.7176013012020057</v>
      </c>
      <c r="L1534" s="1">
        <f t="shared" si="338"/>
        <v>5.6975696062183738</v>
      </c>
      <c r="M1534" s="1">
        <f t="shared" si="339"/>
        <v>2.7176013012020057</v>
      </c>
      <c r="N1534">
        <f t="shared" si="340"/>
        <v>8.4151709074203787</v>
      </c>
    </row>
    <row r="1535" spans="1:14" x14ac:dyDescent="0.25">
      <c r="A1535">
        <f t="shared" si="336"/>
        <v>0.05</v>
      </c>
      <c r="B1535">
        <f t="shared" si="337"/>
        <v>-284.24999999998278</v>
      </c>
      <c r="C1535">
        <f t="shared" si="332"/>
        <v>0</v>
      </c>
      <c r="D1535">
        <f t="shared" si="333"/>
        <v>126.33333333333051</v>
      </c>
      <c r="E1535">
        <f t="shared" si="334"/>
        <v>1516</v>
      </c>
      <c r="F1535" s="1">
        <f t="shared" si="335"/>
        <v>-284.24999999998278</v>
      </c>
      <c r="G1535">
        <f t="shared" si="327"/>
        <v>126.33333333333051</v>
      </c>
      <c r="H1535">
        <f t="shared" si="328"/>
        <v>1516</v>
      </c>
      <c r="I1535">
        <f t="shared" si="329"/>
        <v>-4.9610983987935811</v>
      </c>
      <c r="J1535" s="1">
        <f t="shared" si="330"/>
        <v>-6.3080098946838392</v>
      </c>
      <c r="K1535" s="1">
        <f t="shared" si="331"/>
        <v>0.33058878738817771</v>
      </c>
      <c r="L1535" s="1">
        <f t="shared" si="338"/>
        <v>-6.3080098946838392</v>
      </c>
      <c r="M1535" s="1">
        <f t="shared" si="339"/>
        <v>0.33058878738817771</v>
      </c>
      <c r="N1535">
        <f t="shared" si="340"/>
        <v>-5.9774211072956618</v>
      </c>
    </row>
    <row r="1536" spans="1:14" x14ac:dyDescent="0.25">
      <c r="A1536">
        <f t="shared" si="336"/>
        <v>0.05</v>
      </c>
      <c r="B1536">
        <f t="shared" si="337"/>
        <v>-284.19999999998277</v>
      </c>
      <c r="C1536">
        <f t="shared" si="332"/>
        <v>0</v>
      </c>
      <c r="D1536">
        <f t="shared" si="333"/>
        <v>126.41666666666384</v>
      </c>
      <c r="E1536">
        <f t="shared" si="334"/>
        <v>1517</v>
      </c>
      <c r="F1536" s="1">
        <f t="shared" si="335"/>
        <v>-284.19999999998277</v>
      </c>
      <c r="G1536">
        <f t="shared" si="327"/>
        <v>126.41666666666384</v>
      </c>
      <c r="H1536">
        <f t="shared" si="328"/>
        <v>1517</v>
      </c>
      <c r="I1536">
        <f t="shared" si="329"/>
        <v>-4.9602257341675839</v>
      </c>
      <c r="J1536" s="1">
        <f t="shared" si="330"/>
        <v>5.3951523326156261</v>
      </c>
      <c r="K1536" s="1">
        <f t="shared" si="331"/>
        <v>-3.2932150454606157</v>
      </c>
      <c r="L1536" s="1">
        <f t="shared" si="338"/>
        <v>5.3951523326156261</v>
      </c>
      <c r="M1536" s="1">
        <f t="shared" si="339"/>
        <v>-3.2932150454606157</v>
      </c>
      <c r="N1536">
        <f t="shared" si="340"/>
        <v>2.1019372871550104</v>
      </c>
    </row>
    <row r="1537" spans="1:14" x14ac:dyDescent="0.25">
      <c r="A1537">
        <f t="shared" si="336"/>
        <v>0.05</v>
      </c>
      <c r="B1537">
        <f t="shared" si="337"/>
        <v>-284.14999999998275</v>
      </c>
      <c r="C1537">
        <f t="shared" si="332"/>
        <v>0</v>
      </c>
      <c r="D1537">
        <f t="shared" si="333"/>
        <v>126.49999999999717</v>
      </c>
      <c r="E1537">
        <f t="shared" si="334"/>
        <v>1518</v>
      </c>
      <c r="F1537" s="1">
        <f t="shared" si="335"/>
        <v>-284.14999999998275</v>
      </c>
      <c r="G1537">
        <f t="shared" si="327"/>
        <v>126.49999999999717</v>
      </c>
      <c r="H1537">
        <f t="shared" si="328"/>
        <v>1518</v>
      </c>
      <c r="I1537">
        <f t="shared" si="329"/>
        <v>-4.9593530695415868</v>
      </c>
      <c r="J1537" s="1">
        <f t="shared" si="330"/>
        <v>-3.1911372231226292</v>
      </c>
      <c r="K1537" s="1">
        <f t="shared" si="331"/>
        <v>5.460976856131091</v>
      </c>
      <c r="L1537" s="1">
        <f t="shared" si="338"/>
        <v>-3.1911372231226292</v>
      </c>
      <c r="M1537" s="1">
        <f t="shared" si="339"/>
        <v>5.460976856131091</v>
      </c>
      <c r="N1537">
        <f t="shared" si="340"/>
        <v>2.2698396330084618</v>
      </c>
    </row>
    <row r="1538" spans="1:14" x14ac:dyDescent="0.25">
      <c r="A1538">
        <f t="shared" si="336"/>
        <v>0.05</v>
      </c>
      <c r="B1538">
        <f t="shared" si="337"/>
        <v>-284.09999999998274</v>
      </c>
      <c r="C1538">
        <f t="shared" si="332"/>
        <v>0</v>
      </c>
      <c r="D1538">
        <f t="shared" si="333"/>
        <v>126.5833333333305</v>
      </c>
      <c r="E1538">
        <f t="shared" si="334"/>
        <v>1519</v>
      </c>
      <c r="F1538" s="1">
        <f t="shared" si="335"/>
        <v>-284.09999999998274</v>
      </c>
      <c r="G1538">
        <f t="shared" si="327"/>
        <v>126.5833333333305</v>
      </c>
      <c r="H1538">
        <f t="shared" si="328"/>
        <v>1519</v>
      </c>
      <c r="I1538">
        <f t="shared" si="329"/>
        <v>-4.9584804049155888</v>
      </c>
      <c r="J1538" s="1">
        <f t="shared" si="330"/>
        <v>0.23192414258521604</v>
      </c>
      <c r="K1538" s="1">
        <f t="shared" si="331"/>
        <v>-6.3249159588510562</v>
      </c>
      <c r="L1538" s="1">
        <f t="shared" si="338"/>
        <v>0.23192414258521604</v>
      </c>
      <c r="M1538" s="1">
        <f t="shared" si="339"/>
        <v>-6.3249159588510562</v>
      </c>
      <c r="N1538">
        <f t="shared" si="340"/>
        <v>-6.0929918162658403</v>
      </c>
    </row>
    <row r="1539" spans="1:14" x14ac:dyDescent="0.25">
      <c r="A1539">
        <f t="shared" si="336"/>
        <v>0.05</v>
      </c>
      <c r="B1539">
        <f t="shared" si="337"/>
        <v>-284.04999999998273</v>
      </c>
      <c r="C1539">
        <f t="shared" si="332"/>
        <v>0</v>
      </c>
      <c r="D1539">
        <f t="shared" si="333"/>
        <v>126.66666666666383</v>
      </c>
      <c r="E1539">
        <f t="shared" si="334"/>
        <v>1520</v>
      </c>
      <c r="F1539" s="1">
        <f t="shared" si="335"/>
        <v>-284.04999999998273</v>
      </c>
      <c r="G1539">
        <f t="shared" si="327"/>
        <v>126.66666666666383</v>
      </c>
      <c r="H1539">
        <f t="shared" si="328"/>
        <v>1520</v>
      </c>
      <c r="I1539">
        <f t="shared" si="329"/>
        <v>-4.9576077402895917</v>
      </c>
      <c r="J1539" s="1">
        <f t="shared" si="330"/>
        <v>2.7763505937196635</v>
      </c>
      <c r="K1539" s="1">
        <f t="shared" si="331"/>
        <v>5.6923622945014483</v>
      </c>
      <c r="L1539" s="1">
        <f t="shared" si="338"/>
        <v>2.7763505937196635</v>
      </c>
      <c r="M1539" s="1">
        <f t="shared" si="339"/>
        <v>5.6923622945014483</v>
      </c>
      <c r="N1539">
        <f t="shared" si="340"/>
        <v>8.4687128882211127</v>
      </c>
    </row>
    <row r="1540" spans="1:14" x14ac:dyDescent="0.25">
      <c r="A1540">
        <f t="shared" si="336"/>
        <v>0.05</v>
      </c>
      <c r="B1540">
        <f t="shared" si="337"/>
        <v>-283.99999999998272</v>
      </c>
      <c r="C1540">
        <f t="shared" si="332"/>
        <v>0</v>
      </c>
      <c r="D1540">
        <f t="shared" si="333"/>
        <v>126.74999999999716</v>
      </c>
      <c r="E1540">
        <f t="shared" si="334"/>
        <v>1521</v>
      </c>
      <c r="F1540" s="1">
        <f t="shared" si="335"/>
        <v>-283.99999999998272</v>
      </c>
      <c r="G1540">
        <f t="shared" si="327"/>
        <v>126.74999999999716</v>
      </c>
      <c r="H1540">
        <f t="shared" si="328"/>
        <v>1521</v>
      </c>
      <c r="I1540">
        <f t="shared" si="329"/>
        <v>-4.9567350756635946</v>
      </c>
      <c r="J1540" s="1">
        <f t="shared" si="330"/>
        <v>-5.1271452001426256</v>
      </c>
      <c r="K1540" s="1">
        <f t="shared" si="331"/>
        <v>-3.725089038754998</v>
      </c>
      <c r="L1540" s="1">
        <f t="shared" si="338"/>
        <v>-5.1271452001426256</v>
      </c>
      <c r="M1540" s="1">
        <f t="shared" si="339"/>
        <v>-3.725089038754998</v>
      </c>
      <c r="N1540">
        <f t="shared" si="340"/>
        <v>-8.8522342388976227</v>
      </c>
    </row>
    <row r="1541" spans="1:14" x14ac:dyDescent="0.25">
      <c r="A1541">
        <f t="shared" si="336"/>
        <v>0.05</v>
      </c>
      <c r="B1541">
        <f t="shared" si="337"/>
        <v>-283.94999999998271</v>
      </c>
      <c r="C1541">
        <f t="shared" si="332"/>
        <v>0</v>
      </c>
      <c r="D1541">
        <f t="shared" si="333"/>
        <v>126.83333333333049</v>
      </c>
      <c r="E1541">
        <f t="shared" si="334"/>
        <v>1522</v>
      </c>
      <c r="F1541" s="1">
        <f t="shared" si="335"/>
        <v>-283.94999999998271</v>
      </c>
      <c r="G1541">
        <f t="shared" si="327"/>
        <v>126.83333333333049</v>
      </c>
      <c r="H1541">
        <f t="shared" si="328"/>
        <v>1522</v>
      </c>
      <c r="I1541">
        <f t="shared" si="329"/>
        <v>-4.9558624110375966</v>
      </c>
      <c r="J1541" s="1">
        <f t="shared" si="330"/>
        <v>6.278400028940859</v>
      </c>
      <c r="K1541" s="1">
        <f t="shared" si="331"/>
        <v>0.89354864876218854</v>
      </c>
      <c r="L1541" s="1">
        <f t="shared" si="338"/>
        <v>6.278400028940859</v>
      </c>
      <c r="M1541" s="1">
        <f t="shared" si="339"/>
        <v>0.89354864876218854</v>
      </c>
      <c r="N1541">
        <f t="shared" si="340"/>
        <v>7.1719486777030479</v>
      </c>
    </row>
    <row r="1542" spans="1:14" x14ac:dyDescent="0.25">
      <c r="A1542">
        <f t="shared" si="336"/>
        <v>0.05</v>
      </c>
      <c r="B1542">
        <f t="shared" si="337"/>
        <v>-283.8999999999827</v>
      </c>
      <c r="C1542">
        <f t="shared" si="332"/>
        <v>0</v>
      </c>
      <c r="D1542">
        <f t="shared" si="333"/>
        <v>126.91666666666382</v>
      </c>
      <c r="E1542">
        <f t="shared" si="334"/>
        <v>1523</v>
      </c>
      <c r="F1542" s="1">
        <f t="shared" si="335"/>
        <v>-283.8999999999827</v>
      </c>
      <c r="G1542">
        <f t="shared" si="327"/>
        <v>126.91666666666382</v>
      </c>
      <c r="H1542">
        <f t="shared" si="328"/>
        <v>1523</v>
      </c>
      <c r="I1542">
        <f t="shared" si="329"/>
        <v>-4.9549897464115995</v>
      </c>
      <c r="J1542" s="1">
        <f t="shared" si="330"/>
        <v>-5.9744151666051257</v>
      </c>
      <c r="K1542" s="1">
        <f t="shared" si="331"/>
        <v>2.1391503246572667</v>
      </c>
      <c r="L1542" s="1">
        <f t="shared" si="338"/>
        <v>-5.9744151666051257</v>
      </c>
      <c r="M1542" s="1">
        <f t="shared" si="339"/>
        <v>2.1391503246572667</v>
      </c>
      <c r="N1542">
        <f t="shared" si="340"/>
        <v>-3.835264841947859</v>
      </c>
    </row>
    <row r="1543" spans="1:14" x14ac:dyDescent="0.25">
      <c r="A1543">
        <f t="shared" si="336"/>
        <v>0.05</v>
      </c>
      <c r="B1543">
        <f t="shared" si="337"/>
        <v>-283.84999999998269</v>
      </c>
      <c r="C1543">
        <f t="shared" si="332"/>
        <v>0</v>
      </c>
      <c r="D1543">
        <f t="shared" si="333"/>
        <v>126.99999999999714</v>
      </c>
      <c r="E1543">
        <f t="shared" si="334"/>
        <v>1524</v>
      </c>
      <c r="F1543" s="1">
        <f t="shared" si="335"/>
        <v>-283.84999999998269</v>
      </c>
      <c r="G1543">
        <f t="shared" si="327"/>
        <v>126.99999999999714</v>
      </c>
      <c r="H1543">
        <f t="shared" si="328"/>
        <v>1524</v>
      </c>
      <c r="I1543">
        <f t="shared" si="329"/>
        <v>-4.9541170817856024</v>
      </c>
      <c r="J1543" s="1">
        <f t="shared" si="330"/>
        <v>4.2981624096397191</v>
      </c>
      <c r="K1543" s="1">
        <f t="shared" si="331"/>
        <v>-4.6742165012286581</v>
      </c>
      <c r="L1543" s="1">
        <f t="shared" si="338"/>
        <v>4.2981624096397191</v>
      </c>
      <c r="M1543" s="1">
        <f t="shared" si="339"/>
        <v>-4.6742165012286581</v>
      </c>
      <c r="N1543">
        <f t="shared" si="340"/>
        <v>-0.37605409158893899</v>
      </c>
    </row>
    <row r="1544" spans="1:14" x14ac:dyDescent="0.25">
      <c r="A1544">
        <f t="shared" si="336"/>
        <v>0.05</v>
      </c>
      <c r="B1544">
        <f t="shared" si="337"/>
        <v>-283.79999999998267</v>
      </c>
      <c r="C1544">
        <f t="shared" si="332"/>
        <v>0</v>
      </c>
      <c r="D1544">
        <f t="shared" si="333"/>
        <v>127.08333333333047</v>
      </c>
      <c r="E1544">
        <f t="shared" si="334"/>
        <v>1525</v>
      </c>
      <c r="F1544" s="1">
        <f t="shared" si="335"/>
        <v>-283.79999999998267</v>
      </c>
      <c r="G1544">
        <f t="shared" si="327"/>
        <v>127.08333333333047</v>
      </c>
      <c r="H1544">
        <f t="shared" si="328"/>
        <v>1525</v>
      </c>
      <c r="I1544">
        <f t="shared" si="329"/>
        <v>-4.9532444171596053</v>
      </c>
      <c r="J1544" s="1">
        <f t="shared" si="330"/>
        <v>-1.6445793519155607</v>
      </c>
      <c r="K1544" s="1">
        <f t="shared" si="331"/>
        <v>6.1376536871209142</v>
      </c>
      <c r="L1544" s="1">
        <f t="shared" si="338"/>
        <v>-1.6445793519155607</v>
      </c>
      <c r="M1544" s="1">
        <f t="shared" si="339"/>
        <v>6.1376536871209142</v>
      </c>
      <c r="N1544">
        <f t="shared" si="340"/>
        <v>4.4930743352053533</v>
      </c>
    </row>
    <row r="1545" spans="1:14" x14ac:dyDescent="0.25">
      <c r="A1545">
        <f t="shared" si="336"/>
        <v>0.05</v>
      </c>
      <c r="B1545">
        <f t="shared" si="337"/>
        <v>-283.74999999998266</v>
      </c>
      <c r="C1545">
        <f t="shared" si="332"/>
        <v>0</v>
      </c>
      <c r="D1545">
        <f t="shared" si="333"/>
        <v>127.1666666666638</v>
      </c>
      <c r="E1545">
        <f t="shared" si="334"/>
        <v>1526</v>
      </c>
      <c r="F1545" s="1">
        <f t="shared" si="335"/>
        <v>-283.74999999998266</v>
      </c>
      <c r="G1545">
        <f t="shared" si="327"/>
        <v>127.1666666666638</v>
      </c>
      <c r="H1545">
        <f t="shared" si="328"/>
        <v>1526</v>
      </c>
      <c r="I1545">
        <f t="shared" si="329"/>
        <v>-4.9523717525336073</v>
      </c>
      <c r="J1545" s="1">
        <f t="shared" si="330"/>
        <v>-1.3761952090827916</v>
      </c>
      <c r="K1545" s="1">
        <f t="shared" si="331"/>
        <v>-6.2076154459078356</v>
      </c>
      <c r="L1545" s="1">
        <f t="shared" si="338"/>
        <v>-1.3761952090827916</v>
      </c>
      <c r="M1545" s="1">
        <f t="shared" si="339"/>
        <v>-6.2076154459078356</v>
      </c>
      <c r="N1545">
        <f t="shared" si="340"/>
        <v>-7.5838106549906268</v>
      </c>
    </row>
    <row r="1546" spans="1:14" x14ac:dyDescent="0.25">
      <c r="A1546">
        <f t="shared" si="336"/>
        <v>0.05</v>
      </c>
      <c r="B1546">
        <f t="shared" si="337"/>
        <v>-283.69999999998265</v>
      </c>
      <c r="C1546">
        <f t="shared" si="332"/>
        <v>0</v>
      </c>
      <c r="D1546">
        <f t="shared" si="333"/>
        <v>127.24999999999713</v>
      </c>
      <c r="E1546">
        <f t="shared" si="334"/>
        <v>1527</v>
      </c>
      <c r="F1546" s="1">
        <f t="shared" si="335"/>
        <v>-283.69999999998265</v>
      </c>
      <c r="G1546">
        <f t="shared" si="327"/>
        <v>127.24999999999713</v>
      </c>
      <c r="H1546">
        <f t="shared" si="328"/>
        <v>1527</v>
      </c>
      <c r="I1546">
        <f t="shared" si="329"/>
        <v>-4.9514990879076102</v>
      </c>
      <c r="J1546" s="1">
        <f t="shared" si="330"/>
        <v>4.0812232786002705</v>
      </c>
      <c r="K1546" s="1">
        <f t="shared" si="331"/>
        <v>4.8810882803130529</v>
      </c>
      <c r="L1546" s="1">
        <f t="shared" si="338"/>
        <v>4.0812232786002705</v>
      </c>
      <c r="M1546" s="1">
        <f t="shared" si="339"/>
        <v>4.8810882803130529</v>
      </c>
      <c r="N1546">
        <f t="shared" si="340"/>
        <v>8.9623115589133242</v>
      </c>
    </row>
    <row r="1547" spans="1:14" x14ac:dyDescent="0.25">
      <c r="A1547">
        <f t="shared" si="336"/>
        <v>0.05</v>
      </c>
      <c r="B1547">
        <f t="shared" si="337"/>
        <v>-283.64999999998264</v>
      </c>
      <c r="C1547">
        <f t="shared" si="332"/>
        <v>0</v>
      </c>
      <c r="D1547">
        <f t="shared" si="333"/>
        <v>127.33333333333046</v>
      </c>
      <c r="E1547">
        <f t="shared" si="334"/>
        <v>1528</v>
      </c>
      <c r="F1547" s="1">
        <f t="shared" si="335"/>
        <v>-283.64999999998264</v>
      </c>
      <c r="G1547">
        <f t="shared" si="327"/>
        <v>127.33333333333046</v>
      </c>
      <c r="H1547">
        <f t="shared" si="328"/>
        <v>1528</v>
      </c>
      <c r="I1547">
        <f t="shared" si="329"/>
        <v>-4.9506264232816131</v>
      </c>
      <c r="J1547" s="1">
        <f t="shared" si="330"/>
        <v>-5.8691953973053996</v>
      </c>
      <c r="K1547" s="1">
        <f t="shared" si="331"/>
        <v>-2.467182569793271</v>
      </c>
      <c r="L1547" s="1">
        <f t="shared" si="338"/>
        <v>-5.8691953973053996</v>
      </c>
      <c r="M1547" s="1">
        <f t="shared" si="339"/>
        <v>-2.467182569793271</v>
      </c>
      <c r="N1547">
        <f t="shared" si="340"/>
        <v>-8.3363779670986702</v>
      </c>
    </row>
    <row r="1548" spans="1:14" x14ac:dyDescent="0.25">
      <c r="A1548">
        <f t="shared" si="336"/>
        <v>0.05</v>
      </c>
      <c r="B1548">
        <f t="shared" si="337"/>
        <v>-283.59999999998263</v>
      </c>
      <c r="C1548">
        <f t="shared" si="332"/>
        <v>0</v>
      </c>
      <c r="D1548">
        <f t="shared" si="333"/>
        <v>127.41666666666379</v>
      </c>
      <c r="E1548">
        <f t="shared" si="334"/>
        <v>1529</v>
      </c>
      <c r="F1548" s="1">
        <f t="shared" si="335"/>
        <v>-283.59999999998263</v>
      </c>
      <c r="G1548">
        <f t="shared" si="327"/>
        <v>127.41666666666379</v>
      </c>
      <c r="H1548">
        <f t="shared" si="328"/>
        <v>1529</v>
      </c>
      <c r="I1548">
        <f t="shared" si="329"/>
        <v>-4.9497537586556151</v>
      </c>
      <c r="J1548" s="1">
        <f t="shared" si="330"/>
        <v>6.3520569092058459</v>
      </c>
      <c r="K1548" s="1">
        <f t="shared" si="331"/>
        <v>-0.48876413874133584</v>
      </c>
      <c r="L1548" s="1">
        <f t="shared" si="338"/>
        <v>6.3520569092058459</v>
      </c>
      <c r="M1548" s="1">
        <f t="shared" si="339"/>
        <v>-0.48876413874133584</v>
      </c>
      <c r="N1548">
        <f t="shared" si="340"/>
        <v>5.8632927704645104</v>
      </c>
    </row>
    <row r="1549" spans="1:14" x14ac:dyDescent="0.25">
      <c r="A1549">
        <f t="shared" si="336"/>
        <v>0.05</v>
      </c>
      <c r="B1549">
        <f t="shared" si="337"/>
        <v>-283.54999999998262</v>
      </c>
      <c r="C1549">
        <f t="shared" si="332"/>
        <v>0</v>
      </c>
      <c r="D1549">
        <f t="shared" si="333"/>
        <v>127.49999999999712</v>
      </c>
      <c r="E1549">
        <f t="shared" si="334"/>
        <v>1530</v>
      </c>
      <c r="F1549" s="1">
        <f t="shared" si="335"/>
        <v>-283.54999999998262</v>
      </c>
      <c r="G1549">
        <f t="shared" si="327"/>
        <v>127.49999999999712</v>
      </c>
      <c r="H1549">
        <f t="shared" si="328"/>
        <v>1530</v>
      </c>
      <c r="I1549">
        <f t="shared" si="329"/>
        <v>-4.948881094029618</v>
      </c>
      <c r="J1549" s="1">
        <f t="shared" si="330"/>
        <v>-5.4355810493045622</v>
      </c>
      <c r="K1549" s="1">
        <f t="shared" si="331"/>
        <v>3.3309283475390576</v>
      </c>
      <c r="L1549" s="1">
        <f t="shared" si="338"/>
        <v>-5.4355810493045622</v>
      </c>
      <c r="M1549" s="1">
        <f t="shared" si="339"/>
        <v>3.3309283475390576</v>
      </c>
      <c r="N1549">
        <f t="shared" si="340"/>
        <v>-2.1046527017655046</v>
      </c>
    </row>
    <row r="1550" spans="1:14" x14ac:dyDescent="0.25">
      <c r="A1550">
        <f t="shared" si="336"/>
        <v>0.05</v>
      </c>
      <c r="B1550">
        <f t="shared" si="337"/>
        <v>-283.49999999998261</v>
      </c>
      <c r="C1550">
        <f t="shared" si="332"/>
        <v>0</v>
      </c>
      <c r="D1550">
        <f t="shared" si="333"/>
        <v>127.58333333333044</v>
      </c>
      <c r="E1550">
        <f t="shared" si="334"/>
        <v>1531</v>
      </c>
      <c r="F1550" s="1">
        <f t="shared" si="335"/>
        <v>-283.49999999998261</v>
      </c>
      <c r="G1550">
        <f t="shared" si="327"/>
        <v>127.58333333333044</v>
      </c>
      <c r="H1550">
        <f t="shared" si="328"/>
        <v>1531</v>
      </c>
      <c r="I1550">
        <f t="shared" si="329"/>
        <v>-4.9480084294036208</v>
      </c>
      <c r="J1550" s="1">
        <f t="shared" si="330"/>
        <v>3.3331054299451708</v>
      </c>
      <c r="K1550" s="1">
        <f t="shared" si="331"/>
        <v>-5.4391337135594755</v>
      </c>
      <c r="L1550" s="1">
        <f t="shared" si="338"/>
        <v>3.3331054299451708</v>
      </c>
      <c r="M1550" s="1">
        <f t="shared" si="339"/>
        <v>-5.4391337135594755</v>
      </c>
      <c r="N1550">
        <f t="shared" si="340"/>
        <v>-2.1060282836143047</v>
      </c>
    </row>
    <row r="1551" spans="1:14" x14ac:dyDescent="0.25">
      <c r="A1551">
        <f t="shared" si="336"/>
        <v>0.05</v>
      </c>
      <c r="B1551">
        <f t="shared" si="337"/>
        <v>-283.44999999998259</v>
      </c>
      <c r="C1551">
        <f t="shared" si="332"/>
        <v>0</v>
      </c>
      <c r="D1551">
        <f t="shared" si="333"/>
        <v>127.66666666666377</v>
      </c>
      <c r="E1551">
        <f t="shared" si="334"/>
        <v>1532</v>
      </c>
      <c r="F1551" s="1">
        <f t="shared" si="335"/>
        <v>-283.44999999998259</v>
      </c>
      <c r="G1551">
        <f t="shared" si="327"/>
        <v>127.66666666666377</v>
      </c>
      <c r="H1551">
        <f t="shared" si="328"/>
        <v>1532</v>
      </c>
      <c r="I1551">
        <f t="shared" si="329"/>
        <v>-4.9471357647776237</v>
      </c>
      <c r="J1551" s="1">
        <f t="shared" si="330"/>
        <v>-0.51193646992567654</v>
      </c>
      <c r="K1551" s="1">
        <f t="shared" si="331"/>
        <v>6.3627718405740943</v>
      </c>
      <c r="L1551" s="1">
        <f t="shared" si="338"/>
        <v>-0.51193646992567654</v>
      </c>
      <c r="M1551" s="1">
        <f t="shared" si="339"/>
        <v>6.3627718405740943</v>
      </c>
      <c r="N1551">
        <f t="shared" si="340"/>
        <v>5.8508353706484177</v>
      </c>
    </row>
    <row r="1552" spans="1:14" x14ac:dyDescent="0.25">
      <c r="A1552">
        <f t="shared" si="336"/>
        <v>0.05</v>
      </c>
      <c r="B1552">
        <f t="shared" si="337"/>
        <v>-283.39999999998258</v>
      </c>
      <c r="C1552">
        <f t="shared" si="332"/>
        <v>0</v>
      </c>
      <c r="D1552">
        <f t="shared" si="333"/>
        <v>127.7499999999971</v>
      </c>
      <c r="E1552">
        <f t="shared" si="334"/>
        <v>1533</v>
      </c>
      <c r="F1552" s="1">
        <f t="shared" si="335"/>
        <v>-283.39999999998258</v>
      </c>
      <c r="G1552">
        <f t="shared" si="327"/>
        <v>127.7499999999971</v>
      </c>
      <c r="H1552">
        <f t="shared" si="328"/>
        <v>1533</v>
      </c>
      <c r="I1552">
        <f t="shared" si="329"/>
        <v>-4.9462631001516257</v>
      </c>
      <c r="J1552" s="1">
        <f t="shared" si="330"/>
        <v>-2.413458023043511</v>
      </c>
      <c r="K1552" s="1">
        <f t="shared" si="331"/>
        <v>-5.9139983615997949</v>
      </c>
      <c r="L1552" s="1">
        <f t="shared" si="338"/>
        <v>-2.413458023043511</v>
      </c>
      <c r="M1552" s="1">
        <f t="shared" si="339"/>
        <v>-5.9139983615997949</v>
      </c>
      <c r="N1552">
        <f t="shared" si="340"/>
        <v>-8.3274563846433054</v>
      </c>
    </row>
    <row r="1553" spans="1:14" x14ac:dyDescent="0.25">
      <c r="A1553">
        <f t="shared" si="336"/>
        <v>0.05</v>
      </c>
      <c r="B1553">
        <f t="shared" si="337"/>
        <v>-283.34999999998257</v>
      </c>
      <c r="C1553">
        <f t="shared" si="332"/>
        <v>0</v>
      </c>
      <c r="D1553">
        <f t="shared" si="333"/>
        <v>127.83333333333043</v>
      </c>
      <c r="E1553">
        <f t="shared" si="334"/>
        <v>1534</v>
      </c>
      <c r="F1553" s="1">
        <f t="shared" si="335"/>
        <v>-283.34999999998257</v>
      </c>
      <c r="G1553">
        <f t="shared" si="327"/>
        <v>127.83333333333043</v>
      </c>
      <c r="H1553">
        <f t="shared" si="328"/>
        <v>1534</v>
      </c>
      <c r="I1553">
        <f t="shared" si="329"/>
        <v>-4.9453904355256286</v>
      </c>
      <c r="J1553" s="1">
        <f t="shared" si="330"/>
        <v>4.8165260138314352</v>
      </c>
      <c r="K1553" s="1">
        <f t="shared" si="331"/>
        <v>4.2017234482841674</v>
      </c>
      <c r="L1553" s="1">
        <f t="shared" si="338"/>
        <v>4.8165260138314352</v>
      </c>
      <c r="M1553" s="1">
        <f t="shared" si="339"/>
        <v>4.2017234482841674</v>
      </c>
      <c r="N1553">
        <f t="shared" si="340"/>
        <v>9.0182494621156017</v>
      </c>
    </row>
    <row r="1554" spans="1:14" x14ac:dyDescent="0.25">
      <c r="A1554">
        <f t="shared" si="336"/>
        <v>0.05</v>
      </c>
      <c r="B1554">
        <f t="shared" si="337"/>
        <v>-283.29999999998256</v>
      </c>
      <c r="C1554">
        <f t="shared" si="332"/>
        <v>0</v>
      </c>
      <c r="D1554">
        <f t="shared" si="333"/>
        <v>127.91666666666376</v>
      </c>
      <c r="E1554">
        <f t="shared" si="334"/>
        <v>1535</v>
      </c>
      <c r="F1554" s="1">
        <f t="shared" si="335"/>
        <v>-283.29999999998256</v>
      </c>
      <c r="G1554">
        <f t="shared" si="327"/>
        <v>127.91666666666376</v>
      </c>
      <c r="H1554">
        <f t="shared" si="328"/>
        <v>1535</v>
      </c>
      <c r="I1554">
        <f t="shared" si="329"/>
        <v>-4.9445177708996315</v>
      </c>
      <c r="J1554" s="1">
        <f t="shared" si="330"/>
        <v>-6.1921109491702486</v>
      </c>
      <c r="K1554" s="1">
        <f t="shared" si="331"/>
        <v>-1.6013887788235088</v>
      </c>
      <c r="L1554" s="1">
        <f t="shared" si="338"/>
        <v>-6.1921109491702486</v>
      </c>
      <c r="M1554" s="1">
        <f t="shared" si="339"/>
        <v>-1.6013887788235088</v>
      </c>
      <c r="N1554">
        <f t="shared" si="340"/>
        <v>-7.7934997279937575</v>
      </c>
    </row>
    <row r="1555" spans="1:14" x14ac:dyDescent="0.25">
      <c r="A1555">
        <f t="shared" si="336"/>
        <v>0.05</v>
      </c>
      <c r="B1555">
        <f t="shared" si="337"/>
        <v>-283.24999999998255</v>
      </c>
      <c r="C1555">
        <f t="shared" si="332"/>
        <v>0</v>
      </c>
      <c r="D1555">
        <f t="shared" si="333"/>
        <v>127.99999999999709</v>
      </c>
      <c r="E1555">
        <f t="shared" si="334"/>
        <v>1536</v>
      </c>
      <c r="F1555" s="1">
        <f t="shared" si="335"/>
        <v>-283.24999999998255</v>
      </c>
      <c r="G1555">
        <f t="shared" si="327"/>
        <v>127.99999999999709</v>
      </c>
      <c r="H1555">
        <f t="shared" si="328"/>
        <v>1536</v>
      </c>
      <c r="I1555">
        <f t="shared" si="329"/>
        <v>-4.9436451062736335</v>
      </c>
      <c r="J1555" s="1">
        <f t="shared" si="330"/>
        <v>6.2601446453200511</v>
      </c>
      <c r="K1555" s="1">
        <f t="shared" si="331"/>
        <v>-1.3306348182987064</v>
      </c>
      <c r="L1555" s="1">
        <f t="shared" si="338"/>
        <v>6.2601446453200511</v>
      </c>
      <c r="M1555" s="1">
        <f t="shared" si="339"/>
        <v>-1.3306348182987064</v>
      </c>
      <c r="N1555">
        <f t="shared" si="340"/>
        <v>4.9295098270213451</v>
      </c>
    </row>
    <row r="1556" spans="1:14" x14ac:dyDescent="0.25">
      <c r="A1556">
        <f t="shared" si="336"/>
        <v>0.05</v>
      </c>
      <c r="B1556">
        <f t="shared" si="337"/>
        <v>-283.19999999998254</v>
      </c>
      <c r="C1556">
        <f t="shared" si="332"/>
        <v>0</v>
      </c>
      <c r="D1556">
        <f t="shared" si="333"/>
        <v>128.08333333333042</v>
      </c>
      <c r="E1556">
        <f t="shared" si="334"/>
        <v>1537</v>
      </c>
      <c r="F1556" s="1">
        <f t="shared" si="335"/>
        <v>-283.19999999998254</v>
      </c>
      <c r="G1556">
        <f t="shared" ref="G1556:G1619" si="341">IF(code_4=1,D1556,1)</f>
        <v>128.08333333333042</v>
      </c>
      <c r="H1556">
        <f t="shared" ref="H1556:H1619" si="342">IF(code_4=1,E1556,1)</f>
        <v>1537</v>
      </c>
      <c r="I1556">
        <f t="shared" ref="I1556:I1619" si="343">IF(code_2=1,RADIANS(F1556),F1556)</f>
        <v>-4.9427724416476364</v>
      </c>
      <c r="J1556" s="1">
        <f t="shared" ref="J1556:J1619" si="344">rayon_x*(AMPLI_B*G1556)*(COS((V_a*H1556*I1556)+pi_2)^cos_exposant)</f>
        <v>-5.0189035181560726</v>
      </c>
      <c r="K1556" s="1">
        <f t="shared" ref="K1556:K1619" si="345">rayon_y*AMPLI_A*G1556*(SIN((V_a^2*H1556*I1556)+pi_2)^sin_exposant)</f>
        <v>3.9779339071788473</v>
      </c>
      <c r="L1556" s="1">
        <f t="shared" si="338"/>
        <v>-5.0189035181560726</v>
      </c>
      <c r="M1556" s="1">
        <f t="shared" si="339"/>
        <v>3.9779339071788473</v>
      </c>
      <c r="N1556">
        <f t="shared" si="340"/>
        <v>-1.0409696109772253</v>
      </c>
    </row>
    <row r="1557" spans="1:14" x14ac:dyDescent="0.25">
      <c r="A1557">
        <f t="shared" si="336"/>
        <v>0.05</v>
      </c>
      <c r="B1557">
        <f t="shared" si="337"/>
        <v>-283.14999999998253</v>
      </c>
      <c r="C1557">
        <f t="shared" ref="C1557:C1620" si="346">IF(ABS(B1557)&gt;ABS(degre_1),0,B1557)</f>
        <v>0</v>
      </c>
      <c r="D1557">
        <f t="shared" ref="D1557:D1620" si="347">horloge+D1556</f>
        <v>128.16666666666376</v>
      </c>
      <c r="E1557">
        <f t="shared" ref="E1557:E1620" si="348">E1556+horloge_2</f>
        <v>1538</v>
      </c>
      <c r="F1557" s="1">
        <f t="shared" ref="F1557:F1620" si="349">B1557</f>
        <v>-283.14999999998253</v>
      </c>
      <c r="G1557">
        <f t="shared" si="341"/>
        <v>128.16666666666376</v>
      </c>
      <c r="H1557">
        <f t="shared" si="342"/>
        <v>1538</v>
      </c>
      <c r="I1557">
        <f t="shared" si="343"/>
        <v>-4.9418997770216393</v>
      </c>
      <c r="J1557" s="1">
        <f t="shared" si="344"/>
        <v>2.7386516439240802</v>
      </c>
      <c r="K1557" s="1">
        <f t="shared" si="345"/>
        <v>-5.7936623377912859</v>
      </c>
      <c r="L1557" s="1">
        <f t="shared" si="338"/>
        <v>2.7386516439240802</v>
      </c>
      <c r="M1557" s="1">
        <f t="shared" si="339"/>
        <v>-5.7936623377912859</v>
      </c>
      <c r="N1557">
        <f t="shared" si="340"/>
        <v>-3.0550106938672057</v>
      </c>
    </row>
    <row r="1558" spans="1:14" x14ac:dyDescent="0.25">
      <c r="A1558">
        <f t="shared" ref="A1558:A1621" si="350">A1557</f>
        <v>0.05</v>
      </c>
      <c r="B1558">
        <f t="shared" ref="B1558:B1621" si="351">B1557+A1558</f>
        <v>-283.09999999998251</v>
      </c>
      <c r="C1558">
        <f t="shared" si="346"/>
        <v>0</v>
      </c>
      <c r="D1558">
        <f t="shared" si="347"/>
        <v>128.2499999999971</v>
      </c>
      <c r="E1558">
        <f t="shared" si="348"/>
        <v>1539</v>
      </c>
      <c r="F1558" s="1">
        <f t="shared" si="349"/>
        <v>-283.09999999998251</v>
      </c>
      <c r="G1558">
        <f t="shared" si="341"/>
        <v>128.2499999999971</v>
      </c>
      <c r="H1558">
        <f t="shared" si="342"/>
        <v>1539</v>
      </c>
      <c r="I1558">
        <f t="shared" si="343"/>
        <v>-4.9410271123956422</v>
      </c>
      <c r="J1558" s="1">
        <f t="shared" si="344"/>
        <v>0.10072316925213294</v>
      </c>
      <c r="K1558" s="1">
        <f t="shared" si="345"/>
        <v>6.4117089058357877</v>
      </c>
      <c r="L1558" s="1">
        <f t="shared" si="338"/>
        <v>0.10072316925213294</v>
      </c>
      <c r="M1558" s="1">
        <f t="shared" si="339"/>
        <v>6.4117089058357877</v>
      </c>
      <c r="N1558">
        <f t="shared" si="340"/>
        <v>6.5124320750879203</v>
      </c>
    </row>
    <row r="1559" spans="1:14" x14ac:dyDescent="0.25">
      <c r="A1559">
        <f t="shared" si="350"/>
        <v>0.05</v>
      </c>
      <c r="B1559">
        <f t="shared" si="351"/>
        <v>-283.0499999999825</v>
      </c>
      <c r="C1559">
        <f t="shared" si="346"/>
        <v>0</v>
      </c>
      <c r="D1559">
        <f t="shared" si="347"/>
        <v>128.33333333333044</v>
      </c>
      <c r="E1559">
        <f t="shared" si="348"/>
        <v>1540</v>
      </c>
      <c r="F1559" s="1">
        <f t="shared" si="349"/>
        <v>-283.0499999999825</v>
      </c>
      <c r="G1559">
        <f t="shared" si="341"/>
        <v>128.33333333333044</v>
      </c>
      <c r="H1559">
        <f t="shared" si="342"/>
        <v>1540</v>
      </c>
      <c r="I1559">
        <f t="shared" si="343"/>
        <v>-4.9401544477696442</v>
      </c>
      <c r="J1559" s="1">
        <f t="shared" si="344"/>
        <v>-2.913105703970329</v>
      </c>
      <c r="K1559" s="1">
        <f t="shared" si="345"/>
        <v>-5.7172918649133866</v>
      </c>
      <c r="L1559" s="1">
        <f t="shared" si="338"/>
        <v>-2.913105703970329</v>
      </c>
      <c r="M1559" s="1">
        <f t="shared" si="339"/>
        <v>-5.7172918649133866</v>
      </c>
      <c r="N1559">
        <f t="shared" si="340"/>
        <v>-8.6303975688837156</v>
      </c>
    </row>
    <row r="1560" spans="1:14" x14ac:dyDescent="0.25">
      <c r="A1560">
        <f t="shared" si="350"/>
        <v>0.05</v>
      </c>
      <c r="B1560">
        <f t="shared" si="351"/>
        <v>-282.99999999998249</v>
      </c>
      <c r="C1560">
        <f t="shared" si="346"/>
        <v>0</v>
      </c>
      <c r="D1560">
        <f t="shared" si="347"/>
        <v>128.41666666666379</v>
      </c>
      <c r="E1560">
        <f t="shared" si="348"/>
        <v>1541</v>
      </c>
      <c r="F1560" s="1">
        <f t="shared" si="349"/>
        <v>-282.99999999998249</v>
      </c>
      <c r="G1560">
        <f t="shared" si="341"/>
        <v>128.41666666666379</v>
      </c>
      <c r="H1560">
        <f t="shared" si="342"/>
        <v>1541</v>
      </c>
      <c r="I1560">
        <f t="shared" si="343"/>
        <v>-4.9392817831436471</v>
      </c>
      <c r="J1560" s="1">
        <f t="shared" si="344"/>
        <v>5.1279055022737596</v>
      </c>
      <c r="K1560" s="1">
        <f t="shared" si="345"/>
        <v>3.8641539635725044</v>
      </c>
      <c r="L1560" s="1">
        <f t="shared" si="338"/>
        <v>5.1279055022737596</v>
      </c>
      <c r="M1560" s="1">
        <f t="shared" si="339"/>
        <v>3.8641539635725044</v>
      </c>
      <c r="N1560">
        <f t="shared" si="340"/>
        <v>8.992059465846264</v>
      </c>
    </row>
    <row r="1561" spans="1:14" x14ac:dyDescent="0.25">
      <c r="A1561">
        <f t="shared" si="350"/>
        <v>0.05</v>
      </c>
      <c r="B1561">
        <f t="shared" si="351"/>
        <v>-282.94999999998248</v>
      </c>
      <c r="C1561">
        <f t="shared" si="346"/>
        <v>0</v>
      </c>
      <c r="D1561">
        <f t="shared" si="347"/>
        <v>128.49999999999713</v>
      </c>
      <c r="E1561">
        <f t="shared" si="348"/>
        <v>1542</v>
      </c>
      <c r="F1561" s="1">
        <f t="shared" si="349"/>
        <v>-282.94999999998248</v>
      </c>
      <c r="G1561">
        <f t="shared" si="341"/>
        <v>128.49999999999713</v>
      </c>
      <c r="H1561">
        <f t="shared" si="342"/>
        <v>1542</v>
      </c>
      <c r="I1561">
        <f t="shared" si="343"/>
        <v>-4.93840911851765</v>
      </c>
      <c r="J1561" s="1">
        <f t="shared" si="344"/>
        <v>-6.304805365567236</v>
      </c>
      <c r="K1561" s="1">
        <f t="shared" si="345"/>
        <v>-1.2369536378994754</v>
      </c>
      <c r="L1561" s="1">
        <f t="shared" si="338"/>
        <v>-6.304805365567236</v>
      </c>
      <c r="M1561" s="1">
        <f t="shared" si="339"/>
        <v>-1.2369536378994754</v>
      </c>
      <c r="N1561">
        <f t="shared" si="340"/>
        <v>-7.5417590034667112</v>
      </c>
    </row>
    <row r="1562" spans="1:14" x14ac:dyDescent="0.25">
      <c r="A1562">
        <f t="shared" si="350"/>
        <v>0.05</v>
      </c>
      <c r="B1562">
        <f t="shared" si="351"/>
        <v>-282.89999999998247</v>
      </c>
      <c r="C1562">
        <f t="shared" si="346"/>
        <v>0</v>
      </c>
      <c r="D1562">
        <f t="shared" si="347"/>
        <v>128.58333333333047</v>
      </c>
      <c r="E1562">
        <f t="shared" si="348"/>
        <v>1543</v>
      </c>
      <c r="F1562" s="1">
        <f t="shared" si="349"/>
        <v>-282.89999999998247</v>
      </c>
      <c r="G1562">
        <f t="shared" si="341"/>
        <v>128.58333333333047</v>
      </c>
      <c r="H1562">
        <f t="shared" si="342"/>
        <v>1543</v>
      </c>
      <c r="I1562">
        <f t="shared" si="343"/>
        <v>-4.937536453891652</v>
      </c>
      <c r="J1562" s="1">
        <f t="shared" si="344"/>
        <v>6.2187255946595892</v>
      </c>
      <c r="K1562" s="1">
        <f t="shared" si="345"/>
        <v>-1.6314521157857169</v>
      </c>
      <c r="L1562" s="1">
        <f t="shared" si="338"/>
        <v>6.2187255946595892</v>
      </c>
      <c r="M1562" s="1">
        <f t="shared" si="339"/>
        <v>-1.6314521157857169</v>
      </c>
      <c r="N1562">
        <f t="shared" si="340"/>
        <v>4.5872734788738718</v>
      </c>
    </row>
    <row r="1563" spans="1:14" x14ac:dyDescent="0.25">
      <c r="A1563">
        <f t="shared" si="350"/>
        <v>0.05</v>
      </c>
      <c r="B1563">
        <f t="shared" si="351"/>
        <v>-282.84999999998246</v>
      </c>
      <c r="C1563">
        <f t="shared" si="346"/>
        <v>0</v>
      </c>
      <c r="D1563">
        <f t="shared" si="347"/>
        <v>128.66666666666382</v>
      </c>
      <c r="E1563">
        <f t="shared" si="348"/>
        <v>1544</v>
      </c>
      <c r="F1563" s="1">
        <f t="shared" si="349"/>
        <v>-282.84999999998246</v>
      </c>
      <c r="G1563">
        <f t="shared" si="341"/>
        <v>128.66666666666382</v>
      </c>
      <c r="H1563">
        <f t="shared" si="342"/>
        <v>1544</v>
      </c>
      <c r="I1563">
        <f t="shared" si="343"/>
        <v>-4.9366637892656549</v>
      </c>
      <c r="J1563" s="1">
        <f t="shared" si="344"/>
        <v>-4.8992297804580733</v>
      </c>
      <c r="K1563" s="1">
        <f t="shared" si="345"/>
        <v>4.1695713611891438</v>
      </c>
      <c r="L1563" s="1">
        <f t="shared" si="338"/>
        <v>-4.8992297804580733</v>
      </c>
      <c r="M1563" s="1">
        <f t="shared" si="339"/>
        <v>4.1695713611891438</v>
      </c>
      <c r="N1563">
        <f t="shared" si="340"/>
        <v>-0.72965841926892949</v>
      </c>
    </row>
    <row r="1564" spans="1:14" x14ac:dyDescent="0.25">
      <c r="A1564">
        <f t="shared" si="350"/>
        <v>0.05</v>
      </c>
      <c r="B1564">
        <f t="shared" si="351"/>
        <v>-282.79999999998245</v>
      </c>
      <c r="C1564">
        <f t="shared" si="346"/>
        <v>0</v>
      </c>
      <c r="D1564">
        <f t="shared" si="347"/>
        <v>128.74999999999716</v>
      </c>
      <c r="E1564">
        <f t="shared" si="348"/>
        <v>1545</v>
      </c>
      <c r="F1564" s="1">
        <f t="shared" si="349"/>
        <v>-282.79999999998245</v>
      </c>
      <c r="G1564">
        <f t="shared" si="341"/>
        <v>128.74999999999716</v>
      </c>
      <c r="H1564">
        <f t="shared" si="342"/>
        <v>1545</v>
      </c>
      <c r="I1564">
        <f t="shared" si="343"/>
        <v>-4.9357911246396577</v>
      </c>
      <c r="J1564" s="1">
        <f t="shared" si="344"/>
        <v>2.6183671425878234</v>
      </c>
      <c r="K1564" s="1">
        <f t="shared" si="345"/>
        <v>-5.8809488823330751</v>
      </c>
      <c r="L1564" s="1">
        <f t="shared" si="338"/>
        <v>2.6183671425878234</v>
      </c>
      <c r="M1564" s="1">
        <f t="shared" si="339"/>
        <v>-5.8809488823330751</v>
      </c>
      <c r="N1564">
        <f t="shared" si="340"/>
        <v>-3.2625817397452517</v>
      </c>
    </row>
    <row r="1565" spans="1:14" x14ac:dyDescent="0.25">
      <c r="A1565">
        <f t="shared" si="350"/>
        <v>0.05</v>
      </c>
      <c r="B1565">
        <f t="shared" si="351"/>
        <v>-282.74999999998244</v>
      </c>
      <c r="C1565">
        <f t="shared" si="346"/>
        <v>0</v>
      </c>
      <c r="D1565">
        <f t="shared" si="347"/>
        <v>128.8333333333305</v>
      </c>
      <c r="E1565">
        <f t="shared" si="348"/>
        <v>1546</v>
      </c>
      <c r="F1565" s="1">
        <f t="shared" si="349"/>
        <v>-282.74999999998244</v>
      </c>
      <c r="G1565">
        <f t="shared" si="341"/>
        <v>128.8333333333305</v>
      </c>
      <c r="H1565">
        <f t="shared" si="342"/>
        <v>1546</v>
      </c>
      <c r="I1565">
        <f t="shared" si="343"/>
        <v>-4.9349184600136606</v>
      </c>
      <c r="J1565" s="1">
        <f t="shared" si="344"/>
        <v>0.16862317230182999</v>
      </c>
      <c r="K1565" s="1">
        <f t="shared" si="345"/>
        <v>6.4394592684638896</v>
      </c>
      <c r="L1565" s="1">
        <f t="shared" si="338"/>
        <v>0.16862317230182999</v>
      </c>
      <c r="M1565" s="1">
        <f t="shared" si="339"/>
        <v>6.4394592684638896</v>
      </c>
      <c r="N1565">
        <f t="shared" si="340"/>
        <v>6.6080824407657195</v>
      </c>
    </row>
    <row r="1566" spans="1:14" x14ac:dyDescent="0.25">
      <c r="A1566">
        <f t="shared" si="350"/>
        <v>0.05</v>
      </c>
      <c r="B1566">
        <f t="shared" si="351"/>
        <v>-282.69999999998242</v>
      </c>
      <c r="C1566">
        <f t="shared" si="346"/>
        <v>0</v>
      </c>
      <c r="D1566">
        <f t="shared" si="347"/>
        <v>128.91666666666384</v>
      </c>
      <c r="E1566">
        <f t="shared" si="348"/>
        <v>1547</v>
      </c>
      <c r="F1566" s="1">
        <f t="shared" si="349"/>
        <v>-282.69999999998242</v>
      </c>
      <c r="G1566">
        <f t="shared" si="341"/>
        <v>128.91666666666384</v>
      </c>
      <c r="H1566">
        <f t="shared" si="342"/>
        <v>1547</v>
      </c>
      <c r="I1566">
        <f t="shared" si="343"/>
        <v>-4.9340457953876626</v>
      </c>
      <c r="J1566" s="1">
        <f t="shared" si="344"/>
        <v>-2.9163187277051295</v>
      </c>
      <c r="K1566" s="1">
        <f t="shared" si="345"/>
        <v>-5.7483782443003548</v>
      </c>
      <c r="L1566" s="1">
        <f t="shared" si="338"/>
        <v>-2.9163187277051295</v>
      </c>
      <c r="M1566" s="1">
        <f t="shared" si="339"/>
        <v>-5.7483782443003548</v>
      </c>
      <c r="N1566">
        <f t="shared" si="340"/>
        <v>-8.6646969720054834</v>
      </c>
    </row>
    <row r="1567" spans="1:14" x14ac:dyDescent="0.25">
      <c r="A1567">
        <f t="shared" si="350"/>
        <v>0.05</v>
      </c>
      <c r="B1567">
        <f t="shared" si="351"/>
        <v>-282.64999999998241</v>
      </c>
      <c r="C1567">
        <f t="shared" si="346"/>
        <v>0</v>
      </c>
      <c r="D1567">
        <f t="shared" si="347"/>
        <v>128.99999999999719</v>
      </c>
      <c r="E1567">
        <f t="shared" si="348"/>
        <v>1548</v>
      </c>
      <c r="F1567" s="1">
        <f t="shared" si="349"/>
        <v>-282.64999999998241</v>
      </c>
      <c r="G1567">
        <f t="shared" si="341"/>
        <v>128.99999999999719</v>
      </c>
      <c r="H1567">
        <f t="shared" si="342"/>
        <v>1548</v>
      </c>
      <c r="I1567">
        <f t="shared" si="343"/>
        <v>-4.9331731307616655</v>
      </c>
      <c r="J1567" s="1">
        <f t="shared" si="344"/>
        <v>5.0964998279446432</v>
      </c>
      <c r="K1567" s="1">
        <f t="shared" si="345"/>
        <v>3.9532504984832944</v>
      </c>
      <c r="L1567" s="1">
        <f t="shared" si="338"/>
        <v>5.0964998279446432</v>
      </c>
      <c r="M1567" s="1">
        <f t="shared" si="339"/>
        <v>3.9532504984832944</v>
      </c>
      <c r="N1567">
        <f t="shared" si="340"/>
        <v>9.0497503264279366</v>
      </c>
    </row>
    <row r="1568" spans="1:14" x14ac:dyDescent="0.25">
      <c r="A1568">
        <f t="shared" si="350"/>
        <v>0.05</v>
      </c>
      <c r="B1568">
        <f t="shared" si="351"/>
        <v>-282.5999999999824</v>
      </c>
      <c r="C1568">
        <f t="shared" si="346"/>
        <v>0</v>
      </c>
      <c r="D1568">
        <f t="shared" si="347"/>
        <v>129.08333333333053</v>
      </c>
      <c r="E1568">
        <f t="shared" si="348"/>
        <v>1549</v>
      </c>
      <c r="F1568" s="1">
        <f t="shared" si="349"/>
        <v>-282.5999999999824</v>
      </c>
      <c r="G1568">
        <f t="shared" si="341"/>
        <v>129.08333333333053</v>
      </c>
      <c r="H1568">
        <f t="shared" si="342"/>
        <v>1549</v>
      </c>
      <c r="I1568">
        <f t="shared" si="343"/>
        <v>-4.9323004661356684</v>
      </c>
      <c r="J1568" s="1">
        <f t="shared" si="344"/>
        <v>-6.2987294336762902</v>
      </c>
      <c r="K1568" s="1">
        <f t="shared" si="345"/>
        <v>-1.4079328401771389</v>
      </c>
      <c r="L1568" s="1">
        <f t="shared" si="338"/>
        <v>-6.2987294336762902</v>
      </c>
      <c r="M1568" s="1">
        <f t="shared" si="339"/>
        <v>-1.4079328401771389</v>
      </c>
      <c r="N1568">
        <f t="shared" si="340"/>
        <v>-7.7066622738534294</v>
      </c>
    </row>
    <row r="1569" spans="1:14" x14ac:dyDescent="0.25">
      <c r="A1569">
        <f t="shared" si="350"/>
        <v>0.05</v>
      </c>
      <c r="B1569">
        <f t="shared" si="351"/>
        <v>-282.54999999998239</v>
      </c>
      <c r="C1569">
        <f t="shared" si="346"/>
        <v>0</v>
      </c>
      <c r="D1569">
        <f t="shared" si="347"/>
        <v>129.16666666666387</v>
      </c>
      <c r="E1569">
        <f t="shared" si="348"/>
        <v>1550</v>
      </c>
      <c r="F1569" s="1">
        <f t="shared" si="349"/>
        <v>-282.54999999998239</v>
      </c>
      <c r="G1569">
        <f t="shared" si="341"/>
        <v>129.16666666666387</v>
      </c>
      <c r="H1569">
        <f t="shared" si="342"/>
        <v>1550</v>
      </c>
      <c r="I1569">
        <f t="shared" si="343"/>
        <v>-4.9314278015096704</v>
      </c>
      <c r="J1569" s="1">
        <f t="shared" si="344"/>
        <v>6.3052450466502092</v>
      </c>
      <c r="K1569" s="1">
        <f t="shared" si="345"/>
        <v>-1.3978391703395776</v>
      </c>
      <c r="L1569" s="1">
        <f t="shared" si="338"/>
        <v>6.3052450466502092</v>
      </c>
      <c r="M1569" s="1">
        <f t="shared" si="339"/>
        <v>-1.3978391703395776</v>
      </c>
      <c r="N1569">
        <f t="shared" si="340"/>
        <v>4.9074058763106319</v>
      </c>
    </row>
    <row r="1570" spans="1:14" x14ac:dyDescent="0.25">
      <c r="A1570">
        <f t="shared" si="350"/>
        <v>0.05</v>
      </c>
      <c r="B1570">
        <f t="shared" si="351"/>
        <v>-282.49999999998238</v>
      </c>
      <c r="C1570">
        <f t="shared" si="346"/>
        <v>0</v>
      </c>
      <c r="D1570">
        <f t="shared" si="347"/>
        <v>129.24999999999721</v>
      </c>
      <c r="E1570">
        <f t="shared" si="348"/>
        <v>1551</v>
      </c>
      <c r="F1570" s="1">
        <f t="shared" si="349"/>
        <v>-282.49999999998238</v>
      </c>
      <c r="G1570">
        <f t="shared" si="341"/>
        <v>129.24999999999721</v>
      </c>
      <c r="H1570">
        <f t="shared" si="342"/>
        <v>1551</v>
      </c>
      <c r="I1570">
        <f t="shared" si="343"/>
        <v>-4.9305551368836733</v>
      </c>
      <c r="J1570" s="1">
        <f t="shared" si="344"/>
        <v>-5.1270459635103798</v>
      </c>
      <c r="K1570" s="1">
        <f t="shared" si="345"/>
        <v>3.9341207325208165</v>
      </c>
      <c r="L1570" s="1">
        <f t="shared" si="338"/>
        <v>-5.1270459635103798</v>
      </c>
      <c r="M1570" s="1">
        <f t="shared" si="339"/>
        <v>3.9341207325208165</v>
      </c>
      <c r="N1570">
        <f t="shared" si="340"/>
        <v>-1.1929252309895633</v>
      </c>
    </row>
    <row r="1571" spans="1:14" x14ac:dyDescent="0.25">
      <c r="A1571">
        <f t="shared" si="350"/>
        <v>0.05</v>
      </c>
      <c r="B1571">
        <f t="shared" si="351"/>
        <v>-282.44999999998237</v>
      </c>
      <c r="C1571">
        <f t="shared" si="346"/>
        <v>0</v>
      </c>
      <c r="D1571">
        <f t="shared" si="347"/>
        <v>129.33333333333056</v>
      </c>
      <c r="E1571">
        <f t="shared" si="348"/>
        <v>1552</v>
      </c>
      <c r="F1571" s="1">
        <f t="shared" si="349"/>
        <v>-282.44999999998237</v>
      </c>
      <c r="G1571">
        <f t="shared" si="341"/>
        <v>129.33333333333056</v>
      </c>
      <c r="H1571">
        <f t="shared" si="342"/>
        <v>1552</v>
      </c>
      <c r="I1571">
        <f t="shared" si="343"/>
        <v>-4.9296824722576762</v>
      </c>
      <c r="J1571" s="1">
        <f t="shared" si="344"/>
        <v>2.9959810298451646</v>
      </c>
      <c r="K1571" s="1">
        <f t="shared" si="345"/>
        <v>-5.7307831442643069</v>
      </c>
      <c r="L1571" s="1">
        <f t="shared" si="338"/>
        <v>2.9959810298451646</v>
      </c>
      <c r="M1571" s="1">
        <f t="shared" si="339"/>
        <v>-5.7307831442643069</v>
      </c>
      <c r="N1571">
        <f t="shared" si="340"/>
        <v>-2.7348021144191423</v>
      </c>
    </row>
    <row r="1572" spans="1:14" x14ac:dyDescent="0.25">
      <c r="A1572">
        <f t="shared" si="350"/>
        <v>0.05</v>
      </c>
      <c r="B1572">
        <f t="shared" si="351"/>
        <v>-282.39999999998236</v>
      </c>
      <c r="C1572">
        <f t="shared" si="346"/>
        <v>0</v>
      </c>
      <c r="D1572">
        <f t="shared" si="347"/>
        <v>129.4166666666639</v>
      </c>
      <c r="E1572">
        <f t="shared" si="348"/>
        <v>1553</v>
      </c>
      <c r="F1572" s="1">
        <f t="shared" si="349"/>
        <v>-282.39999999998236</v>
      </c>
      <c r="G1572">
        <f t="shared" si="341"/>
        <v>129.4166666666639</v>
      </c>
      <c r="H1572">
        <f t="shared" si="342"/>
        <v>1553</v>
      </c>
      <c r="I1572">
        <f t="shared" si="343"/>
        <v>-4.9288098076316791</v>
      </c>
      <c r="J1572" s="1">
        <f t="shared" si="344"/>
        <v>-0.31609872180706305</v>
      </c>
      <c r="K1572" s="1">
        <f t="shared" si="345"/>
        <v>6.463108046895699</v>
      </c>
      <c r="L1572" s="1">
        <f t="shared" si="338"/>
        <v>-0.31609872180706305</v>
      </c>
      <c r="M1572" s="1">
        <f t="shared" si="339"/>
        <v>6.463108046895699</v>
      </c>
      <c r="N1572">
        <f t="shared" si="340"/>
        <v>6.1470093250886357</v>
      </c>
    </row>
    <row r="1573" spans="1:14" x14ac:dyDescent="0.25">
      <c r="A1573">
        <f t="shared" si="350"/>
        <v>0.05</v>
      </c>
      <c r="B1573">
        <f t="shared" si="351"/>
        <v>-282.34999999998234</v>
      </c>
      <c r="C1573">
        <f t="shared" si="346"/>
        <v>0</v>
      </c>
      <c r="D1573">
        <f t="shared" si="347"/>
        <v>129.49999999999724</v>
      </c>
      <c r="E1573">
        <f t="shared" si="348"/>
        <v>1554</v>
      </c>
      <c r="F1573" s="1">
        <f t="shared" si="349"/>
        <v>-282.34999999998234</v>
      </c>
      <c r="G1573">
        <f t="shared" si="341"/>
        <v>129.49999999999724</v>
      </c>
      <c r="H1573">
        <f t="shared" si="342"/>
        <v>1554</v>
      </c>
      <c r="I1573">
        <f t="shared" si="343"/>
        <v>-4.9279371430056811</v>
      </c>
      <c r="J1573" s="1">
        <f t="shared" si="344"/>
        <v>-2.4150958892949221</v>
      </c>
      <c r="K1573" s="1">
        <f t="shared" si="345"/>
        <v>-6.0077397451544945</v>
      </c>
      <c r="L1573" s="1">
        <f t="shared" si="338"/>
        <v>-2.4150958892949221</v>
      </c>
      <c r="M1573" s="1">
        <f t="shared" si="339"/>
        <v>-6.0077397451544945</v>
      </c>
      <c r="N1573">
        <f t="shared" si="340"/>
        <v>-8.4228356344494166</v>
      </c>
    </row>
    <row r="1574" spans="1:14" x14ac:dyDescent="0.25">
      <c r="A1574">
        <f t="shared" si="350"/>
        <v>0.05</v>
      </c>
      <c r="B1574">
        <f t="shared" si="351"/>
        <v>-282.29999999998233</v>
      </c>
      <c r="C1574">
        <f t="shared" si="346"/>
        <v>0</v>
      </c>
      <c r="D1574">
        <f t="shared" si="347"/>
        <v>129.58333333333059</v>
      </c>
      <c r="E1574">
        <f t="shared" si="348"/>
        <v>1555</v>
      </c>
      <c r="F1574" s="1">
        <f t="shared" si="349"/>
        <v>-282.29999999998233</v>
      </c>
      <c r="G1574">
        <f t="shared" si="341"/>
        <v>129.58333333333059</v>
      </c>
      <c r="H1574">
        <f t="shared" si="342"/>
        <v>1555</v>
      </c>
      <c r="I1574">
        <f t="shared" si="343"/>
        <v>-4.927064478379684</v>
      </c>
      <c r="J1574" s="1">
        <f t="shared" si="344"/>
        <v>4.6998214433784451</v>
      </c>
      <c r="K1574" s="1">
        <f t="shared" si="345"/>
        <v>4.4599640239359353</v>
      </c>
      <c r="L1574" s="1">
        <f t="shared" si="338"/>
        <v>4.6998214433784451</v>
      </c>
      <c r="M1574" s="1">
        <f t="shared" si="339"/>
        <v>4.4599640239359353</v>
      </c>
      <c r="N1574">
        <f t="shared" si="340"/>
        <v>9.1597854673143804</v>
      </c>
    </row>
    <row r="1575" spans="1:14" x14ac:dyDescent="0.25">
      <c r="A1575">
        <f t="shared" si="350"/>
        <v>0.05</v>
      </c>
      <c r="B1575">
        <f t="shared" si="351"/>
        <v>-282.24999999998232</v>
      </c>
      <c r="C1575">
        <f t="shared" si="346"/>
        <v>0</v>
      </c>
      <c r="D1575">
        <f t="shared" si="347"/>
        <v>129.66666666666393</v>
      </c>
      <c r="E1575">
        <f t="shared" si="348"/>
        <v>1556</v>
      </c>
      <c r="F1575" s="1">
        <f t="shared" si="349"/>
        <v>-282.24999999998232</v>
      </c>
      <c r="G1575">
        <f t="shared" si="341"/>
        <v>129.66666666666393</v>
      </c>
      <c r="H1575">
        <f t="shared" si="342"/>
        <v>1556</v>
      </c>
      <c r="I1575">
        <f t="shared" si="343"/>
        <v>-4.9261918137536869</v>
      </c>
      <c r="J1575" s="1">
        <f t="shared" si="344"/>
        <v>-6.1301120974554095</v>
      </c>
      <c r="K1575" s="1">
        <f t="shared" si="345"/>
        <v>-2.1107668710068817</v>
      </c>
      <c r="L1575" s="1">
        <f t="shared" si="338"/>
        <v>-6.1301120974554095</v>
      </c>
      <c r="M1575" s="1">
        <f t="shared" si="339"/>
        <v>-2.1107668710068817</v>
      </c>
      <c r="N1575">
        <f t="shared" si="340"/>
        <v>-8.2408789684622903</v>
      </c>
    </row>
    <row r="1576" spans="1:14" x14ac:dyDescent="0.25">
      <c r="A1576">
        <f t="shared" si="350"/>
        <v>0.05</v>
      </c>
      <c r="B1576">
        <f t="shared" si="351"/>
        <v>-282.19999999998231</v>
      </c>
      <c r="C1576">
        <f t="shared" si="346"/>
        <v>0</v>
      </c>
      <c r="D1576">
        <f t="shared" si="347"/>
        <v>129.74999999999727</v>
      </c>
      <c r="E1576">
        <f t="shared" si="348"/>
        <v>1557</v>
      </c>
      <c r="F1576" s="1">
        <f t="shared" si="349"/>
        <v>-282.19999999998231</v>
      </c>
      <c r="G1576">
        <f t="shared" si="341"/>
        <v>129.74999999999727</v>
      </c>
      <c r="H1576">
        <f t="shared" si="342"/>
        <v>1557</v>
      </c>
      <c r="I1576">
        <f t="shared" si="343"/>
        <v>-4.9253191491276889</v>
      </c>
      <c r="J1576" s="1">
        <f t="shared" si="344"/>
        <v>6.4587082456564469</v>
      </c>
      <c r="K1576" s="1">
        <f t="shared" si="345"/>
        <v>-0.61052767954259046</v>
      </c>
      <c r="L1576" s="1">
        <f t="shared" si="338"/>
        <v>6.4587082456564469</v>
      </c>
      <c r="M1576" s="1">
        <f t="shared" si="339"/>
        <v>-0.61052767954259046</v>
      </c>
      <c r="N1576">
        <f t="shared" si="340"/>
        <v>5.8481805661138564</v>
      </c>
    </row>
    <row r="1577" spans="1:14" x14ac:dyDescent="0.25">
      <c r="A1577">
        <f t="shared" si="350"/>
        <v>0.05</v>
      </c>
      <c r="B1577">
        <f t="shared" si="351"/>
        <v>-282.1499999999823</v>
      </c>
      <c r="C1577">
        <f t="shared" si="346"/>
        <v>0</v>
      </c>
      <c r="D1577">
        <f t="shared" si="347"/>
        <v>129.83333333333061</v>
      </c>
      <c r="E1577">
        <f t="shared" si="348"/>
        <v>1558</v>
      </c>
      <c r="F1577" s="1">
        <f t="shared" si="349"/>
        <v>-282.1499999999823</v>
      </c>
      <c r="G1577">
        <f t="shared" si="341"/>
        <v>129.83333333333061</v>
      </c>
      <c r="H1577">
        <f t="shared" si="342"/>
        <v>1558</v>
      </c>
      <c r="I1577">
        <f t="shared" si="343"/>
        <v>-4.9244464845016918</v>
      </c>
      <c r="J1577" s="1">
        <f t="shared" si="344"/>
        <v>-5.6388662494435993</v>
      </c>
      <c r="K1577" s="1">
        <f t="shared" si="345"/>
        <v>3.2163525198577383</v>
      </c>
      <c r="L1577" s="1">
        <f t="shared" si="338"/>
        <v>-5.6388662494435993</v>
      </c>
      <c r="M1577" s="1">
        <f t="shared" si="339"/>
        <v>3.2163525198577383</v>
      </c>
      <c r="N1577">
        <f t="shared" si="340"/>
        <v>-2.422513729585861</v>
      </c>
    </row>
    <row r="1578" spans="1:14" x14ac:dyDescent="0.25">
      <c r="A1578">
        <f t="shared" si="350"/>
        <v>0.05</v>
      </c>
      <c r="B1578">
        <f t="shared" si="351"/>
        <v>-282.09999999998229</v>
      </c>
      <c r="C1578">
        <f t="shared" si="346"/>
        <v>0</v>
      </c>
      <c r="D1578">
        <f t="shared" si="347"/>
        <v>129.91666666666396</v>
      </c>
      <c r="E1578">
        <f t="shared" si="348"/>
        <v>1559</v>
      </c>
      <c r="F1578" s="1">
        <f t="shared" si="349"/>
        <v>-282.09999999998229</v>
      </c>
      <c r="G1578">
        <f t="shared" si="341"/>
        <v>129.91666666666396</v>
      </c>
      <c r="H1578">
        <f t="shared" si="342"/>
        <v>1559</v>
      </c>
      <c r="I1578">
        <f t="shared" si="343"/>
        <v>-4.9235738198756946</v>
      </c>
      <c r="J1578" s="1">
        <f t="shared" si="344"/>
        <v>3.8273213405072855</v>
      </c>
      <c r="K1578" s="1">
        <f t="shared" si="345"/>
        <v>-5.2485676189737918</v>
      </c>
      <c r="L1578" s="1">
        <f t="shared" si="338"/>
        <v>3.8273213405072855</v>
      </c>
      <c r="M1578" s="1">
        <f t="shared" si="339"/>
        <v>-5.2485676189737918</v>
      </c>
      <c r="N1578">
        <f t="shared" si="340"/>
        <v>-1.4212462784665063</v>
      </c>
    </row>
    <row r="1579" spans="1:14" x14ac:dyDescent="0.25">
      <c r="A1579">
        <f t="shared" si="350"/>
        <v>0.05</v>
      </c>
      <c r="B1579">
        <f t="shared" si="351"/>
        <v>-282.04999999998228</v>
      </c>
      <c r="C1579">
        <f t="shared" si="346"/>
        <v>0</v>
      </c>
      <c r="D1579">
        <f t="shared" si="347"/>
        <v>129.9999999999973</v>
      </c>
      <c r="E1579">
        <f t="shared" si="348"/>
        <v>1560</v>
      </c>
      <c r="F1579" s="1">
        <f t="shared" si="349"/>
        <v>-282.04999999998228</v>
      </c>
      <c r="G1579">
        <f t="shared" si="341"/>
        <v>129.9999999999973</v>
      </c>
      <c r="H1579">
        <f t="shared" si="342"/>
        <v>1560</v>
      </c>
      <c r="I1579">
        <f t="shared" si="343"/>
        <v>-4.9227011552496975</v>
      </c>
      <c r="J1579" s="1">
        <f t="shared" si="344"/>
        <v>-1.3514259933848265</v>
      </c>
      <c r="K1579" s="1">
        <f t="shared" si="345"/>
        <v>6.3579594041171799</v>
      </c>
      <c r="L1579" s="1">
        <f t="shared" si="338"/>
        <v>-1.3514259933848265</v>
      </c>
      <c r="M1579" s="1">
        <f t="shared" si="339"/>
        <v>6.3579594041171799</v>
      </c>
      <c r="N1579">
        <f t="shared" si="340"/>
        <v>5.0065334107323531</v>
      </c>
    </row>
    <row r="1580" spans="1:14" x14ac:dyDescent="0.25">
      <c r="A1580">
        <f t="shared" si="350"/>
        <v>0.05</v>
      </c>
      <c r="B1580">
        <f t="shared" si="351"/>
        <v>-281.99999999998226</v>
      </c>
      <c r="C1580">
        <f t="shared" si="346"/>
        <v>0</v>
      </c>
      <c r="D1580">
        <f t="shared" si="347"/>
        <v>130.08333333333064</v>
      </c>
      <c r="E1580">
        <f t="shared" si="348"/>
        <v>1561</v>
      </c>
      <c r="F1580" s="1">
        <f t="shared" si="349"/>
        <v>-281.99999999998226</v>
      </c>
      <c r="G1580">
        <f t="shared" si="341"/>
        <v>130.08333333333064</v>
      </c>
      <c r="H1580">
        <f t="shared" si="342"/>
        <v>1561</v>
      </c>
      <c r="I1580">
        <f t="shared" si="343"/>
        <v>-4.9218284906236995</v>
      </c>
      <c r="J1580" s="1">
        <f t="shared" si="344"/>
        <v>-1.3522922859481137</v>
      </c>
      <c r="K1580" s="1">
        <f t="shared" si="345"/>
        <v>-6.3620350204271316</v>
      </c>
      <c r="L1580" s="1">
        <f t="shared" si="338"/>
        <v>-1.3522922859481137</v>
      </c>
      <c r="M1580" s="1">
        <f t="shared" si="339"/>
        <v>-6.3620350204271316</v>
      </c>
      <c r="N1580">
        <f t="shared" si="340"/>
        <v>-7.7143273063752451</v>
      </c>
    </row>
    <row r="1581" spans="1:14" x14ac:dyDescent="0.25">
      <c r="A1581">
        <f t="shared" si="350"/>
        <v>0.05</v>
      </c>
      <c r="B1581">
        <f t="shared" si="351"/>
        <v>-281.94999999998225</v>
      </c>
      <c r="C1581">
        <f t="shared" si="346"/>
        <v>0</v>
      </c>
      <c r="D1581">
        <f t="shared" si="347"/>
        <v>130.16666666666399</v>
      </c>
      <c r="E1581">
        <f t="shared" si="348"/>
        <v>1562</v>
      </c>
      <c r="F1581" s="1">
        <f t="shared" si="349"/>
        <v>-281.94999999998225</v>
      </c>
      <c r="G1581">
        <f t="shared" si="341"/>
        <v>130.16666666666399</v>
      </c>
      <c r="H1581">
        <f t="shared" si="342"/>
        <v>1562</v>
      </c>
      <c r="I1581">
        <f t="shared" si="343"/>
        <v>-4.9209558259977024</v>
      </c>
      <c r="J1581" s="1">
        <f t="shared" si="344"/>
        <v>3.8163067525349947</v>
      </c>
      <c r="K1581" s="1">
        <f t="shared" si="345"/>
        <v>5.2720210117498434</v>
      </c>
      <c r="L1581" s="1">
        <f t="shared" si="338"/>
        <v>3.8163067525349947</v>
      </c>
      <c r="M1581" s="1">
        <f t="shared" si="339"/>
        <v>5.2720210117498434</v>
      </c>
      <c r="N1581">
        <f t="shared" si="340"/>
        <v>9.0883277642848377</v>
      </c>
    </row>
    <row r="1582" spans="1:14" x14ac:dyDescent="0.25">
      <c r="A1582">
        <f t="shared" si="350"/>
        <v>0.05</v>
      </c>
      <c r="B1582">
        <f t="shared" si="351"/>
        <v>-281.89999999998224</v>
      </c>
      <c r="C1582">
        <f t="shared" si="346"/>
        <v>0</v>
      </c>
      <c r="D1582">
        <f t="shared" si="347"/>
        <v>130.24999999999733</v>
      </c>
      <c r="E1582">
        <f t="shared" si="348"/>
        <v>1563</v>
      </c>
      <c r="F1582" s="1">
        <f t="shared" si="349"/>
        <v>-281.89999999998224</v>
      </c>
      <c r="G1582">
        <f t="shared" si="341"/>
        <v>130.24999999999733</v>
      </c>
      <c r="H1582">
        <f t="shared" si="342"/>
        <v>1563</v>
      </c>
      <c r="I1582">
        <f t="shared" si="343"/>
        <v>-4.9200831613717053</v>
      </c>
      <c r="J1582" s="1">
        <f t="shared" si="344"/>
        <v>-5.6228635217331577</v>
      </c>
      <c r="K1582" s="1">
        <f t="shared" si="345"/>
        <v>-3.2857361528219005</v>
      </c>
      <c r="L1582" s="1">
        <f t="shared" si="338"/>
        <v>-5.6228635217331577</v>
      </c>
      <c r="M1582" s="1">
        <f t="shared" si="339"/>
        <v>-3.2857361528219005</v>
      </c>
      <c r="N1582">
        <f t="shared" si="340"/>
        <v>-8.9085996745550577</v>
      </c>
    </row>
    <row r="1583" spans="1:14" x14ac:dyDescent="0.25">
      <c r="A1583">
        <f t="shared" si="350"/>
        <v>0.05</v>
      </c>
      <c r="B1583">
        <f t="shared" si="351"/>
        <v>-281.84999999998223</v>
      </c>
      <c r="C1583">
        <f t="shared" si="346"/>
        <v>0</v>
      </c>
      <c r="D1583">
        <f t="shared" si="347"/>
        <v>130.33333333333067</v>
      </c>
      <c r="E1583">
        <f t="shared" si="348"/>
        <v>1564</v>
      </c>
      <c r="F1583" s="1">
        <f t="shared" si="349"/>
        <v>-281.84999999998223</v>
      </c>
      <c r="G1583">
        <f t="shared" si="341"/>
        <v>130.33333333333067</v>
      </c>
      <c r="H1583">
        <f t="shared" si="342"/>
        <v>1564</v>
      </c>
      <c r="I1583">
        <f t="shared" si="343"/>
        <v>-4.9192104967457073</v>
      </c>
      <c r="J1583" s="1">
        <f t="shared" si="344"/>
        <v>6.4734791887980654</v>
      </c>
      <c r="K1583" s="1">
        <f t="shared" si="345"/>
        <v>0.74900710052779651</v>
      </c>
      <c r="L1583" s="1">
        <f t="shared" si="338"/>
        <v>6.4734791887980654</v>
      </c>
      <c r="M1583" s="1">
        <f t="shared" si="339"/>
        <v>0.74900710052779651</v>
      </c>
      <c r="N1583">
        <f t="shared" si="340"/>
        <v>7.2224862893258619</v>
      </c>
    </row>
    <row r="1584" spans="1:14" x14ac:dyDescent="0.25">
      <c r="A1584">
        <f t="shared" si="350"/>
        <v>0.05</v>
      </c>
      <c r="B1584">
        <f t="shared" si="351"/>
        <v>-281.79999999998222</v>
      </c>
      <c r="C1584">
        <f t="shared" si="346"/>
        <v>0</v>
      </c>
      <c r="D1584">
        <f t="shared" si="347"/>
        <v>130.41666666666401</v>
      </c>
      <c r="E1584">
        <f t="shared" si="348"/>
        <v>1565</v>
      </c>
      <c r="F1584" s="1">
        <f t="shared" si="349"/>
        <v>-281.79999999998222</v>
      </c>
      <c r="G1584">
        <f t="shared" si="341"/>
        <v>130.41666666666401</v>
      </c>
      <c r="H1584">
        <f t="shared" si="342"/>
        <v>1565</v>
      </c>
      <c r="I1584">
        <f t="shared" si="343"/>
        <v>-4.9183378321197102</v>
      </c>
      <c r="J1584" s="1">
        <f t="shared" si="344"/>
        <v>-6.2359039304360921</v>
      </c>
      <c r="K1584" s="1">
        <f t="shared" si="345"/>
        <v>1.9065071548465466</v>
      </c>
      <c r="L1584" s="1">
        <f t="shared" si="338"/>
        <v>-6.2359039304360921</v>
      </c>
      <c r="M1584" s="1">
        <f t="shared" si="339"/>
        <v>1.9065071548465466</v>
      </c>
      <c r="N1584">
        <f t="shared" si="340"/>
        <v>-4.3293967755895455</v>
      </c>
    </row>
    <row r="1585" spans="1:14" x14ac:dyDescent="0.25">
      <c r="A1585">
        <f t="shared" si="350"/>
        <v>0.05</v>
      </c>
      <c r="B1585">
        <f t="shared" si="351"/>
        <v>-281.74999999998221</v>
      </c>
      <c r="C1585">
        <f t="shared" si="346"/>
        <v>0</v>
      </c>
      <c r="D1585">
        <f t="shared" si="347"/>
        <v>130.49999999999736</v>
      </c>
      <c r="E1585">
        <f t="shared" si="348"/>
        <v>1566</v>
      </c>
      <c r="F1585" s="1">
        <f t="shared" si="349"/>
        <v>-281.74999999998221</v>
      </c>
      <c r="G1585">
        <f t="shared" si="341"/>
        <v>130.49999999999736</v>
      </c>
      <c r="H1585">
        <f t="shared" si="342"/>
        <v>1566</v>
      </c>
      <c r="I1585">
        <f t="shared" si="343"/>
        <v>-4.9174651674937131</v>
      </c>
      <c r="J1585" s="1">
        <f t="shared" si="344"/>
        <v>4.9616489276011269</v>
      </c>
      <c r="K1585" s="1">
        <f t="shared" si="345"/>
        <v>-4.2376485129412114</v>
      </c>
      <c r="L1585" s="1">
        <f t="shared" si="338"/>
        <v>4.9616489276011269</v>
      </c>
      <c r="M1585" s="1">
        <f t="shared" si="339"/>
        <v>-4.2376485129412114</v>
      </c>
      <c r="N1585">
        <f t="shared" si="340"/>
        <v>0.72400041465991549</v>
      </c>
    </row>
    <row r="1586" spans="1:14" x14ac:dyDescent="0.25">
      <c r="A1586">
        <f t="shared" si="350"/>
        <v>0.05</v>
      </c>
      <c r="B1586">
        <f t="shared" si="351"/>
        <v>-281.6999999999822</v>
      </c>
      <c r="C1586">
        <f t="shared" si="346"/>
        <v>0</v>
      </c>
      <c r="D1586">
        <f t="shared" si="347"/>
        <v>130.5833333333307</v>
      </c>
      <c r="E1586">
        <f t="shared" si="348"/>
        <v>1567</v>
      </c>
      <c r="F1586" s="1">
        <f t="shared" si="349"/>
        <v>-281.6999999999822</v>
      </c>
      <c r="G1586">
        <f t="shared" si="341"/>
        <v>130.5833333333307</v>
      </c>
      <c r="H1586">
        <f t="shared" si="342"/>
        <v>1567</v>
      </c>
      <c r="I1586">
        <f t="shared" si="343"/>
        <v>-4.916592502867716</v>
      </c>
      <c r="J1586" s="1">
        <f t="shared" si="344"/>
        <v>-2.8724361660365929</v>
      </c>
      <c r="K1586" s="1">
        <f t="shared" si="345"/>
        <v>5.8633717120061899</v>
      </c>
      <c r="L1586" s="1">
        <f t="shared" si="338"/>
        <v>-2.8724361660365929</v>
      </c>
      <c r="M1586" s="1">
        <f t="shared" si="339"/>
        <v>5.8633717120061899</v>
      </c>
      <c r="N1586">
        <f t="shared" si="340"/>
        <v>2.990935545969597</v>
      </c>
    </row>
    <row r="1587" spans="1:14" x14ac:dyDescent="0.25">
      <c r="A1587">
        <f t="shared" si="350"/>
        <v>0.05</v>
      </c>
      <c r="B1587">
        <f t="shared" si="351"/>
        <v>-281.64999999998219</v>
      </c>
      <c r="C1587">
        <f t="shared" si="346"/>
        <v>0</v>
      </c>
      <c r="D1587">
        <f t="shared" si="347"/>
        <v>130.66666666666404</v>
      </c>
      <c r="E1587">
        <f t="shared" si="348"/>
        <v>1568</v>
      </c>
      <c r="F1587" s="1">
        <f t="shared" si="349"/>
        <v>-281.64999999998219</v>
      </c>
      <c r="G1587">
        <f t="shared" si="341"/>
        <v>130.66666666666404</v>
      </c>
      <c r="H1587">
        <f t="shared" si="342"/>
        <v>1568</v>
      </c>
      <c r="I1587">
        <f t="shared" si="343"/>
        <v>-4.915719838241718</v>
      </c>
      <c r="J1587" s="1">
        <f t="shared" si="344"/>
        <v>0.31915183251930457</v>
      </c>
      <c r="K1587" s="1">
        <f t="shared" si="345"/>
        <v>-6.5255334304746544</v>
      </c>
      <c r="L1587" s="1">
        <f t="shared" si="338"/>
        <v>0.31915183251930457</v>
      </c>
      <c r="M1587" s="1">
        <f t="shared" si="339"/>
        <v>-6.5255334304746544</v>
      </c>
      <c r="N1587">
        <f t="shared" si="340"/>
        <v>-6.2063815979553496</v>
      </c>
    </row>
    <row r="1588" spans="1:14" x14ac:dyDescent="0.25">
      <c r="A1588">
        <f t="shared" si="350"/>
        <v>0.05</v>
      </c>
      <c r="B1588">
        <f t="shared" si="351"/>
        <v>-281.59999999998217</v>
      </c>
      <c r="C1588">
        <f t="shared" si="346"/>
        <v>0</v>
      </c>
      <c r="D1588">
        <f t="shared" si="347"/>
        <v>130.74999999999739</v>
      </c>
      <c r="E1588">
        <f t="shared" si="348"/>
        <v>1569</v>
      </c>
      <c r="F1588" s="1">
        <f t="shared" si="349"/>
        <v>-281.59999999998217</v>
      </c>
      <c r="G1588">
        <f t="shared" si="341"/>
        <v>130.74999999999739</v>
      </c>
      <c r="H1588">
        <f t="shared" si="342"/>
        <v>1569</v>
      </c>
      <c r="I1588">
        <f t="shared" si="343"/>
        <v>-4.9148471736157209</v>
      </c>
      <c r="J1588" s="1">
        <f t="shared" si="344"/>
        <v>2.2787897563705912</v>
      </c>
      <c r="K1588" s="1">
        <f t="shared" si="345"/>
        <v>6.127481007417221</v>
      </c>
      <c r="L1588" s="1">
        <f t="shared" si="338"/>
        <v>2.2787897563705912</v>
      </c>
      <c r="M1588" s="1">
        <f t="shared" si="339"/>
        <v>6.127481007417221</v>
      </c>
      <c r="N1588">
        <f t="shared" si="340"/>
        <v>8.4062707637878127</v>
      </c>
    </row>
    <row r="1589" spans="1:14" x14ac:dyDescent="0.25">
      <c r="A1589">
        <f t="shared" si="350"/>
        <v>0.05</v>
      </c>
      <c r="B1589">
        <f t="shared" si="351"/>
        <v>-281.54999999998216</v>
      </c>
      <c r="C1589">
        <f t="shared" si="346"/>
        <v>0</v>
      </c>
      <c r="D1589">
        <f t="shared" si="347"/>
        <v>130.83333333333073</v>
      </c>
      <c r="E1589">
        <f t="shared" si="348"/>
        <v>1570</v>
      </c>
      <c r="F1589" s="1">
        <f t="shared" si="349"/>
        <v>-281.54999999998216</v>
      </c>
      <c r="G1589">
        <f t="shared" si="341"/>
        <v>130.83333333333073</v>
      </c>
      <c r="H1589">
        <f t="shared" si="342"/>
        <v>1570</v>
      </c>
      <c r="I1589">
        <f t="shared" si="343"/>
        <v>-4.9139745089897238</v>
      </c>
      <c r="J1589" s="1">
        <f t="shared" si="344"/>
        <v>-4.5029861803453191</v>
      </c>
      <c r="K1589" s="1">
        <f t="shared" si="345"/>
        <v>-4.7451573459048904</v>
      </c>
      <c r="L1589" s="1">
        <f t="shared" si="338"/>
        <v>-4.5029861803453191</v>
      </c>
      <c r="M1589" s="1">
        <f t="shared" si="339"/>
        <v>-4.7451573459048904</v>
      </c>
      <c r="N1589">
        <f t="shared" si="340"/>
        <v>-9.2481435262502103</v>
      </c>
    </row>
    <row r="1590" spans="1:14" x14ac:dyDescent="0.25">
      <c r="A1590">
        <f t="shared" si="350"/>
        <v>0.05</v>
      </c>
      <c r="B1590">
        <f t="shared" si="351"/>
        <v>-281.49999999998215</v>
      </c>
      <c r="C1590">
        <f t="shared" si="346"/>
        <v>0</v>
      </c>
      <c r="D1590">
        <f t="shared" si="347"/>
        <v>130.91666666666407</v>
      </c>
      <c r="E1590">
        <f t="shared" si="348"/>
        <v>1571</v>
      </c>
      <c r="F1590" s="1">
        <f t="shared" si="349"/>
        <v>-281.49999999998215</v>
      </c>
      <c r="G1590">
        <f t="shared" si="341"/>
        <v>130.91666666666407</v>
      </c>
      <c r="H1590">
        <f t="shared" si="342"/>
        <v>1571</v>
      </c>
      <c r="I1590">
        <f t="shared" si="343"/>
        <v>-4.9131018443637258</v>
      </c>
      <c r="J1590" s="1">
        <f t="shared" si="344"/>
        <v>6.0029224022978429</v>
      </c>
      <c r="K1590" s="1">
        <f t="shared" si="345"/>
        <v>2.6101449499533107</v>
      </c>
      <c r="L1590" s="1">
        <f t="shared" si="338"/>
        <v>6.0029224022978429</v>
      </c>
      <c r="M1590" s="1">
        <f t="shared" si="339"/>
        <v>2.6101449499533107</v>
      </c>
      <c r="N1590">
        <f t="shared" si="340"/>
        <v>8.6130673522511536</v>
      </c>
    </row>
    <row r="1591" spans="1:14" x14ac:dyDescent="0.25">
      <c r="A1591">
        <f t="shared" si="350"/>
        <v>0.05</v>
      </c>
      <c r="B1591">
        <f t="shared" si="351"/>
        <v>-281.44999999998214</v>
      </c>
      <c r="C1591">
        <f t="shared" si="346"/>
        <v>0</v>
      </c>
      <c r="D1591">
        <f t="shared" si="347"/>
        <v>130.99999999999741</v>
      </c>
      <c r="E1591">
        <f t="shared" si="348"/>
        <v>1572</v>
      </c>
      <c r="F1591" s="1">
        <f t="shared" si="349"/>
        <v>-281.44999999998214</v>
      </c>
      <c r="G1591">
        <f t="shared" si="341"/>
        <v>130.99999999999741</v>
      </c>
      <c r="H1591">
        <f t="shared" si="342"/>
        <v>1572</v>
      </c>
      <c r="I1591">
        <f t="shared" si="343"/>
        <v>-4.9122291797377287</v>
      </c>
      <c r="J1591" s="1">
        <f t="shared" si="344"/>
        <v>-6.5496408593103164</v>
      </c>
      <c r="K1591" s="1">
        <f t="shared" si="345"/>
        <v>-6.8590189175475005E-2</v>
      </c>
      <c r="L1591" s="1">
        <f t="shared" si="338"/>
        <v>-6.5496408593103164</v>
      </c>
      <c r="M1591" s="1">
        <f t="shared" si="339"/>
        <v>-6.8590189175475005E-2</v>
      </c>
      <c r="N1591">
        <f t="shared" si="340"/>
        <v>-6.6182310484857911</v>
      </c>
    </row>
    <row r="1592" spans="1:14" x14ac:dyDescent="0.25">
      <c r="A1592">
        <f t="shared" si="350"/>
        <v>0.05</v>
      </c>
      <c r="B1592">
        <f t="shared" si="351"/>
        <v>-281.39999999998213</v>
      </c>
      <c r="C1592">
        <f t="shared" si="346"/>
        <v>0</v>
      </c>
      <c r="D1592">
        <f t="shared" si="347"/>
        <v>131.08333333333076</v>
      </c>
      <c r="E1592">
        <f t="shared" si="348"/>
        <v>1573</v>
      </c>
      <c r="F1592" s="1">
        <f t="shared" si="349"/>
        <v>-281.39999999998213</v>
      </c>
      <c r="G1592">
        <f t="shared" si="341"/>
        <v>131.08333333333076</v>
      </c>
      <c r="H1592">
        <f t="shared" si="342"/>
        <v>1573</v>
      </c>
      <c r="I1592">
        <f t="shared" si="343"/>
        <v>-4.9113565151117315</v>
      </c>
      <c r="J1592" s="1">
        <f t="shared" si="344"/>
        <v>6.0683101258238255</v>
      </c>
      <c r="K1592" s="1">
        <f t="shared" si="345"/>
        <v>-2.4764314872951338</v>
      </c>
      <c r="L1592" s="1">
        <f t="shared" si="338"/>
        <v>6.0683101258238255</v>
      </c>
      <c r="M1592" s="1">
        <f t="shared" si="339"/>
        <v>-2.4764314872951338</v>
      </c>
      <c r="N1592">
        <f t="shared" si="340"/>
        <v>3.5918786385286916</v>
      </c>
    </row>
    <row r="1593" spans="1:14" x14ac:dyDescent="0.25">
      <c r="A1593">
        <f t="shared" si="350"/>
        <v>0.05</v>
      </c>
      <c r="B1593">
        <f t="shared" si="351"/>
        <v>-281.34999999998212</v>
      </c>
      <c r="C1593">
        <f t="shared" si="346"/>
        <v>0</v>
      </c>
      <c r="D1593">
        <f t="shared" si="347"/>
        <v>131.1666666666641</v>
      </c>
      <c r="E1593">
        <f t="shared" si="348"/>
        <v>1574</v>
      </c>
      <c r="F1593" s="1">
        <f t="shared" si="349"/>
        <v>-281.34999999998212</v>
      </c>
      <c r="G1593">
        <f t="shared" si="341"/>
        <v>131.1666666666641</v>
      </c>
      <c r="H1593">
        <f t="shared" si="342"/>
        <v>1574</v>
      </c>
      <c r="I1593">
        <f t="shared" si="343"/>
        <v>-4.9104838504857344</v>
      </c>
      <c r="J1593" s="1">
        <f t="shared" si="344"/>
        <v>-4.6455287713483813</v>
      </c>
      <c r="K1593" s="1">
        <f t="shared" si="345"/>
        <v>4.6293410487545463</v>
      </c>
      <c r="L1593" s="1">
        <f t="shared" ref="L1593:L1656" si="352">IF(code_0=1,J1593,IF(code_0=2,K1593))</f>
        <v>-4.6455287713483813</v>
      </c>
      <c r="M1593" s="1">
        <f t="shared" ref="M1593:M1656" si="353">IF(code_0=1,K1593,IF(code_0=2,J1593))</f>
        <v>4.6293410487545463</v>
      </c>
      <c r="N1593">
        <f t="shared" ref="N1593:N1656" si="354">J1593+K1593</f>
        <v>-1.6187722593834941E-2</v>
      </c>
    </row>
    <row r="1594" spans="1:14" x14ac:dyDescent="0.25">
      <c r="A1594">
        <f t="shared" si="350"/>
        <v>0.05</v>
      </c>
      <c r="B1594">
        <f t="shared" si="351"/>
        <v>-281.29999999998211</v>
      </c>
      <c r="C1594">
        <f t="shared" si="346"/>
        <v>0</v>
      </c>
      <c r="D1594">
        <f t="shared" si="347"/>
        <v>131.24999999999744</v>
      </c>
      <c r="E1594">
        <f t="shared" si="348"/>
        <v>1575</v>
      </c>
      <c r="F1594" s="1">
        <f t="shared" si="349"/>
        <v>-281.29999999998211</v>
      </c>
      <c r="G1594">
        <f t="shared" si="341"/>
        <v>131.24999999999744</v>
      </c>
      <c r="H1594">
        <f t="shared" si="342"/>
        <v>1575</v>
      </c>
      <c r="I1594">
        <f t="shared" si="343"/>
        <v>-4.9096111858597364</v>
      </c>
      <c r="J1594" s="1">
        <f t="shared" si="344"/>
        <v>2.511360027883315</v>
      </c>
      <c r="K1594" s="1">
        <f t="shared" si="345"/>
        <v>-6.0629594308677541</v>
      </c>
      <c r="L1594" s="1">
        <f t="shared" si="352"/>
        <v>2.511360027883315</v>
      </c>
      <c r="M1594" s="1">
        <f t="shared" si="353"/>
        <v>-6.0629594308677541</v>
      </c>
      <c r="N1594">
        <f t="shared" si="354"/>
        <v>-3.5515994029844391</v>
      </c>
    </row>
    <row r="1595" spans="1:14" x14ac:dyDescent="0.25">
      <c r="A1595">
        <f t="shared" si="350"/>
        <v>0.05</v>
      </c>
      <c r="B1595">
        <f t="shared" si="351"/>
        <v>-281.24999999998209</v>
      </c>
      <c r="C1595">
        <f t="shared" si="346"/>
        <v>0</v>
      </c>
      <c r="D1595">
        <f t="shared" si="347"/>
        <v>131.33333333333078</v>
      </c>
      <c r="E1595">
        <f t="shared" si="348"/>
        <v>1576</v>
      </c>
      <c r="F1595" s="1">
        <f t="shared" si="349"/>
        <v>-281.24999999998209</v>
      </c>
      <c r="G1595">
        <f t="shared" si="341"/>
        <v>131.33333333333078</v>
      </c>
      <c r="H1595">
        <f t="shared" si="342"/>
        <v>1576</v>
      </c>
      <c r="I1595">
        <f t="shared" si="343"/>
        <v>-4.9087385212337393</v>
      </c>
      <c r="J1595" s="1">
        <f t="shared" si="344"/>
        <v>-3.2376984346550738E-9</v>
      </c>
      <c r="K1595" s="1">
        <f t="shared" si="345"/>
        <v>6.5666666666665394</v>
      </c>
      <c r="L1595" s="1">
        <f t="shared" si="352"/>
        <v>-3.2376984346550738E-9</v>
      </c>
      <c r="M1595" s="1">
        <f t="shared" si="353"/>
        <v>6.5666666666665394</v>
      </c>
      <c r="N1595">
        <f t="shared" si="354"/>
        <v>6.5666666634288413</v>
      </c>
    </row>
    <row r="1596" spans="1:14" x14ac:dyDescent="0.25">
      <c r="A1596">
        <f t="shared" si="350"/>
        <v>0.05</v>
      </c>
      <c r="B1596">
        <f t="shared" si="351"/>
        <v>-281.19999999998208</v>
      </c>
      <c r="C1596">
        <f t="shared" si="346"/>
        <v>0</v>
      </c>
      <c r="D1596">
        <f t="shared" si="347"/>
        <v>131.41666666666413</v>
      </c>
      <c r="E1596">
        <f t="shared" si="348"/>
        <v>1577</v>
      </c>
      <c r="F1596" s="1">
        <f t="shared" si="349"/>
        <v>-281.19999999998208</v>
      </c>
      <c r="G1596">
        <f t="shared" si="341"/>
        <v>131.41666666666413</v>
      </c>
      <c r="H1596">
        <f t="shared" si="342"/>
        <v>1577</v>
      </c>
      <c r="I1596">
        <f t="shared" si="343"/>
        <v>-4.9078658566077422</v>
      </c>
      <c r="J1596" s="1">
        <f t="shared" si="344"/>
        <v>-2.5039499282702802</v>
      </c>
      <c r="K1596" s="1">
        <f t="shared" si="345"/>
        <v>-6.0750378970964487</v>
      </c>
      <c r="L1596" s="1">
        <f t="shared" si="352"/>
        <v>-2.5039499282702802</v>
      </c>
      <c r="M1596" s="1">
        <f t="shared" si="353"/>
        <v>-6.0750378970964487</v>
      </c>
      <c r="N1596">
        <f t="shared" si="354"/>
        <v>-8.5789878253667293</v>
      </c>
    </row>
    <row r="1597" spans="1:14" x14ac:dyDescent="0.25">
      <c r="A1597">
        <f t="shared" si="350"/>
        <v>0.05</v>
      </c>
      <c r="B1597">
        <f t="shared" si="351"/>
        <v>-281.14999999998207</v>
      </c>
      <c r="C1597">
        <f t="shared" si="346"/>
        <v>0</v>
      </c>
      <c r="D1597">
        <f t="shared" si="347"/>
        <v>131.49999999999747</v>
      </c>
      <c r="E1597">
        <f t="shared" si="348"/>
        <v>1578</v>
      </c>
      <c r="F1597" s="1">
        <f t="shared" si="349"/>
        <v>-281.14999999998207</v>
      </c>
      <c r="G1597">
        <f t="shared" si="341"/>
        <v>131.49999999999747</v>
      </c>
      <c r="H1597">
        <f t="shared" si="342"/>
        <v>1578</v>
      </c>
      <c r="I1597">
        <f t="shared" si="343"/>
        <v>-4.9069931919817442</v>
      </c>
      <c r="J1597" s="1">
        <f t="shared" si="344"/>
        <v>4.6248201686658295</v>
      </c>
      <c r="K1597" s="1">
        <f t="shared" si="345"/>
        <v>4.6735065430038842</v>
      </c>
      <c r="L1597" s="1">
        <f t="shared" si="352"/>
        <v>4.6248201686658295</v>
      </c>
      <c r="M1597" s="1">
        <f t="shared" si="353"/>
        <v>4.6735065430038842</v>
      </c>
      <c r="N1597">
        <f t="shared" si="354"/>
        <v>9.2983267116697128</v>
      </c>
    </row>
    <row r="1598" spans="1:14" x14ac:dyDescent="0.25">
      <c r="A1598">
        <f t="shared" si="350"/>
        <v>0.05</v>
      </c>
      <c r="B1598">
        <f t="shared" si="351"/>
        <v>-281.09999999998206</v>
      </c>
      <c r="C1598">
        <f t="shared" si="346"/>
        <v>0</v>
      </c>
      <c r="D1598">
        <f t="shared" si="347"/>
        <v>131.58333333333081</v>
      </c>
      <c r="E1598">
        <f t="shared" si="348"/>
        <v>1579</v>
      </c>
      <c r="F1598" s="1">
        <f t="shared" si="349"/>
        <v>-281.09999999998206</v>
      </c>
      <c r="G1598">
        <f t="shared" si="341"/>
        <v>131.58333333333081</v>
      </c>
      <c r="H1598">
        <f t="shared" si="342"/>
        <v>1579</v>
      </c>
      <c r="I1598">
        <f t="shared" si="343"/>
        <v>-4.9061205273557471</v>
      </c>
      <c r="J1598" s="1">
        <f t="shared" si="344"/>
        <v>-6.0516589331854949</v>
      </c>
      <c r="K1598" s="1">
        <f t="shared" si="345"/>
        <v>-2.5812512826480742</v>
      </c>
      <c r="L1598" s="1">
        <f t="shared" si="352"/>
        <v>-6.0516589331854949</v>
      </c>
      <c r="M1598" s="1">
        <f t="shared" si="353"/>
        <v>-2.5812512826480742</v>
      </c>
      <c r="N1598">
        <f t="shared" si="354"/>
        <v>-8.6329102158335687</v>
      </c>
    </row>
    <row r="1599" spans="1:14" x14ac:dyDescent="0.25">
      <c r="A1599">
        <f t="shared" si="350"/>
        <v>0.05</v>
      </c>
      <c r="B1599">
        <f t="shared" si="351"/>
        <v>-281.04999999998205</v>
      </c>
      <c r="C1599">
        <f t="shared" si="346"/>
        <v>0</v>
      </c>
      <c r="D1599">
        <f t="shared" si="347"/>
        <v>131.66666666666416</v>
      </c>
      <c r="E1599">
        <f t="shared" si="348"/>
        <v>1580</v>
      </c>
      <c r="F1599" s="1">
        <f t="shared" si="349"/>
        <v>-281.04999999998205</v>
      </c>
      <c r="G1599">
        <f t="shared" si="341"/>
        <v>131.66666666666416</v>
      </c>
      <c r="H1599">
        <f t="shared" si="342"/>
        <v>1580</v>
      </c>
      <c r="I1599">
        <f t="shared" si="343"/>
        <v>-4.90524786272975</v>
      </c>
      <c r="J1599" s="1">
        <f t="shared" si="344"/>
        <v>6.5823306597225182</v>
      </c>
      <c r="K1599" s="1">
        <f t="shared" si="345"/>
        <v>0.11489501230710662</v>
      </c>
      <c r="L1599" s="1">
        <f t="shared" si="352"/>
        <v>6.5823306597225182</v>
      </c>
      <c r="M1599" s="1">
        <f t="shared" si="353"/>
        <v>0.11489501230710662</v>
      </c>
      <c r="N1599">
        <f t="shared" si="354"/>
        <v>6.6972256720296244</v>
      </c>
    </row>
    <row r="1600" spans="1:14" x14ac:dyDescent="0.25">
      <c r="A1600">
        <f t="shared" si="350"/>
        <v>0.05</v>
      </c>
      <c r="B1600">
        <f t="shared" si="351"/>
        <v>-280.99999999998204</v>
      </c>
      <c r="C1600">
        <f t="shared" si="346"/>
        <v>0</v>
      </c>
      <c r="D1600">
        <f t="shared" si="347"/>
        <v>131.7499999999975</v>
      </c>
      <c r="E1600">
        <f t="shared" si="348"/>
        <v>1581</v>
      </c>
      <c r="F1600" s="1">
        <f t="shared" si="349"/>
        <v>-280.99999999998204</v>
      </c>
      <c r="G1600">
        <f t="shared" si="341"/>
        <v>131.7499999999975</v>
      </c>
      <c r="H1600">
        <f t="shared" si="342"/>
        <v>1581</v>
      </c>
      <c r="I1600">
        <f t="shared" si="343"/>
        <v>-4.9043751981037529</v>
      </c>
      <c r="J1600" s="1">
        <f t="shared" si="344"/>
        <v>-6.149961060720023</v>
      </c>
      <c r="K1600" s="1">
        <f t="shared" si="345"/>
        <v>2.360748864582126</v>
      </c>
      <c r="L1600" s="1">
        <f t="shared" si="352"/>
        <v>-6.149961060720023</v>
      </c>
      <c r="M1600" s="1">
        <f t="shared" si="353"/>
        <v>2.360748864582126</v>
      </c>
      <c r="N1600">
        <f t="shared" si="354"/>
        <v>-3.7892121961378971</v>
      </c>
    </row>
    <row r="1601" spans="1:14" x14ac:dyDescent="0.25">
      <c r="A1601">
        <f t="shared" si="350"/>
        <v>0.05</v>
      </c>
      <c r="B1601">
        <f t="shared" si="351"/>
        <v>-280.94999999998203</v>
      </c>
      <c r="C1601">
        <f t="shared" si="346"/>
        <v>0</v>
      </c>
      <c r="D1601">
        <f t="shared" si="347"/>
        <v>131.83333333333084</v>
      </c>
      <c r="E1601">
        <f t="shared" si="348"/>
        <v>1582</v>
      </c>
      <c r="F1601" s="1">
        <f t="shared" si="349"/>
        <v>-280.94999999998203</v>
      </c>
      <c r="G1601">
        <f t="shared" si="341"/>
        <v>131.83333333333084</v>
      </c>
      <c r="H1601">
        <f t="shared" si="342"/>
        <v>1582</v>
      </c>
      <c r="I1601">
        <f t="shared" si="343"/>
        <v>-4.9035025334777549</v>
      </c>
      <c r="J1601" s="1">
        <f t="shared" si="344"/>
        <v>4.8286786100723074</v>
      </c>
      <c r="K1601" s="1">
        <f t="shared" si="345"/>
        <v>-4.4870850588185842</v>
      </c>
      <c r="L1601" s="1">
        <f t="shared" si="352"/>
        <v>4.8286786100723074</v>
      </c>
      <c r="M1601" s="1">
        <f t="shared" si="353"/>
        <v>-4.4870850588185842</v>
      </c>
      <c r="N1601">
        <f t="shared" si="354"/>
        <v>0.34159355125372315</v>
      </c>
    </row>
    <row r="1602" spans="1:14" x14ac:dyDescent="0.25">
      <c r="A1602">
        <f t="shared" si="350"/>
        <v>0.05</v>
      </c>
      <c r="B1602">
        <f t="shared" si="351"/>
        <v>-280.89999999998201</v>
      </c>
      <c r="C1602">
        <f t="shared" si="346"/>
        <v>0</v>
      </c>
      <c r="D1602">
        <f t="shared" si="347"/>
        <v>131.91666666666418</v>
      </c>
      <c r="E1602">
        <f t="shared" si="348"/>
        <v>1583</v>
      </c>
      <c r="F1602" s="1">
        <f t="shared" si="349"/>
        <v>-280.89999999998201</v>
      </c>
      <c r="G1602">
        <f t="shared" si="341"/>
        <v>131.91666666666418</v>
      </c>
      <c r="H1602">
        <f t="shared" si="342"/>
        <v>1583</v>
      </c>
      <c r="I1602">
        <f t="shared" si="343"/>
        <v>-4.9026298688517578</v>
      </c>
      <c r="J1602" s="1">
        <f t="shared" si="344"/>
        <v>-2.8187812435594384</v>
      </c>
      <c r="K1602" s="1">
        <f t="shared" si="345"/>
        <v>5.963177815734408</v>
      </c>
      <c r="L1602" s="1">
        <f t="shared" si="352"/>
        <v>-2.8187812435594384</v>
      </c>
      <c r="M1602" s="1">
        <f t="shared" si="353"/>
        <v>5.963177815734408</v>
      </c>
      <c r="N1602">
        <f t="shared" si="354"/>
        <v>3.1443965721749696</v>
      </c>
    </row>
    <row r="1603" spans="1:14" x14ac:dyDescent="0.25">
      <c r="A1603">
        <f t="shared" si="350"/>
        <v>0.05</v>
      </c>
      <c r="B1603">
        <f t="shared" si="351"/>
        <v>-280.849999999982</v>
      </c>
      <c r="C1603">
        <f t="shared" si="346"/>
        <v>0</v>
      </c>
      <c r="D1603">
        <f t="shared" si="347"/>
        <v>131.99999999999753</v>
      </c>
      <c r="E1603">
        <f t="shared" si="348"/>
        <v>1584</v>
      </c>
      <c r="F1603" s="1">
        <f t="shared" si="349"/>
        <v>-280.849999999982</v>
      </c>
      <c r="G1603">
        <f t="shared" si="341"/>
        <v>131.99999999999753</v>
      </c>
      <c r="H1603">
        <f t="shared" si="342"/>
        <v>1584</v>
      </c>
      <c r="I1603">
        <f t="shared" si="343"/>
        <v>-4.9017572042257607</v>
      </c>
      <c r="J1603" s="1">
        <f t="shared" si="344"/>
        <v>0.41441743216860438</v>
      </c>
      <c r="K1603" s="1">
        <f t="shared" si="345"/>
        <v>-6.5869764074204156</v>
      </c>
      <c r="L1603" s="1">
        <f t="shared" si="352"/>
        <v>0.41441743216860438</v>
      </c>
      <c r="M1603" s="1">
        <f t="shared" si="353"/>
        <v>-6.5869764074204156</v>
      </c>
      <c r="N1603">
        <f t="shared" si="354"/>
        <v>-6.1725589752518113</v>
      </c>
    </row>
    <row r="1604" spans="1:14" x14ac:dyDescent="0.25">
      <c r="A1604">
        <f t="shared" si="350"/>
        <v>0.05</v>
      </c>
      <c r="B1604">
        <f t="shared" si="351"/>
        <v>-280.79999999998199</v>
      </c>
      <c r="C1604">
        <f t="shared" si="346"/>
        <v>0</v>
      </c>
      <c r="D1604">
        <f t="shared" si="347"/>
        <v>132.08333333333087</v>
      </c>
      <c r="E1604">
        <f t="shared" si="348"/>
        <v>1585</v>
      </c>
      <c r="F1604" s="1">
        <f t="shared" si="349"/>
        <v>-280.79999999998199</v>
      </c>
      <c r="G1604">
        <f t="shared" si="341"/>
        <v>132.08333333333087</v>
      </c>
      <c r="H1604">
        <f t="shared" si="342"/>
        <v>1585</v>
      </c>
      <c r="I1604">
        <f t="shared" si="343"/>
        <v>-4.9008845395997627</v>
      </c>
      <c r="J1604" s="1">
        <f t="shared" si="344"/>
        <v>2.040799730546949</v>
      </c>
      <c r="K1604" s="1">
        <f t="shared" si="345"/>
        <v>6.2809357440519147</v>
      </c>
      <c r="L1604" s="1">
        <f t="shared" si="352"/>
        <v>2.040799730546949</v>
      </c>
      <c r="M1604" s="1">
        <f t="shared" si="353"/>
        <v>6.2809357440519147</v>
      </c>
      <c r="N1604">
        <f t="shared" si="354"/>
        <v>8.3217354745988636</v>
      </c>
    </row>
    <row r="1605" spans="1:14" x14ac:dyDescent="0.25">
      <c r="A1605">
        <f t="shared" si="350"/>
        <v>0.05</v>
      </c>
      <c r="B1605">
        <f t="shared" si="351"/>
        <v>-280.74999999998198</v>
      </c>
      <c r="C1605">
        <f t="shared" si="346"/>
        <v>0</v>
      </c>
      <c r="D1605">
        <f t="shared" si="347"/>
        <v>132.16666666666421</v>
      </c>
      <c r="E1605">
        <f t="shared" si="348"/>
        <v>1586</v>
      </c>
      <c r="F1605" s="1">
        <f t="shared" si="349"/>
        <v>-280.74999999998198</v>
      </c>
      <c r="G1605">
        <f t="shared" si="341"/>
        <v>132.16666666666421</v>
      </c>
      <c r="H1605">
        <f t="shared" si="342"/>
        <v>1586</v>
      </c>
      <c r="I1605">
        <f t="shared" si="343"/>
        <v>-4.9000118749737656</v>
      </c>
      <c r="J1605" s="1">
        <f t="shared" si="344"/>
        <v>-4.2034169031230428</v>
      </c>
      <c r="K1605" s="1">
        <f t="shared" si="345"/>
        <v>-5.0991524573189917</v>
      </c>
      <c r="L1605" s="1">
        <f t="shared" si="352"/>
        <v>-4.2034169031230428</v>
      </c>
      <c r="M1605" s="1">
        <f t="shared" si="353"/>
        <v>-5.0991524573189917</v>
      </c>
      <c r="N1605">
        <f t="shared" si="354"/>
        <v>-9.3025693604420354</v>
      </c>
    </row>
    <row r="1606" spans="1:14" x14ac:dyDescent="0.25">
      <c r="A1606">
        <f t="shared" si="350"/>
        <v>0.05</v>
      </c>
      <c r="B1606">
        <f t="shared" si="351"/>
        <v>-280.69999999998197</v>
      </c>
      <c r="C1606">
        <f t="shared" si="346"/>
        <v>0</v>
      </c>
      <c r="D1606">
        <f t="shared" si="347"/>
        <v>132.24999999999756</v>
      </c>
      <c r="E1606">
        <f t="shared" si="348"/>
        <v>1587</v>
      </c>
      <c r="F1606" s="1">
        <f t="shared" si="349"/>
        <v>-280.69999999998197</v>
      </c>
      <c r="G1606">
        <f t="shared" si="341"/>
        <v>132.24999999999756</v>
      </c>
      <c r="H1606">
        <f t="shared" si="342"/>
        <v>1587</v>
      </c>
      <c r="I1606">
        <f t="shared" si="343"/>
        <v>-4.8991392103477684</v>
      </c>
      <c r="J1606" s="1">
        <f t="shared" si="344"/>
        <v>5.7778188232139565</v>
      </c>
      <c r="K1606" s="1">
        <f t="shared" si="345"/>
        <v>3.2158927059391895</v>
      </c>
      <c r="L1606" s="1">
        <f t="shared" si="352"/>
        <v>5.7778188232139565</v>
      </c>
      <c r="M1606" s="1">
        <f t="shared" si="353"/>
        <v>3.2158927059391895</v>
      </c>
      <c r="N1606">
        <f t="shared" si="354"/>
        <v>8.9937115291531455</v>
      </c>
    </row>
    <row r="1607" spans="1:14" x14ac:dyDescent="0.25">
      <c r="A1607">
        <f t="shared" si="350"/>
        <v>0.05</v>
      </c>
      <c r="B1607">
        <f t="shared" si="351"/>
        <v>-280.64999999998196</v>
      </c>
      <c r="C1607">
        <f t="shared" si="346"/>
        <v>0</v>
      </c>
      <c r="D1607">
        <f t="shared" si="347"/>
        <v>132.3333333333309</v>
      </c>
      <c r="E1607">
        <f t="shared" si="348"/>
        <v>1588</v>
      </c>
      <c r="F1607" s="1">
        <f t="shared" si="349"/>
        <v>-280.64999999998196</v>
      </c>
      <c r="G1607">
        <f t="shared" si="341"/>
        <v>132.3333333333309</v>
      </c>
      <c r="H1607">
        <f t="shared" si="342"/>
        <v>1588</v>
      </c>
      <c r="I1607">
        <f t="shared" si="343"/>
        <v>-4.8982665457217713</v>
      </c>
      <c r="J1607" s="1">
        <f t="shared" si="344"/>
        <v>-6.5554482106703063</v>
      </c>
      <c r="K1607" s="1">
        <f t="shared" si="345"/>
        <v>-0.89798470755110993</v>
      </c>
      <c r="L1607" s="1">
        <f t="shared" si="352"/>
        <v>-6.5554482106703063</v>
      </c>
      <c r="M1607" s="1">
        <f t="shared" si="353"/>
        <v>-0.89798470755110993</v>
      </c>
      <c r="N1607">
        <f t="shared" si="354"/>
        <v>-7.4534329182214165</v>
      </c>
    </row>
    <row r="1608" spans="1:14" x14ac:dyDescent="0.25">
      <c r="A1608">
        <f t="shared" si="350"/>
        <v>0.05</v>
      </c>
      <c r="B1608">
        <f t="shared" si="351"/>
        <v>-280.59999999998195</v>
      </c>
      <c r="C1608">
        <f t="shared" si="346"/>
        <v>0</v>
      </c>
      <c r="D1608">
        <f t="shared" si="347"/>
        <v>132.41666666666424</v>
      </c>
      <c r="E1608">
        <f t="shared" si="348"/>
        <v>1589</v>
      </c>
      <c r="F1608" s="1">
        <f t="shared" si="349"/>
        <v>-280.59999999998195</v>
      </c>
      <c r="G1608">
        <f t="shared" si="341"/>
        <v>132.41666666666424</v>
      </c>
      <c r="H1608">
        <f t="shared" si="342"/>
        <v>1589</v>
      </c>
      <c r="I1608">
        <f t="shared" si="343"/>
        <v>-4.8973938810957733</v>
      </c>
      <c r="J1608" s="1">
        <f t="shared" si="344"/>
        <v>6.4405869610813067</v>
      </c>
      <c r="K1608" s="1">
        <f t="shared" si="345"/>
        <v>-1.5343642411518992</v>
      </c>
      <c r="L1608" s="1">
        <f t="shared" si="352"/>
        <v>6.4405869610813067</v>
      </c>
      <c r="M1608" s="1">
        <f t="shared" si="353"/>
        <v>-1.5343642411518992</v>
      </c>
      <c r="N1608">
        <f t="shared" si="354"/>
        <v>4.9062227199294073</v>
      </c>
    </row>
    <row r="1609" spans="1:14" x14ac:dyDescent="0.25">
      <c r="A1609">
        <f t="shared" si="350"/>
        <v>0.05</v>
      </c>
      <c r="B1609">
        <f t="shared" si="351"/>
        <v>-280.54999999998194</v>
      </c>
      <c r="C1609">
        <f t="shared" si="346"/>
        <v>0</v>
      </c>
      <c r="D1609">
        <f t="shared" si="347"/>
        <v>132.49999999999758</v>
      </c>
      <c r="E1609">
        <f t="shared" si="348"/>
        <v>1590</v>
      </c>
      <c r="F1609" s="1">
        <f t="shared" si="349"/>
        <v>-280.54999999998194</v>
      </c>
      <c r="G1609">
        <f t="shared" si="341"/>
        <v>132.49999999999758</v>
      </c>
      <c r="H1609">
        <f t="shared" si="342"/>
        <v>1590</v>
      </c>
      <c r="I1609">
        <f t="shared" si="343"/>
        <v>-4.8965212164697762</v>
      </c>
      <c r="J1609" s="1">
        <f t="shared" si="344"/>
        <v>-5.4598360015047467</v>
      </c>
      <c r="K1609" s="1">
        <f t="shared" si="345"/>
        <v>3.7524413168857227</v>
      </c>
      <c r="L1609" s="1">
        <f t="shared" si="352"/>
        <v>-5.4598360015047467</v>
      </c>
      <c r="M1609" s="1">
        <f t="shared" si="353"/>
        <v>3.7524413168857227</v>
      </c>
      <c r="N1609">
        <f t="shared" si="354"/>
        <v>-1.707394684619024</v>
      </c>
    </row>
    <row r="1610" spans="1:14" x14ac:dyDescent="0.25">
      <c r="A1610">
        <f t="shared" si="350"/>
        <v>0.05</v>
      </c>
      <c r="B1610">
        <f t="shared" si="351"/>
        <v>-280.49999999998192</v>
      </c>
      <c r="C1610">
        <f t="shared" si="346"/>
        <v>0</v>
      </c>
      <c r="D1610">
        <f t="shared" si="347"/>
        <v>132.58333333333093</v>
      </c>
      <c r="E1610">
        <f t="shared" si="348"/>
        <v>1591</v>
      </c>
      <c r="F1610" s="1">
        <f t="shared" si="349"/>
        <v>-280.49999999998192</v>
      </c>
      <c r="G1610">
        <f t="shared" si="341"/>
        <v>132.58333333333093</v>
      </c>
      <c r="H1610">
        <f t="shared" si="342"/>
        <v>1591</v>
      </c>
      <c r="I1610">
        <f t="shared" si="343"/>
        <v>-4.8956485518437791</v>
      </c>
      <c r="J1610" s="1">
        <f t="shared" si="344"/>
        <v>3.7548013483588809</v>
      </c>
      <c r="K1610" s="1">
        <f t="shared" si="345"/>
        <v>-5.4632698568536027</v>
      </c>
      <c r="L1610" s="1">
        <f t="shared" si="352"/>
        <v>3.7548013483588809</v>
      </c>
      <c r="M1610" s="1">
        <f t="shared" si="353"/>
        <v>-5.4632698568536027</v>
      </c>
      <c r="N1610">
        <f t="shared" si="354"/>
        <v>-1.7084685084947218</v>
      </c>
    </row>
    <row r="1611" spans="1:14" x14ac:dyDescent="0.25">
      <c r="A1611">
        <f t="shared" si="350"/>
        <v>0.05</v>
      </c>
      <c r="B1611">
        <f t="shared" si="351"/>
        <v>-280.44999999998191</v>
      </c>
      <c r="C1611">
        <f t="shared" si="346"/>
        <v>0</v>
      </c>
      <c r="D1611">
        <f t="shared" si="347"/>
        <v>132.66666666666427</v>
      </c>
      <c r="E1611">
        <f t="shared" si="348"/>
        <v>1592</v>
      </c>
      <c r="F1611" s="1">
        <f t="shared" si="349"/>
        <v>-280.44999999998191</v>
      </c>
      <c r="G1611">
        <f t="shared" si="341"/>
        <v>132.66666666666427</v>
      </c>
      <c r="H1611">
        <f t="shared" si="342"/>
        <v>1592</v>
      </c>
      <c r="I1611">
        <f t="shared" si="343"/>
        <v>-4.8947758872177811</v>
      </c>
      <c r="J1611" s="1">
        <f t="shared" si="344"/>
        <v>-1.5597760201617321</v>
      </c>
      <c r="K1611" s="1">
        <f t="shared" si="345"/>
        <v>6.4473413030518207</v>
      </c>
      <c r="L1611" s="1">
        <f t="shared" si="352"/>
        <v>-1.5597760201617321</v>
      </c>
      <c r="M1611" s="1">
        <f t="shared" si="353"/>
        <v>6.4473413030518207</v>
      </c>
      <c r="N1611">
        <f t="shared" si="354"/>
        <v>4.8875652828900886</v>
      </c>
    </row>
    <row r="1612" spans="1:14" x14ac:dyDescent="0.25">
      <c r="A1612">
        <f t="shared" si="350"/>
        <v>0.05</v>
      </c>
      <c r="B1612">
        <f t="shared" si="351"/>
        <v>-280.3999999999819</v>
      </c>
      <c r="C1612">
        <f t="shared" si="346"/>
        <v>0</v>
      </c>
      <c r="D1612">
        <f t="shared" si="347"/>
        <v>132.74999999999761</v>
      </c>
      <c r="E1612">
        <f t="shared" si="348"/>
        <v>1593</v>
      </c>
      <c r="F1612" s="1">
        <f t="shared" si="349"/>
        <v>-280.3999999999819</v>
      </c>
      <c r="G1612">
        <f t="shared" si="341"/>
        <v>132.74999999999761</v>
      </c>
      <c r="H1612">
        <f t="shared" si="342"/>
        <v>1593</v>
      </c>
      <c r="I1612">
        <f t="shared" si="343"/>
        <v>-4.893903222591784</v>
      </c>
      <c r="J1612" s="1">
        <f t="shared" si="344"/>
        <v>-0.83189933446193753</v>
      </c>
      <c r="K1612" s="1">
        <f t="shared" si="345"/>
        <v>-6.5851613303942829</v>
      </c>
      <c r="L1612" s="1">
        <f t="shared" si="352"/>
        <v>-0.83189933446193753</v>
      </c>
      <c r="M1612" s="1">
        <f t="shared" si="353"/>
        <v>-6.5851613303942829</v>
      </c>
      <c r="N1612">
        <f t="shared" si="354"/>
        <v>-7.4170606648562201</v>
      </c>
    </row>
    <row r="1613" spans="1:14" x14ac:dyDescent="0.25">
      <c r="A1613">
        <f t="shared" si="350"/>
        <v>0.05</v>
      </c>
      <c r="B1613">
        <f t="shared" si="351"/>
        <v>-280.34999999998189</v>
      </c>
      <c r="C1613">
        <f t="shared" si="346"/>
        <v>0</v>
      </c>
      <c r="D1613">
        <f t="shared" si="347"/>
        <v>132.83333333333096</v>
      </c>
      <c r="E1613">
        <f t="shared" si="348"/>
        <v>1594</v>
      </c>
      <c r="F1613" s="1">
        <f t="shared" si="349"/>
        <v>-280.34999999998189</v>
      </c>
      <c r="G1613">
        <f t="shared" si="341"/>
        <v>132.83333333333096</v>
      </c>
      <c r="H1613">
        <f t="shared" si="342"/>
        <v>1594</v>
      </c>
      <c r="I1613">
        <f t="shared" si="343"/>
        <v>-4.8930305579657869</v>
      </c>
      <c r="J1613" s="1">
        <f t="shared" si="344"/>
        <v>3.1078338467548994</v>
      </c>
      <c r="K1613" s="1">
        <f t="shared" si="345"/>
        <v>5.8696767280723545</v>
      </c>
      <c r="L1613" s="1">
        <f t="shared" si="352"/>
        <v>3.1078338467548994</v>
      </c>
      <c r="M1613" s="1">
        <f t="shared" si="353"/>
        <v>5.8696767280723545</v>
      </c>
      <c r="N1613">
        <f t="shared" si="354"/>
        <v>8.977510574827253</v>
      </c>
    </row>
    <row r="1614" spans="1:14" x14ac:dyDescent="0.25">
      <c r="A1614">
        <f t="shared" si="350"/>
        <v>0.05</v>
      </c>
      <c r="B1614">
        <f t="shared" si="351"/>
        <v>-280.29999999998188</v>
      </c>
      <c r="C1614">
        <f t="shared" si="346"/>
        <v>0</v>
      </c>
      <c r="D1614">
        <f t="shared" si="347"/>
        <v>132.9166666666643</v>
      </c>
      <c r="E1614">
        <f t="shared" si="348"/>
        <v>1595</v>
      </c>
      <c r="F1614" s="1">
        <f t="shared" si="349"/>
        <v>-280.29999999998188</v>
      </c>
      <c r="G1614">
        <f t="shared" si="341"/>
        <v>132.9166666666643</v>
      </c>
      <c r="H1614">
        <f t="shared" si="342"/>
        <v>1595</v>
      </c>
      <c r="I1614">
        <f t="shared" si="343"/>
        <v>-4.8921578933397898</v>
      </c>
      <c r="J1614" s="1">
        <f t="shared" si="344"/>
        <v>-4.9774348921905824</v>
      </c>
      <c r="K1614" s="1">
        <f t="shared" si="345"/>
        <v>-4.403662406275779</v>
      </c>
      <c r="L1614" s="1">
        <f t="shared" si="352"/>
        <v>-4.9774348921905824</v>
      </c>
      <c r="M1614" s="1">
        <f t="shared" si="353"/>
        <v>-4.403662406275779</v>
      </c>
      <c r="N1614">
        <f t="shared" si="354"/>
        <v>-9.3810972984663614</v>
      </c>
    </row>
    <row r="1615" spans="1:14" x14ac:dyDescent="0.25">
      <c r="A1615">
        <f t="shared" si="350"/>
        <v>0.05</v>
      </c>
      <c r="B1615">
        <f t="shared" si="351"/>
        <v>-280.24999999998187</v>
      </c>
      <c r="C1615">
        <f t="shared" si="346"/>
        <v>0</v>
      </c>
      <c r="D1615">
        <f t="shared" si="347"/>
        <v>132.99999999999764</v>
      </c>
      <c r="E1615">
        <f t="shared" si="348"/>
        <v>1596</v>
      </c>
      <c r="F1615" s="1">
        <f t="shared" si="349"/>
        <v>-280.24999999998187</v>
      </c>
      <c r="G1615">
        <f t="shared" si="341"/>
        <v>132.99999999999764</v>
      </c>
      <c r="H1615">
        <f t="shared" si="342"/>
        <v>1596</v>
      </c>
      <c r="I1615">
        <f t="shared" si="343"/>
        <v>-4.8912852287137918</v>
      </c>
      <c r="J1615" s="1">
        <f t="shared" si="344"/>
        <v>6.2083098350006978</v>
      </c>
      <c r="K1615" s="1">
        <f t="shared" si="345"/>
        <v>2.3831468676168575</v>
      </c>
      <c r="L1615" s="1">
        <f t="shared" si="352"/>
        <v>6.2083098350006978</v>
      </c>
      <c r="M1615" s="1">
        <f t="shared" si="353"/>
        <v>2.3831468676168575</v>
      </c>
      <c r="N1615">
        <f t="shared" si="354"/>
        <v>8.5914567026175561</v>
      </c>
    </row>
    <row r="1616" spans="1:14" x14ac:dyDescent="0.25">
      <c r="A1616">
        <f t="shared" si="350"/>
        <v>0.05</v>
      </c>
      <c r="B1616">
        <f t="shared" si="351"/>
        <v>-280.19999999998186</v>
      </c>
      <c r="C1616">
        <f t="shared" si="346"/>
        <v>0</v>
      </c>
      <c r="D1616">
        <f t="shared" si="347"/>
        <v>133.08333333333098</v>
      </c>
      <c r="E1616">
        <f t="shared" si="348"/>
        <v>1597</v>
      </c>
      <c r="F1616" s="1">
        <f t="shared" si="349"/>
        <v>-280.19999999998186</v>
      </c>
      <c r="G1616">
        <f t="shared" si="341"/>
        <v>133.08333333333098</v>
      </c>
      <c r="H1616">
        <f t="shared" si="342"/>
        <v>1597</v>
      </c>
      <c r="I1616">
        <f t="shared" si="343"/>
        <v>-4.8904125640877947</v>
      </c>
      <c r="J1616" s="1">
        <f t="shared" si="344"/>
        <v>-6.6538018144509676</v>
      </c>
      <c r="K1616" s="1">
        <f t="shared" si="345"/>
        <v>-6.9681000173891561E-2</v>
      </c>
      <c r="L1616" s="1">
        <f t="shared" si="352"/>
        <v>-6.6538018144509676</v>
      </c>
      <c r="M1616" s="1">
        <f t="shared" si="353"/>
        <v>-6.9681000173891561E-2</v>
      </c>
      <c r="N1616">
        <f t="shared" si="354"/>
        <v>-6.7234828146248589</v>
      </c>
    </row>
    <row r="1617" spans="1:14" x14ac:dyDescent="0.25">
      <c r="A1617">
        <f t="shared" si="350"/>
        <v>0.05</v>
      </c>
      <c r="B1617">
        <f t="shared" si="351"/>
        <v>-280.14999999998184</v>
      </c>
      <c r="C1617">
        <f t="shared" si="346"/>
        <v>0</v>
      </c>
      <c r="D1617">
        <f t="shared" si="347"/>
        <v>133.16666666666433</v>
      </c>
      <c r="E1617">
        <f t="shared" si="348"/>
        <v>1598</v>
      </c>
      <c r="F1617" s="1">
        <f t="shared" si="349"/>
        <v>-280.14999999998184</v>
      </c>
      <c r="G1617">
        <f t="shared" si="341"/>
        <v>133.16666666666433</v>
      </c>
      <c r="H1617">
        <f t="shared" si="342"/>
        <v>1598</v>
      </c>
      <c r="I1617">
        <f t="shared" si="343"/>
        <v>-4.8895398994617976</v>
      </c>
      <c r="J1617" s="1">
        <f t="shared" si="344"/>
        <v>6.2686247120097827</v>
      </c>
      <c r="K1617" s="1">
        <f t="shared" si="345"/>
        <v>-2.2444925924931223</v>
      </c>
      <c r="L1617" s="1">
        <f t="shared" si="352"/>
        <v>6.2686247120097827</v>
      </c>
      <c r="M1617" s="1">
        <f t="shared" si="353"/>
        <v>-2.2444925924931223</v>
      </c>
      <c r="N1617">
        <f t="shared" si="354"/>
        <v>4.0241321195166604</v>
      </c>
    </row>
    <row r="1618" spans="1:14" x14ac:dyDescent="0.25">
      <c r="A1618">
        <f t="shared" si="350"/>
        <v>0.05</v>
      </c>
      <c r="B1618">
        <f t="shared" si="351"/>
        <v>-280.09999999998183</v>
      </c>
      <c r="C1618">
        <f t="shared" si="346"/>
        <v>0</v>
      </c>
      <c r="D1618">
        <f t="shared" si="347"/>
        <v>133.24999999999767</v>
      </c>
      <c r="E1618">
        <f t="shared" si="348"/>
        <v>1599</v>
      </c>
      <c r="F1618" s="1">
        <f t="shared" si="349"/>
        <v>-280.09999999998183</v>
      </c>
      <c r="G1618">
        <f t="shared" si="341"/>
        <v>133.24999999999767</v>
      </c>
      <c r="H1618">
        <f t="shared" si="342"/>
        <v>1599</v>
      </c>
      <c r="I1618">
        <f t="shared" si="343"/>
        <v>-4.8886672348357996</v>
      </c>
      <c r="J1618" s="1">
        <f t="shared" si="344"/>
        <v>-5.1112378261426121</v>
      </c>
      <c r="K1618" s="1">
        <f t="shared" si="345"/>
        <v>4.2736581677302405</v>
      </c>
      <c r="L1618" s="1">
        <f t="shared" si="352"/>
        <v>-5.1112378261426121</v>
      </c>
      <c r="M1618" s="1">
        <f t="shared" si="353"/>
        <v>4.2736581677302405</v>
      </c>
      <c r="N1618">
        <f t="shared" si="354"/>
        <v>-0.83757965841237159</v>
      </c>
    </row>
    <row r="1619" spans="1:14" x14ac:dyDescent="0.25">
      <c r="A1619">
        <f t="shared" si="350"/>
        <v>0.05</v>
      </c>
      <c r="B1619">
        <f t="shared" si="351"/>
        <v>-280.04999999998182</v>
      </c>
      <c r="C1619">
        <f t="shared" si="346"/>
        <v>0</v>
      </c>
      <c r="D1619">
        <f t="shared" si="347"/>
        <v>133.33333333333101</v>
      </c>
      <c r="E1619">
        <f t="shared" si="348"/>
        <v>1600</v>
      </c>
      <c r="F1619" s="1">
        <f t="shared" si="349"/>
        <v>-280.04999999998182</v>
      </c>
      <c r="G1619">
        <f t="shared" si="341"/>
        <v>133.33333333333101</v>
      </c>
      <c r="H1619">
        <f t="shared" si="342"/>
        <v>1600</v>
      </c>
      <c r="I1619">
        <f t="shared" si="343"/>
        <v>-4.8877945702098025</v>
      </c>
      <c r="J1619" s="1">
        <f t="shared" si="344"/>
        <v>3.3333333362670117</v>
      </c>
      <c r="K1619" s="1">
        <f t="shared" si="345"/>
        <v>-5.7735026902023634</v>
      </c>
      <c r="L1619" s="1">
        <f t="shared" si="352"/>
        <v>3.3333333362670117</v>
      </c>
      <c r="M1619" s="1">
        <f t="shared" si="353"/>
        <v>-5.7735026902023634</v>
      </c>
      <c r="N1619">
        <f t="shared" si="354"/>
        <v>-2.4401693539353517</v>
      </c>
    </row>
    <row r="1620" spans="1:14" x14ac:dyDescent="0.25">
      <c r="A1620">
        <f t="shared" si="350"/>
        <v>0.05</v>
      </c>
      <c r="B1620">
        <f t="shared" si="351"/>
        <v>-279.99999999998181</v>
      </c>
      <c r="C1620">
        <f t="shared" si="346"/>
        <v>0</v>
      </c>
      <c r="D1620">
        <f t="shared" si="347"/>
        <v>133.41666666666436</v>
      </c>
      <c r="E1620">
        <f t="shared" si="348"/>
        <v>1601</v>
      </c>
      <c r="F1620" s="1">
        <f t="shared" si="349"/>
        <v>-279.99999999998181</v>
      </c>
      <c r="G1620">
        <f t="shared" ref="G1620:G1683" si="355">IF(code_4=1,D1620,1)</f>
        <v>133.41666666666436</v>
      </c>
      <c r="H1620">
        <f t="shared" ref="H1620:H1683" si="356">IF(code_4=1,E1620,1)</f>
        <v>1601</v>
      </c>
      <c r="I1620">
        <f t="shared" ref="I1620:I1683" si="357">IF(code_2=1,RADIANS(F1620),F1620)</f>
        <v>-4.8869219055838053</v>
      </c>
      <c r="J1620" s="1">
        <f t="shared" ref="J1620:J1683" si="358">rayon_x*(AMPLI_B*G1620)*(COS((V_a*H1620*I1620)+pi_2)^cos_exposant)</f>
        <v>-1.1583780551955627</v>
      </c>
      <c r="K1620" s="1">
        <f t="shared" ref="K1620:K1683" si="359">rayon_y*AMPLI_A*G1620*(SIN((V_a^2*H1620*I1620)+pi_2)^sin_exposant)</f>
        <v>6.5694883851294623</v>
      </c>
      <c r="L1620" s="1">
        <f t="shared" si="352"/>
        <v>-1.1583780551955627</v>
      </c>
      <c r="M1620" s="1">
        <f t="shared" si="353"/>
        <v>6.5694883851294623</v>
      </c>
      <c r="N1620">
        <f t="shared" si="354"/>
        <v>5.4111103299338996</v>
      </c>
    </row>
    <row r="1621" spans="1:14" x14ac:dyDescent="0.25">
      <c r="A1621">
        <f t="shared" si="350"/>
        <v>0.05</v>
      </c>
      <c r="B1621">
        <f t="shared" si="351"/>
        <v>-279.9499999999818</v>
      </c>
      <c r="C1621">
        <f t="shared" ref="C1621:C1684" si="360">IF(ABS(B1621)&gt;ABS(degre_1),0,B1621)</f>
        <v>0</v>
      </c>
      <c r="D1621">
        <f t="shared" ref="D1621:D1684" si="361">horloge+D1620</f>
        <v>133.4999999999977</v>
      </c>
      <c r="E1621">
        <f t="shared" ref="E1621:E1684" si="362">E1620+horloge_2</f>
        <v>1602</v>
      </c>
      <c r="F1621" s="1">
        <f t="shared" ref="F1621:F1684" si="363">B1621</f>
        <v>-279.9499999999818</v>
      </c>
      <c r="G1621">
        <f t="shared" si="355"/>
        <v>133.4999999999977</v>
      </c>
      <c r="H1621">
        <f t="shared" si="356"/>
        <v>1602</v>
      </c>
      <c r="I1621">
        <f t="shared" si="357"/>
        <v>-4.8860492409578082</v>
      </c>
      <c r="J1621" s="1">
        <f t="shared" si="358"/>
        <v>-1.1476267410204355</v>
      </c>
      <c r="K1621" s="1">
        <f t="shared" si="359"/>
        <v>-6.5756047526667292</v>
      </c>
      <c r="L1621" s="1">
        <f t="shared" si="352"/>
        <v>-1.1476267410204355</v>
      </c>
      <c r="M1621" s="1">
        <f t="shared" si="353"/>
        <v>-6.5756047526667292</v>
      </c>
      <c r="N1621">
        <f t="shared" si="354"/>
        <v>-7.7232314936871642</v>
      </c>
    </row>
    <row r="1622" spans="1:14" x14ac:dyDescent="0.25">
      <c r="A1622">
        <f t="shared" ref="A1622:A1685" si="364">A1621</f>
        <v>0.05</v>
      </c>
      <c r="B1622">
        <f t="shared" ref="B1622:B1685" si="365">B1621+A1622</f>
        <v>-279.89999999998179</v>
      </c>
      <c r="C1622">
        <f t="shared" si="360"/>
        <v>0</v>
      </c>
      <c r="D1622">
        <f t="shared" si="361"/>
        <v>133.58333333333104</v>
      </c>
      <c r="E1622">
        <f t="shared" si="362"/>
        <v>1603</v>
      </c>
      <c r="F1622" s="1">
        <f t="shared" si="363"/>
        <v>-279.89999999998179</v>
      </c>
      <c r="G1622">
        <f t="shared" si="355"/>
        <v>133.58333333333104</v>
      </c>
      <c r="H1622">
        <f t="shared" si="356"/>
        <v>1603</v>
      </c>
      <c r="I1622">
        <f t="shared" si="357"/>
        <v>-4.8851765763318102</v>
      </c>
      <c r="J1622" s="1">
        <f t="shared" si="358"/>
        <v>3.3092510199433169</v>
      </c>
      <c r="K1622" s="1">
        <f t="shared" si="359"/>
        <v>5.8017346585408145</v>
      </c>
      <c r="L1622" s="1">
        <f t="shared" si="352"/>
        <v>3.3092510199433169</v>
      </c>
      <c r="M1622" s="1">
        <f t="shared" si="353"/>
        <v>5.8017346585408145</v>
      </c>
      <c r="N1622">
        <f t="shared" si="354"/>
        <v>9.1109856784841305</v>
      </c>
    </row>
    <row r="1623" spans="1:14" x14ac:dyDescent="0.25">
      <c r="A1623">
        <f t="shared" si="364"/>
        <v>0.05</v>
      </c>
      <c r="B1623">
        <f t="shared" si="365"/>
        <v>-279.84999999998178</v>
      </c>
      <c r="C1623">
        <f t="shared" si="360"/>
        <v>0</v>
      </c>
      <c r="D1623">
        <f t="shared" si="361"/>
        <v>133.66666666666438</v>
      </c>
      <c r="E1623">
        <f t="shared" si="362"/>
        <v>1604</v>
      </c>
      <c r="F1623" s="1">
        <f t="shared" si="363"/>
        <v>-279.84999999998178</v>
      </c>
      <c r="G1623">
        <f t="shared" si="355"/>
        <v>133.66666666666438</v>
      </c>
      <c r="H1623">
        <f t="shared" si="356"/>
        <v>1604</v>
      </c>
      <c r="I1623">
        <f t="shared" si="357"/>
        <v>-4.8843039117058131</v>
      </c>
      <c r="J1623" s="1">
        <f t="shared" si="358"/>
        <v>-5.0744632351341989</v>
      </c>
      <c r="K1623" s="1">
        <f t="shared" si="359"/>
        <v>-4.3493410213174011</v>
      </c>
      <c r="L1623" s="1">
        <f t="shared" si="352"/>
        <v>-5.0744632351341989</v>
      </c>
      <c r="M1623" s="1">
        <f t="shared" si="353"/>
        <v>-4.3493410213174011</v>
      </c>
      <c r="N1623">
        <f t="shared" si="354"/>
        <v>-9.4238042564516</v>
      </c>
    </row>
    <row r="1624" spans="1:14" x14ac:dyDescent="0.25">
      <c r="A1624">
        <f t="shared" si="364"/>
        <v>0.05</v>
      </c>
      <c r="B1624">
        <f t="shared" si="365"/>
        <v>-279.79999999998176</v>
      </c>
      <c r="C1624">
        <f t="shared" si="360"/>
        <v>0</v>
      </c>
      <c r="D1624">
        <f t="shared" si="361"/>
        <v>133.74999999999773</v>
      </c>
      <c r="E1624">
        <f t="shared" si="362"/>
        <v>1605</v>
      </c>
      <c r="F1624" s="1">
        <f t="shared" si="363"/>
        <v>-279.79999999998176</v>
      </c>
      <c r="G1624">
        <f t="shared" si="355"/>
        <v>133.74999999999773</v>
      </c>
      <c r="H1624">
        <f t="shared" si="356"/>
        <v>1605</v>
      </c>
      <c r="I1624">
        <f t="shared" si="357"/>
        <v>-4.883431247079816</v>
      </c>
      <c r="J1624" s="1">
        <f t="shared" si="358"/>
        <v>6.2433191009758469</v>
      </c>
      <c r="K1624" s="1">
        <f t="shared" si="359"/>
        <v>2.396585665773002</v>
      </c>
      <c r="L1624" s="1">
        <f t="shared" si="352"/>
        <v>6.2433191009758469</v>
      </c>
      <c r="M1624" s="1">
        <f t="shared" si="353"/>
        <v>2.396585665773002</v>
      </c>
      <c r="N1624">
        <f t="shared" si="354"/>
        <v>8.6399047667488489</v>
      </c>
    </row>
    <row r="1625" spans="1:14" x14ac:dyDescent="0.25">
      <c r="A1625">
        <f t="shared" si="364"/>
        <v>0.05</v>
      </c>
      <c r="B1625">
        <f t="shared" si="365"/>
        <v>-279.74999999998175</v>
      </c>
      <c r="C1625">
        <f t="shared" si="360"/>
        <v>0</v>
      </c>
      <c r="D1625">
        <f t="shared" si="361"/>
        <v>133.83333333333107</v>
      </c>
      <c r="E1625">
        <f t="shared" si="362"/>
        <v>1606</v>
      </c>
      <c r="F1625" s="1">
        <f t="shared" si="363"/>
        <v>-279.74999999998175</v>
      </c>
      <c r="G1625">
        <f t="shared" si="355"/>
        <v>133.83333333333107</v>
      </c>
      <c r="H1625">
        <f t="shared" si="356"/>
        <v>1606</v>
      </c>
      <c r="I1625">
        <f t="shared" si="357"/>
        <v>-4.882558582453818</v>
      </c>
      <c r="J1625" s="1">
        <f t="shared" si="358"/>
        <v>-6.6893735995381434</v>
      </c>
      <c r="K1625" s="1">
        <f t="shared" si="359"/>
        <v>-0.17516741585800774</v>
      </c>
      <c r="L1625" s="1">
        <f t="shared" si="352"/>
        <v>-6.6893735995381434</v>
      </c>
      <c r="M1625" s="1">
        <f t="shared" si="353"/>
        <v>-0.17516741585800774</v>
      </c>
      <c r="N1625">
        <f t="shared" si="354"/>
        <v>-6.864541015396151</v>
      </c>
    </row>
    <row r="1626" spans="1:14" x14ac:dyDescent="0.25">
      <c r="A1626">
        <f t="shared" si="364"/>
        <v>0.05</v>
      </c>
      <c r="B1626">
        <f t="shared" si="365"/>
        <v>-279.69999999998174</v>
      </c>
      <c r="C1626">
        <f t="shared" si="360"/>
        <v>0</v>
      </c>
      <c r="D1626">
        <f t="shared" si="361"/>
        <v>133.91666666666441</v>
      </c>
      <c r="E1626">
        <f t="shared" si="362"/>
        <v>1607</v>
      </c>
      <c r="F1626" s="1">
        <f t="shared" si="363"/>
        <v>-279.69999999998174</v>
      </c>
      <c r="G1626">
        <f t="shared" si="355"/>
        <v>133.91666666666441</v>
      </c>
      <c r="H1626">
        <f t="shared" si="356"/>
        <v>1607</v>
      </c>
      <c r="I1626">
        <f t="shared" si="357"/>
        <v>-4.8816859178278209</v>
      </c>
      <c r="J1626" s="1">
        <f t="shared" si="358"/>
        <v>6.3717175303639983</v>
      </c>
      <c r="K1626" s="1">
        <f t="shared" si="359"/>
        <v>-2.0580086834190894</v>
      </c>
      <c r="L1626" s="1">
        <f t="shared" si="352"/>
        <v>6.3717175303639983</v>
      </c>
      <c r="M1626" s="1">
        <f t="shared" si="353"/>
        <v>-2.0580086834190894</v>
      </c>
      <c r="N1626">
        <f t="shared" si="354"/>
        <v>4.313708846944909</v>
      </c>
    </row>
    <row r="1627" spans="1:14" x14ac:dyDescent="0.25">
      <c r="A1627">
        <f t="shared" si="364"/>
        <v>0.05</v>
      </c>
      <c r="B1627">
        <f t="shared" si="365"/>
        <v>-279.64999999998173</v>
      </c>
      <c r="C1627">
        <f t="shared" si="360"/>
        <v>0</v>
      </c>
      <c r="D1627">
        <f t="shared" si="361"/>
        <v>133.99999999999775</v>
      </c>
      <c r="E1627">
        <f t="shared" si="362"/>
        <v>1608</v>
      </c>
      <c r="F1627" s="1">
        <f t="shared" si="363"/>
        <v>-279.64999999998173</v>
      </c>
      <c r="G1627">
        <f t="shared" si="355"/>
        <v>133.99999999999775</v>
      </c>
      <c r="H1627">
        <f t="shared" si="356"/>
        <v>1608</v>
      </c>
      <c r="I1627">
        <f t="shared" si="357"/>
        <v>-4.8808132532018238</v>
      </c>
      <c r="J1627" s="1">
        <f t="shared" si="358"/>
        <v>-5.3367504528404073</v>
      </c>
      <c r="K1627" s="1">
        <f t="shared" si="359"/>
        <v>4.0508140668396777</v>
      </c>
      <c r="L1627" s="1">
        <f t="shared" si="352"/>
        <v>-5.3367504528404073</v>
      </c>
      <c r="M1627" s="1">
        <f t="shared" si="353"/>
        <v>4.0508140668396777</v>
      </c>
      <c r="N1627">
        <f t="shared" si="354"/>
        <v>-1.2859363860007296</v>
      </c>
    </row>
    <row r="1628" spans="1:14" x14ac:dyDescent="0.25">
      <c r="A1628">
        <f t="shared" si="364"/>
        <v>0.05</v>
      </c>
      <c r="B1628">
        <f t="shared" si="365"/>
        <v>-279.59999999998172</v>
      </c>
      <c r="C1628">
        <f t="shared" si="360"/>
        <v>0</v>
      </c>
      <c r="D1628">
        <f t="shared" si="361"/>
        <v>134.0833333333311</v>
      </c>
      <c r="E1628">
        <f t="shared" si="362"/>
        <v>1609</v>
      </c>
      <c r="F1628" s="1">
        <f t="shared" si="363"/>
        <v>-279.59999999998172</v>
      </c>
      <c r="G1628">
        <f t="shared" si="355"/>
        <v>134.0833333333311</v>
      </c>
      <c r="H1628">
        <f t="shared" si="356"/>
        <v>1609</v>
      </c>
      <c r="I1628">
        <f t="shared" si="357"/>
        <v>-4.8799405885758267</v>
      </c>
      <c r="J1628" s="1">
        <f t="shared" si="358"/>
        <v>3.7100291809161448</v>
      </c>
      <c r="K1628" s="1">
        <f t="shared" si="359"/>
        <v>-5.5840428160243931</v>
      </c>
      <c r="L1628" s="1">
        <f t="shared" si="352"/>
        <v>3.7100291809161448</v>
      </c>
      <c r="M1628" s="1">
        <f t="shared" si="353"/>
        <v>-5.5840428160243931</v>
      </c>
      <c r="N1628">
        <f t="shared" si="354"/>
        <v>-1.8740136351082484</v>
      </c>
    </row>
    <row r="1629" spans="1:14" x14ac:dyDescent="0.25">
      <c r="A1629">
        <f t="shared" si="364"/>
        <v>0.05</v>
      </c>
      <c r="B1629">
        <f t="shared" si="365"/>
        <v>-279.54999999998171</v>
      </c>
      <c r="C1629">
        <f t="shared" si="360"/>
        <v>0</v>
      </c>
      <c r="D1629">
        <f t="shared" si="361"/>
        <v>134.16666666666444</v>
      </c>
      <c r="E1629">
        <f t="shared" si="362"/>
        <v>1610</v>
      </c>
      <c r="F1629" s="1">
        <f t="shared" si="363"/>
        <v>-279.54999999998171</v>
      </c>
      <c r="G1629">
        <f t="shared" si="355"/>
        <v>134.16666666666444</v>
      </c>
      <c r="H1629">
        <f t="shared" si="356"/>
        <v>1610</v>
      </c>
      <c r="I1629">
        <f t="shared" si="357"/>
        <v>-4.8790679239498287</v>
      </c>
      <c r="J1629" s="1">
        <f t="shared" si="358"/>
        <v>-1.6796325305408455</v>
      </c>
      <c r="K1629" s="1">
        <f t="shared" si="359"/>
        <v>6.4946570866719799</v>
      </c>
      <c r="L1629" s="1">
        <f t="shared" si="352"/>
        <v>-1.6796325305408455</v>
      </c>
      <c r="M1629" s="1">
        <f t="shared" si="353"/>
        <v>6.4946570866719799</v>
      </c>
      <c r="N1629">
        <f t="shared" si="354"/>
        <v>4.8150245561311342</v>
      </c>
    </row>
    <row r="1630" spans="1:14" x14ac:dyDescent="0.25">
      <c r="A1630">
        <f t="shared" si="364"/>
        <v>0.05</v>
      </c>
      <c r="B1630">
        <f t="shared" si="365"/>
        <v>-279.4999999999817</v>
      </c>
      <c r="C1630">
        <f t="shared" si="360"/>
        <v>0</v>
      </c>
      <c r="D1630">
        <f t="shared" si="361"/>
        <v>134.24999999999778</v>
      </c>
      <c r="E1630">
        <f t="shared" si="362"/>
        <v>1611</v>
      </c>
      <c r="F1630" s="1">
        <f t="shared" si="363"/>
        <v>-279.4999999999817</v>
      </c>
      <c r="G1630">
        <f t="shared" si="355"/>
        <v>134.24999999999778</v>
      </c>
      <c r="H1630">
        <f t="shared" si="356"/>
        <v>1611</v>
      </c>
      <c r="I1630">
        <f t="shared" si="357"/>
        <v>-4.8781952593238316</v>
      </c>
      <c r="J1630" s="1">
        <f t="shared" si="358"/>
        <v>-0.52665667662294702</v>
      </c>
      <c r="K1630" s="1">
        <f t="shared" si="359"/>
        <v>-6.6918076029550484</v>
      </c>
      <c r="L1630" s="1">
        <f t="shared" si="352"/>
        <v>-0.52665667662294702</v>
      </c>
      <c r="M1630" s="1">
        <f t="shared" si="353"/>
        <v>-6.6918076029550484</v>
      </c>
      <c r="N1630">
        <f t="shared" si="354"/>
        <v>-7.2184642795779954</v>
      </c>
    </row>
    <row r="1631" spans="1:14" x14ac:dyDescent="0.25">
      <c r="A1631">
        <f t="shared" si="364"/>
        <v>0.05</v>
      </c>
      <c r="B1631">
        <f t="shared" si="365"/>
        <v>-279.44999999998169</v>
      </c>
      <c r="C1631">
        <f t="shared" si="360"/>
        <v>0</v>
      </c>
      <c r="D1631">
        <f t="shared" si="361"/>
        <v>134.33333333333113</v>
      </c>
      <c r="E1631">
        <f t="shared" si="362"/>
        <v>1612</v>
      </c>
      <c r="F1631" s="1">
        <f t="shared" si="363"/>
        <v>-279.44999999998169</v>
      </c>
      <c r="G1631">
        <f t="shared" si="355"/>
        <v>134.33333333333113</v>
      </c>
      <c r="H1631">
        <f t="shared" si="356"/>
        <v>1612</v>
      </c>
      <c r="I1631">
        <f t="shared" si="357"/>
        <v>-4.8773225946978345</v>
      </c>
      <c r="J1631" s="1">
        <f t="shared" si="358"/>
        <v>2.6675099955843047</v>
      </c>
      <c r="K1631" s="1">
        <f t="shared" si="359"/>
        <v>6.1642519038864281</v>
      </c>
      <c r="L1631" s="1">
        <f t="shared" si="352"/>
        <v>2.6675099955843047</v>
      </c>
      <c r="M1631" s="1">
        <f t="shared" si="353"/>
        <v>6.1642519038864281</v>
      </c>
      <c r="N1631">
        <f t="shared" si="354"/>
        <v>8.8317618994707328</v>
      </c>
    </row>
    <row r="1632" spans="1:14" x14ac:dyDescent="0.25">
      <c r="A1632">
        <f t="shared" si="364"/>
        <v>0.05</v>
      </c>
      <c r="B1632">
        <f t="shared" si="365"/>
        <v>-279.39999999998167</v>
      </c>
      <c r="C1632">
        <f t="shared" si="360"/>
        <v>0</v>
      </c>
      <c r="D1632">
        <f t="shared" si="361"/>
        <v>134.41666666666447</v>
      </c>
      <c r="E1632">
        <f t="shared" si="362"/>
        <v>1613</v>
      </c>
      <c r="F1632" s="1">
        <f t="shared" si="363"/>
        <v>-279.39999999998167</v>
      </c>
      <c r="G1632">
        <f t="shared" si="355"/>
        <v>134.41666666666447</v>
      </c>
      <c r="H1632">
        <f t="shared" si="356"/>
        <v>1613</v>
      </c>
      <c r="I1632">
        <f t="shared" si="357"/>
        <v>-4.8764499300718365</v>
      </c>
      <c r="J1632" s="1">
        <f t="shared" si="358"/>
        <v>-4.5145221248343299</v>
      </c>
      <c r="K1632" s="1">
        <f t="shared" si="359"/>
        <v>-4.978824226544285</v>
      </c>
      <c r="L1632" s="1">
        <f t="shared" si="352"/>
        <v>-4.5145221248343299</v>
      </c>
      <c r="M1632" s="1">
        <f t="shared" si="353"/>
        <v>-4.978824226544285</v>
      </c>
      <c r="N1632">
        <f t="shared" si="354"/>
        <v>-9.4933463513786158</v>
      </c>
    </row>
    <row r="1633" spans="1:14" x14ac:dyDescent="0.25">
      <c r="A1633">
        <f t="shared" si="364"/>
        <v>0.05</v>
      </c>
      <c r="B1633">
        <f t="shared" si="365"/>
        <v>-279.34999999998166</v>
      </c>
      <c r="C1633">
        <f t="shared" si="360"/>
        <v>0</v>
      </c>
      <c r="D1633">
        <f t="shared" si="361"/>
        <v>134.49999999999781</v>
      </c>
      <c r="E1633">
        <f t="shared" si="362"/>
        <v>1614</v>
      </c>
      <c r="F1633" s="1">
        <f t="shared" si="363"/>
        <v>-279.34999999998166</v>
      </c>
      <c r="G1633">
        <f t="shared" si="355"/>
        <v>134.49999999999781</v>
      </c>
      <c r="H1633">
        <f t="shared" si="356"/>
        <v>1614</v>
      </c>
      <c r="I1633">
        <f t="shared" si="357"/>
        <v>-4.8755772654458394</v>
      </c>
      <c r="J1633" s="1">
        <f t="shared" si="358"/>
        <v>5.8761181982212696</v>
      </c>
      <c r="K1633" s="1">
        <f t="shared" si="359"/>
        <v>3.2706054363880948</v>
      </c>
      <c r="L1633" s="1">
        <f t="shared" si="352"/>
        <v>5.8761181982212696</v>
      </c>
      <c r="M1633" s="1">
        <f t="shared" si="353"/>
        <v>3.2706054363880948</v>
      </c>
      <c r="N1633">
        <f t="shared" si="354"/>
        <v>9.1467236346093639</v>
      </c>
    </row>
    <row r="1634" spans="1:14" x14ac:dyDescent="0.25">
      <c r="A1634">
        <f t="shared" si="364"/>
        <v>0.05</v>
      </c>
      <c r="B1634">
        <f t="shared" si="365"/>
        <v>-279.29999999998165</v>
      </c>
      <c r="C1634">
        <f t="shared" si="360"/>
        <v>0</v>
      </c>
      <c r="D1634">
        <f t="shared" si="361"/>
        <v>134.58333333333115</v>
      </c>
      <c r="E1634">
        <f t="shared" si="362"/>
        <v>1615</v>
      </c>
      <c r="F1634" s="1">
        <f t="shared" si="363"/>
        <v>-279.29999999998165</v>
      </c>
      <c r="G1634">
        <f t="shared" si="355"/>
        <v>134.58333333333115</v>
      </c>
      <c r="H1634">
        <f t="shared" si="356"/>
        <v>1615</v>
      </c>
      <c r="I1634">
        <f t="shared" si="357"/>
        <v>-4.8747046008198422</v>
      </c>
      <c r="J1634" s="1">
        <f t="shared" si="358"/>
        <v>-6.6164861481805524</v>
      </c>
      <c r="K1634" s="1">
        <f t="shared" si="359"/>
        <v>-1.2262932270510132</v>
      </c>
      <c r="L1634" s="1">
        <f t="shared" si="352"/>
        <v>-6.6164861481805524</v>
      </c>
      <c r="M1634" s="1">
        <f t="shared" si="353"/>
        <v>-1.2262932270510132</v>
      </c>
      <c r="N1634">
        <f t="shared" si="354"/>
        <v>-7.8427793752315651</v>
      </c>
    </row>
    <row r="1635" spans="1:14" x14ac:dyDescent="0.25">
      <c r="A1635">
        <f t="shared" si="364"/>
        <v>0.05</v>
      </c>
      <c r="B1635">
        <f t="shared" si="365"/>
        <v>-279.24999999998164</v>
      </c>
      <c r="C1635">
        <f t="shared" si="360"/>
        <v>0</v>
      </c>
      <c r="D1635">
        <f t="shared" si="361"/>
        <v>134.6666666666645</v>
      </c>
      <c r="E1635">
        <f t="shared" si="362"/>
        <v>1616</v>
      </c>
      <c r="F1635" s="1">
        <f t="shared" si="363"/>
        <v>-279.24999999998164</v>
      </c>
      <c r="G1635">
        <f t="shared" si="355"/>
        <v>134.6666666666645</v>
      </c>
      <c r="H1635">
        <f t="shared" si="356"/>
        <v>1616</v>
      </c>
      <c r="I1635">
        <f t="shared" si="357"/>
        <v>-4.8738319361938451</v>
      </c>
      <c r="J1635" s="1">
        <f t="shared" si="358"/>
        <v>6.6678049966782398</v>
      </c>
      <c r="K1635" s="1">
        <f t="shared" si="359"/>
        <v>-0.93709887634604316</v>
      </c>
      <c r="L1635" s="1">
        <f t="shared" si="352"/>
        <v>6.6678049966782398</v>
      </c>
      <c r="M1635" s="1">
        <f t="shared" si="353"/>
        <v>-0.93709887634604316</v>
      </c>
      <c r="N1635">
        <f t="shared" si="354"/>
        <v>5.7307061203321963</v>
      </c>
    </row>
    <row r="1636" spans="1:14" x14ac:dyDescent="0.25">
      <c r="A1636">
        <f t="shared" si="364"/>
        <v>0.05</v>
      </c>
      <c r="B1636">
        <f t="shared" si="365"/>
        <v>-279.19999999998163</v>
      </c>
      <c r="C1636">
        <f t="shared" si="360"/>
        <v>0</v>
      </c>
      <c r="D1636">
        <f t="shared" si="361"/>
        <v>134.74999999999784</v>
      </c>
      <c r="E1636">
        <f t="shared" si="362"/>
        <v>1617</v>
      </c>
      <c r="F1636" s="1">
        <f t="shared" si="363"/>
        <v>-279.19999999998163</v>
      </c>
      <c r="G1636">
        <f t="shared" si="355"/>
        <v>134.74999999999784</v>
      </c>
      <c r="H1636">
        <f t="shared" si="356"/>
        <v>1617</v>
      </c>
      <c r="I1636">
        <f t="shared" si="357"/>
        <v>-4.8729592715678471</v>
      </c>
      <c r="J1636" s="1">
        <f t="shared" si="358"/>
        <v>-6.0348579861688165</v>
      </c>
      <c r="K1636" s="1">
        <f t="shared" si="359"/>
        <v>2.9957295166241225</v>
      </c>
      <c r="L1636" s="1">
        <f t="shared" si="352"/>
        <v>-6.0348579861688165</v>
      </c>
      <c r="M1636" s="1">
        <f t="shared" si="353"/>
        <v>2.9957295166241225</v>
      </c>
      <c r="N1636">
        <f t="shared" si="354"/>
        <v>-3.0391284695446941</v>
      </c>
    </row>
    <row r="1637" spans="1:14" x14ac:dyDescent="0.25">
      <c r="A1637">
        <f t="shared" si="364"/>
        <v>0.05</v>
      </c>
      <c r="B1637">
        <f t="shared" si="365"/>
        <v>-279.14999999998162</v>
      </c>
      <c r="C1637">
        <f t="shared" si="360"/>
        <v>0</v>
      </c>
      <c r="D1637">
        <f t="shared" si="361"/>
        <v>134.83333333333118</v>
      </c>
      <c r="E1637">
        <f t="shared" si="362"/>
        <v>1618</v>
      </c>
      <c r="F1637" s="1">
        <f t="shared" si="363"/>
        <v>-279.14999999998162</v>
      </c>
      <c r="G1637">
        <f t="shared" si="355"/>
        <v>134.83333333333118</v>
      </c>
      <c r="H1637">
        <f t="shared" si="356"/>
        <v>1618</v>
      </c>
      <c r="I1637">
        <f t="shared" si="357"/>
        <v>-4.87208660694185</v>
      </c>
      <c r="J1637" s="1">
        <f t="shared" si="358"/>
        <v>4.7919731221565103</v>
      </c>
      <c r="K1637" s="1">
        <f t="shared" si="359"/>
        <v>-4.7420526189586498</v>
      </c>
      <c r="L1637" s="1">
        <f t="shared" si="352"/>
        <v>4.7919731221565103</v>
      </c>
      <c r="M1637" s="1">
        <f t="shared" si="353"/>
        <v>-4.7420526189586498</v>
      </c>
      <c r="N1637">
        <f t="shared" si="354"/>
        <v>4.9920503197860455E-2</v>
      </c>
    </row>
    <row r="1638" spans="1:14" x14ac:dyDescent="0.25">
      <c r="A1638">
        <f t="shared" si="364"/>
        <v>0.05</v>
      </c>
      <c r="B1638">
        <f t="shared" si="365"/>
        <v>-279.09999999998161</v>
      </c>
      <c r="C1638">
        <f t="shared" si="360"/>
        <v>0</v>
      </c>
      <c r="D1638">
        <f t="shared" si="361"/>
        <v>134.91666666666453</v>
      </c>
      <c r="E1638">
        <f t="shared" si="362"/>
        <v>1619</v>
      </c>
      <c r="F1638" s="1">
        <f t="shared" si="363"/>
        <v>-279.09999999998161</v>
      </c>
      <c r="G1638">
        <f t="shared" si="355"/>
        <v>134.91666666666453</v>
      </c>
      <c r="H1638">
        <f t="shared" si="356"/>
        <v>1619</v>
      </c>
      <c r="I1638">
        <f t="shared" si="357"/>
        <v>-4.8712139423158529</v>
      </c>
      <c r="J1638" s="1">
        <f t="shared" si="358"/>
        <v>-3.0730300231656296</v>
      </c>
      <c r="K1638" s="1">
        <f t="shared" si="359"/>
        <v>6.0052272095094228</v>
      </c>
      <c r="L1638" s="1">
        <f t="shared" si="352"/>
        <v>-3.0730300231656296</v>
      </c>
      <c r="M1638" s="1">
        <f t="shared" si="353"/>
        <v>6.0052272095094228</v>
      </c>
      <c r="N1638">
        <f t="shared" si="354"/>
        <v>2.9321971863437932</v>
      </c>
    </row>
    <row r="1639" spans="1:14" x14ac:dyDescent="0.25">
      <c r="A1639">
        <f t="shared" si="364"/>
        <v>0.05</v>
      </c>
      <c r="B1639">
        <f t="shared" si="365"/>
        <v>-279.04999999998159</v>
      </c>
      <c r="C1639">
        <f t="shared" si="360"/>
        <v>0</v>
      </c>
      <c r="D1639">
        <f t="shared" si="361"/>
        <v>134.99999999999787</v>
      </c>
      <c r="E1639">
        <f t="shared" si="362"/>
        <v>1620</v>
      </c>
      <c r="F1639" s="1">
        <f t="shared" si="363"/>
        <v>-279.04999999998159</v>
      </c>
      <c r="G1639">
        <f t="shared" si="355"/>
        <v>134.99999999999787</v>
      </c>
      <c r="H1639">
        <f t="shared" si="356"/>
        <v>1620</v>
      </c>
      <c r="I1639">
        <f t="shared" si="357"/>
        <v>-4.8703412776898549</v>
      </c>
      <c r="J1639" s="1">
        <f t="shared" si="358"/>
        <v>1.0559326424985915</v>
      </c>
      <c r="K1639" s="1">
        <f t="shared" si="359"/>
        <v>-6.6668962984663631</v>
      </c>
      <c r="L1639" s="1">
        <f t="shared" si="352"/>
        <v>1.0559326424985915</v>
      </c>
      <c r="M1639" s="1">
        <f t="shared" si="353"/>
        <v>-6.6668962984663631</v>
      </c>
      <c r="N1639">
        <f t="shared" si="354"/>
        <v>-5.6109636559677716</v>
      </c>
    </row>
    <row r="1640" spans="1:14" x14ac:dyDescent="0.25">
      <c r="A1640">
        <f t="shared" si="364"/>
        <v>0.05</v>
      </c>
      <c r="B1640">
        <f t="shared" si="365"/>
        <v>-278.99999999998158</v>
      </c>
      <c r="C1640">
        <f t="shared" si="360"/>
        <v>0</v>
      </c>
      <c r="D1640">
        <f t="shared" si="361"/>
        <v>135.08333333333121</v>
      </c>
      <c r="E1640">
        <f t="shared" si="362"/>
        <v>1621</v>
      </c>
      <c r="F1640" s="1">
        <f t="shared" si="363"/>
        <v>-278.99999999998158</v>
      </c>
      <c r="G1640">
        <f t="shared" si="355"/>
        <v>135.08333333333121</v>
      </c>
      <c r="H1640">
        <f t="shared" si="356"/>
        <v>1621</v>
      </c>
      <c r="I1640">
        <f t="shared" si="357"/>
        <v>-4.8694686130638578</v>
      </c>
      <c r="J1640" s="1">
        <f t="shared" si="358"/>
        <v>1.0565844458109164</v>
      </c>
      <c r="K1640" s="1">
        <f t="shared" si="359"/>
        <v>6.6710116676543239</v>
      </c>
      <c r="L1640" s="1">
        <f t="shared" si="352"/>
        <v>1.0565844458109164</v>
      </c>
      <c r="M1640" s="1">
        <f t="shared" si="353"/>
        <v>6.6710116676543239</v>
      </c>
      <c r="N1640">
        <f t="shared" si="354"/>
        <v>7.72759611346524</v>
      </c>
    </row>
    <row r="1641" spans="1:14" x14ac:dyDescent="0.25">
      <c r="A1641">
        <f t="shared" si="364"/>
        <v>0.05</v>
      </c>
      <c r="B1641">
        <f t="shared" si="365"/>
        <v>-278.94999999998157</v>
      </c>
      <c r="C1641">
        <f t="shared" si="360"/>
        <v>0</v>
      </c>
      <c r="D1641">
        <f t="shared" si="361"/>
        <v>135.16666666666455</v>
      </c>
      <c r="E1641">
        <f t="shared" si="362"/>
        <v>1622</v>
      </c>
      <c r="F1641" s="1">
        <f t="shared" si="363"/>
        <v>-278.94999999998157</v>
      </c>
      <c r="G1641">
        <f t="shared" si="355"/>
        <v>135.16666666666455</v>
      </c>
      <c r="H1641">
        <f t="shared" si="356"/>
        <v>1622</v>
      </c>
      <c r="I1641">
        <f t="shared" si="357"/>
        <v>-4.8685959484378607</v>
      </c>
      <c r="J1641" s="1">
        <f t="shared" si="358"/>
        <v>-3.0577045739502688</v>
      </c>
      <c r="K1641" s="1">
        <f t="shared" si="359"/>
        <v>-6.0270649725124601</v>
      </c>
      <c r="L1641" s="1">
        <f t="shared" si="352"/>
        <v>-3.0577045739502688</v>
      </c>
      <c r="M1641" s="1">
        <f t="shared" si="353"/>
        <v>-6.0270649725124601</v>
      </c>
      <c r="N1641">
        <f t="shared" si="354"/>
        <v>-9.0847695464627289</v>
      </c>
    </row>
    <row r="1642" spans="1:14" x14ac:dyDescent="0.25">
      <c r="A1642">
        <f t="shared" si="364"/>
        <v>0.05</v>
      </c>
      <c r="B1642">
        <f t="shared" si="365"/>
        <v>-278.89999999998156</v>
      </c>
      <c r="C1642">
        <f t="shared" si="360"/>
        <v>0</v>
      </c>
      <c r="D1642">
        <f t="shared" si="361"/>
        <v>135.2499999999979</v>
      </c>
      <c r="E1642">
        <f t="shared" si="362"/>
        <v>1623</v>
      </c>
      <c r="F1642" s="1">
        <f t="shared" si="363"/>
        <v>-278.89999999998156</v>
      </c>
      <c r="G1642">
        <f t="shared" si="355"/>
        <v>135.2499999999979</v>
      </c>
      <c r="H1642">
        <f t="shared" si="356"/>
        <v>1623</v>
      </c>
      <c r="I1642">
        <f t="shared" si="357"/>
        <v>-4.8677232838118636</v>
      </c>
      <c r="J1642" s="1">
        <f t="shared" si="358"/>
        <v>4.7567066752463854</v>
      </c>
      <c r="K1642" s="1">
        <f t="shared" si="359"/>
        <v>4.8067814445494674</v>
      </c>
      <c r="L1642" s="1">
        <f t="shared" si="352"/>
        <v>4.7567066752463854</v>
      </c>
      <c r="M1642" s="1">
        <f t="shared" si="353"/>
        <v>4.8067814445494674</v>
      </c>
      <c r="N1642">
        <f t="shared" si="354"/>
        <v>9.5634881197958528</v>
      </c>
    </row>
    <row r="1643" spans="1:14" x14ac:dyDescent="0.25">
      <c r="A1643">
        <f t="shared" si="364"/>
        <v>0.05</v>
      </c>
      <c r="B1643">
        <f t="shared" si="365"/>
        <v>-278.84999999998155</v>
      </c>
      <c r="C1643">
        <f t="shared" si="360"/>
        <v>0</v>
      </c>
      <c r="D1643">
        <f t="shared" si="361"/>
        <v>135.33333333333124</v>
      </c>
      <c r="E1643">
        <f t="shared" si="362"/>
        <v>1624</v>
      </c>
      <c r="F1643" s="1">
        <f t="shared" si="363"/>
        <v>-278.84999999998155</v>
      </c>
      <c r="G1643">
        <f t="shared" si="355"/>
        <v>135.33333333333124</v>
      </c>
      <c r="H1643">
        <f t="shared" si="356"/>
        <v>1624</v>
      </c>
      <c r="I1643">
        <f t="shared" si="357"/>
        <v>-4.8668506191858656</v>
      </c>
      <c r="J1643" s="1">
        <f t="shared" si="358"/>
        <v>-5.9966442178225785</v>
      </c>
      <c r="K1643" s="1">
        <f t="shared" si="359"/>
        <v>-3.1349698407849806</v>
      </c>
      <c r="L1643" s="1">
        <f t="shared" si="352"/>
        <v>-5.9966442178225785</v>
      </c>
      <c r="M1643" s="1">
        <f t="shared" si="353"/>
        <v>-3.1349698407849806</v>
      </c>
      <c r="N1643">
        <f t="shared" si="354"/>
        <v>-9.1316140586075587</v>
      </c>
    </row>
    <row r="1644" spans="1:14" x14ac:dyDescent="0.25">
      <c r="A1644">
        <f t="shared" si="364"/>
        <v>0.05</v>
      </c>
      <c r="B1644">
        <f t="shared" si="365"/>
        <v>-278.79999999998154</v>
      </c>
      <c r="C1644">
        <f t="shared" si="360"/>
        <v>0</v>
      </c>
      <c r="D1644">
        <f t="shared" si="361"/>
        <v>135.41666666666458</v>
      </c>
      <c r="E1644">
        <f t="shared" si="362"/>
        <v>1625</v>
      </c>
      <c r="F1644" s="1">
        <f t="shared" si="363"/>
        <v>-278.79999999998154</v>
      </c>
      <c r="G1644">
        <f t="shared" si="355"/>
        <v>135.41666666666458</v>
      </c>
      <c r="H1644">
        <f t="shared" si="356"/>
        <v>1625</v>
      </c>
      <c r="I1644">
        <f t="shared" si="357"/>
        <v>-4.8659779545598685</v>
      </c>
      <c r="J1644" s="1">
        <f t="shared" si="358"/>
        <v>6.6679691604032785</v>
      </c>
      <c r="K1644" s="1">
        <f t="shared" si="359"/>
        <v>1.1757428731177431</v>
      </c>
      <c r="L1644" s="1">
        <f t="shared" si="352"/>
        <v>6.6679691604032785</v>
      </c>
      <c r="M1644" s="1">
        <f t="shared" si="353"/>
        <v>1.1757428731177431</v>
      </c>
      <c r="N1644">
        <f t="shared" si="354"/>
        <v>7.8437120335210215</v>
      </c>
    </row>
    <row r="1645" spans="1:14" x14ac:dyDescent="0.25">
      <c r="A1645">
        <f t="shared" si="364"/>
        <v>0.05</v>
      </c>
      <c r="B1645">
        <f t="shared" si="365"/>
        <v>-278.74999999998153</v>
      </c>
      <c r="C1645">
        <f t="shared" si="360"/>
        <v>0</v>
      </c>
      <c r="D1645">
        <f t="shared" si="361"/>
        <v>135.49999999999793</v>
      </c>
      <c r="E1645">
        <f t="shared" si="362"/>
        <v>1626</v>
      </c>
      <c r="F1645" s="1">
        <f t="shared" si="363"/>
        <v>-278.74999999998153</v>
      </c>
      <c r="G1645">
        <f t="shared" si="355"/>
        <v>135.49999999999793</v>
      </c>
      <c r="H1645">
        <f t="shared" si="356"/>
        <v>1626</v>
      </c>
      <c r="I1645">
        <f t="shared" si="357"/>
        <v>-4.8651052899338714</v>
      </c>
      <c r="J1645" s="1">
        <f t="shared" si="358"/>
        <v>-6.7170389362714209</v>
      </c>
      <c r="K1645" s="1">
        <f t="shared" si="359"/>
        <v>0.88431494876672367</v>
      </c>
      <c r="L1645" s="1">
        <f t="shared" si="352"/>
        <v>-6.7170389362714209</v>
      </c>
      <c r="M1645" s="1">
        <f t="shared" si="353"/>
        <v>0.88431494876672367</v>
      </c>
      <c r="N1645">
        <f t="shared" si="354"/>
        <v>-5.8327239875046972</v>
      </c>
    </row>
    <row r="1646" spans="1:14" x14ac:dyDescent="0.25">
      <c r="A1646">
        <f t="shared" si="364"/>
        <v>0.05</v>
      </c>
      <c r="B1646">
        <f t="shared" si="365"/>
        <v>-278.69999999998151</v>
      </c>
      <c r="C1646">
        <f t="shared" si="360"/>
        <v>0</v>
      </c>
      <c r="D1646">
        <f t="shared" si="361"/>
        <v>135.58333333333127</v>
      </c>
      <c r="E1646">
        <f t="shared" si="362"/>
        <v>1627</v>
      </c>
      <c r="F1646" s="1">
        <f t="shared" si="363"/>
        <v>-278.69999999998151</v>
      </c>
      <c r="G1646">
        <f t="shared" si="355"/>
        <v>135.58333333333127</v>
      </c>
      <c r="H1646">
        <f t="shared" si="356"/>
        <v>1627</v>
      </c>
      <c r="I1646">
        <f t="shared" si="357"/>
        <v>-4.8642326253078743</v>
      </c>
      <c r="J1646" s="1">
        <f t="shared" si="358"/>
        <v>6.149002548382172</v>
      </c>
      <c r="K1646" s="1">
        <f t="shared" si="359"/>
        <v>-2.8542719482264833</v>
      </c>
      <c r="L1646" s="1">
        <f t="shared" si="352"/>
        <v>6.149002548382172</v>
      </c>
      <c r="M1646" s="1">
        <f t="shared" si="353"/>
        <v>-2.8542719482264833</v>
      </c>
      <c r="N1646">
        <f t="shared" si="354"/>
        <v>3.2947306001556886</v>
      </c>
    </row>
    <row r="1647" spans="1:14" x14ac:dyDescent="0.25">
      <c r="A1647">
        <f t="shared" si="364"/>
        <v>0.05</v>
      </c>
      <c r="B1647">
        <f t="shared" si="365"/>
        <v>-278.6499999999815</v>
      </c>
      <c r="C1647">
        <f t="shared" si="360"/>
        <v>0</v>
      </c>
      <c r="D1647">
        <f t="shared" si="361"/>
        <v>135.66666666666461</v>
      </c>
      <c r="E1647">
        <f t="shared" si="362"/>
        <v>1628</v>
      </c>
      <c r="F1647" s="1">
        <f t="shared" si="363"/>
        <v>-278.6499999999815</v>
      </c>
      <c r="G1647">
        <f t="shared" si="355"/>
        <v>135.66666666666461</v>
      </c>
      <c r="H1647">
        <f t="shared" si="356"/>
        <v>1628</v>
      </c>
      <c r="I1647">
        <f t="shared" si="357"/>
        <v>-4.8633599606818763</v>
      </c>
      <c r="J1647" s="1">
        <f t="shared" si="358"/>
        <v>-5.0251245138753902</v>
      </c>
      <c r="K1647" s="1">
        <f t="shared" si="359"/>
        <v>4.5565046615973461</v>
      </c>
      <c r="L1647" s="1">
        <f t="shared" si="352"/>
        <v>-5.0251245138753902</v>
      </c>
      <c r="M1647" s="1">
        <f t="shared" si="353"/>
        <v>4.5565046615973461</v>
      </c>
      <c r="N1647">
        <f t="shared" si="354"/>
        <v>-0.46861985227804404</v>
      </c>
    </row>
    <row r="1648" spans="1:14" x14ac:dyDescent="0.25">
      <c r="A1648">
        <f t="shared" si="364"/>
        <v>0.05</v>
      </c>
      <c r="B1648">
        <f t="shared" si="365"/>
        <v>-278.59999999998149</v>
      </c>
      <c r="C1648">
        <f t="shared" si="360"/>
        <v>0</v>
      </c>
      <c r="D1648">
        <f t="shared" si="361"/>
        <v>135.74999999999795</v>
      </c>
      <c r="E1648">
        <f t="shared" si="362"/>
        <v>1629</v>
      </c>
      <c r="F1648" s="1">
        <f t="shared" si="363"/>
        <v>-278.59999999998149</v>
      </c>
      <c r="G1648">
        <f t="shared" si="355"/>
        <v>135.74999999999795</v>
      </c>
      <c r="H1648">
        <f t="shared" si="356"/>
        <v>1629</v>
      </c>
      <c r="I1648">
        <f t="shared" si="357"/>
        <v>-4.8624872960558791</v>
      </c>
      <c r="J1648" s="1">
        <f t="shared" si="358"/>
        <v>3.4551186124815465</v>
      </c>
      <c r="K1648" s="1">
        <f t="shared" si="359"/>
        <v>-5.8422865064700664</v>
      </c>
      <c r="L1648" s="1">
        <f t="shared" si="352"/>
        <v>3.4551186124815465</v>
      </c>
      <c r="M1648" s="1">
        <f t="shared" si="353"/>
        <v>-5.8422865064700664</v>
      </c>
      <c r="N1648">
        <f t="shared" si="354"/>
        <v>-2.3871678939885199</v>
      </c>
    </row>
    <row r="1649" spans="1:14" x14ac:dyDescent="0.25">
      <c r="A1649">
        <f t="shared" si="364"/>
        <v>0.05</v>
      </c>
      <c r="B1649">
        <f t="shared" si="365"/>
        <v>-278.54999999998148</v>
      </c>
      <c r="C1649">
        <f t="shared" si="360"/>
        <v>0</v>
      </c>
      <c r="D1649">
        <f t="shared" si="361"/>
        <v>135.8333333333313</v>
      </c>
      <c r="E1649">
        <f t="shared" si="362"/>
        <v>1630</v>
      </c>
      <c r="F1649" s="1">
        <f t="shared" si="363"/>
        <v>-278.54999999998148</v>
      </c>
      <c r="G1649">
        <f t="shared" si="355"/>
        <v>135.8333333333313</v>
      </c>
      <c r="H1649">
        <f t="shared" si="356"/>
        <v>1630</v>
      </c>
      <c r="I1649">
        <f t="shared" si="357"/>
        <v>-4.861614631429882</v>
      </c>
      <c r="J1649" s="1">
        <f t="shared" si="358"/>
        <v>-1.5854830996686788</v>
      </c>
      <c r="K1649" s="1">
        <f t="shared" si="359"/>
        <v>6.6040123751984838</v>
      </c>
      <c r="L1649" s="1">
        <f t="shared" si="352"/>
        <v>-1.5854830996686788</v>
      </c>
      <c r="M1649" s="1">
        <f t="shared" si="353"/>
        <v>6.6040123751984838</v>
      </c>
      <c r="N1649">
        <f t="shared" si="354"/>
        <v>5.0185292755298052</v>
      </c>
    </row>
    <row r="1650" spans="1:14" x14ac:dyDescent="0.25">
      <c r="A1650">
        <f t="shared" si="364"/>
        <v>0.05</v>
      </c>
      <c r="B1650">
        <f t="shared" si="365"/>
        <v>-278.49999999998147</v>
      </c>
      <c r="C1650">
        <f t="shared" si="360"/>
        <v>0</v>
      </c>
      <c r="D1650">
        <f t="shared" si="361"/>
        <v>135.91666666666464</v>
      </c>
      <c r="E1650">
        <f t="shared" si="362"/>
        <v>1631</v>
      </c>
      <c r="F1650" s="1">
        <f t="shared" si="363"/>
        <v>-278.49999999998147</v>
      </c>
      <c r="G1650">
        <f t="shared" si="355"/>
        <v>135.91666666666464</v>
      </c>
      <c r="H1650">
        <f t="shared" si="356"/>
        <v>1631</v>
      </c>
      <c r="I1650">
        <f t="shared" si="357"/>
        <v>-4.860741966803884</v>
      </c>
      <c r="J1650" s="1">
        <f t="shared" si="358"/>
        <v>-0.41487569633641636</v>
      </c>
      <c r="K1650" s="1">
        <f t="shared" si="359"/>
        <v>-6.7831577344944911</v>
      </c>
      <c r="L1650" s="1">
        <f t="shared" si="352"/>
        <v>-0.41487569633641636</v>
      </c>
      <c r="M1650" s="1">
        <f t="shared" si="353"/>
        <v>-6.7831577344944911</v>
      </c>
      <c r="N1650">
        <f t="shared" si="354"/>
        <v>-7.1980334308309075</v>
      </c>
    </row>
    <row r="1651" spans="1:14" x14ac:dyDescent="0.25">
      <c r="A1651">
        <f t="shared" si="364"/>
        <v>0.05</v>
      </c>
      <c r="B1651">
        <f t="shared" si="365"/>
        <v>-278.44999999998146</v>
      </c>
      <c r="C1651">
        <f t="shared" si="360"/>
        <v>0</v>
      </c>
      <c r="D1651">
        <f t="shared" si="361"/>
        <v>135.99999999999798</v>
      </c>
      <c r="E1651">
        <f t="shared" si="362"/>
        <v>1632</v>
      </c>
      <c r="F1651" s="1">
        <f t="shared" si="363"/>
        <v>-278.44999999998146</v>
      </c>
      <c r="G1651">
        <f t="shared" si="355"/>
        <v>135.99999999999798</v>
      </c>
      <c r="H1651">
        <f t="shared" si="356"/>
        <v>1632</v>
      </c>
      <c r="I1651">
        <f t="shared" si="357"/>
        <v>-4.8598693021778869</v>
      </c>
      <c r="J1651" s="1">
        <f t="shared" si="358"/>
        <v>2.3702899184196728</v>
      </c>
      <c r="K1651" s="1">
        <f t="shared" si="359"/>
        <v>6.3735175297975522</v>
      </c>
      <c r="L1651" s="1">
        <f t="shared" si="352"/>
        <v>2.3702899184196728</v>
      </c>
      <c r="M1651" s="1">
        <f t="shared" si="353"/>
        <v>6.3735175297975522</v>
      </c>
      <c r="N1651">
        <f t="shared" si="354"/>
        <v>8.7438074482172254</v>
      </c>
    </row>
    <row r="1652" spans="1:14" x14ac:dyDescent="0.25">
      <c r="A1652">
        <f t="shared" si="364"/>
        <v>0.05</v>
      </c>
      <c r="B1652">
        <f t="shared" si="365"/>
        <v>-278.39999999998145</v>
      </c>
      <c r="C1652">
        <f t="shared" si="360"/>
        <v>0</v>
      </c>
      <c r="D1652">
        <f t="shared" si="361"/>
        <v>136.08333333333132</v>
      </c>
      <c r="E1652">
        <f t="shared" si="362"/>
        <v>1633</v>
      </c>
      <c r="F1652" s="1">
        <f t="shared" si="363"/>
        <v>-278.39999999998145</v>
      </c>
      <c r="G1652">
        <f t="shared" si="355"/>
        <v>136.08333333333132</v>
      </c>
      <c r="H1652">
        <f t="shared" si="356"/>
        <v>1633</v>
      </c>
      <c r="I1652">
        <f t="shared" si="357"/>
        <v>-4.8589966375518898</v>
      </c>
      <c r="J1652" s="1">
        <f t="shared" si="358"/>
        <v>-4.113793141178081</v>
      </c>
      <c r="K1652" s="1">
        <f t="shared" si="359"/>
        <v>-5.4197223193972395</v>
      </c>
      <c r="L1652" s="1">
        <f t="shared" si="352"/>
        <v>-4.113793141178081</v>
      </c>
      <c r="M1652" s="1">
        <f t="shared" si="353"/>
        <v>-5.4197223193972395</v>
      </c>
      <c r="N1652">
        <f t="shared" si="354"/>
        <v>-9.5335154605753196</v>
      </c>
    </row>
    <row r="1653" spans="1:14" x14ac:dyDescent="0.25">
      <c r="A1653">
        <f t="shared" si="364"/>
        <v>0.05</v>
      </c>
      <c r="B1653">
        <f t="shared" si="365"/>
        <v>-278.34999999998143</v>
      </c>
      <c r="C1653">
        <f t="shared" si="360"/>
        <v>0</v>
      </c>
      <c r="D1653">
        <f t="shared" si="361"/>
        <v>136.16666666666467</v>
      </c>
      <c r="E1653">
        <f t="shared" si="362"/>
        <v>1634</v>
      </c>
      <c r="F1653" s="1">
        <f t="shared" si="363"/>
        <v>-278.34999999998143</v>
      </c>
      <c r="G1653">
        <f t="shared" si="355"/>
        <v>136.16666666666467</v>
      </c>
      <c r="H1653">
        <f t="shared" si="356"/>
        <v>1634</v>
      </c>
      <c r="I1653">
        <f t="shared" si="357"/>
        <v>-4.8581239729258927</v>
      </c>
      <c r="J1653" s="1">
        <f t="shared" si="358"/>
        <v>5.5010644574145573</v>
      </c>
      <c r="K1653" s="1">
        <f t="shared" si="359"/>
        <v>4.0114452025606315</v>
      </c>
      <c r="L1653" s="1">
        <f t="shared" si="352"/>
        <v>5.5010644574145573</v>
      </c>
      <c r="M1653" s="1">
        <f t="shared" si="353"/>
        <v>4.0114452025606315</v>
      </c>
      <c r="N1653">
        <f t="shared" si="354"/>
        <v>9.5125096599751888</v>
      </c>
    </row>
    <row r="1654" spans="1:14" x14ac:dyDescent="0.25">
      <c r="A1654">
        <f t="shared" si="364"/>
        <v>0.05</v>
      </c>
      <c r="B1654">
        <f t="shared" si="365"/>
        <v>-278.29999999998142</v>
      </c>
      <c r="C1654">
        <f t="shared" si="360"/>
        <v>0</v>
      </c>
      <c r="D1654">
        <f t="shared" si="361"/>
        <v>136.24999999999801</v>
      </c>
      <c r="E1654">
        <f t="shared" si="362"/>
        <v>1635</v>
      </c>
      <c r="F1654" s="1">
        <f t="shared" si="363"/>
        <v>-278.29999999998142</v>
      </c>
      <c r="G1654">
        <f t="shared" si="355"/>
        <v>136.24999999999801</v>
      </c>
      <c r="H1654">
        <f t="shared" si="356"/>
        <v>1635</v>
      </c>
      <c r="I1654">
        <f t="shared" si="357"/>
        <v>-4.8572513082998947</v>
      </c>
      <c r="J1654" s="1">
        <f t="shared" si="358"/>
        <v>-6.4217451568583757</v>
      </c>
      <c r="K1654" s="1">
        <f t="shared" si="359"/>
        <v>-2.2740592319384825</v>
      </c>
      <c r="L1654" s="1">
        <f t="shared" si="352"/>
        <v>-6.4217451568583757</v>
      </c>
      <c r="M1654" s="1">
        <f t="shared" si="353"/>
        <v>-2.2740592319384825</v>
      </c>
      <c r="N1654">
        <f t="shared" si="354"/>
        <v>-8.6958043887968586</v>
      </c>
    </row>
    <row r="1655" spans="1:14" x14ac:dyDescent="0.25">
      <c r="A1655">
        <f t="shared" si="364"/>
        <v>0.05</v>
      </c>
      <c r="B1655">
        <f t="shared" si="365"/>
        <v>-278.24999999998141</v>
      </c>
      <c r="C1655">
        <f t="shared" si="360"/>
        <v>0</v>
      </c>
      <c r="D1655">
        <f t="shared" si="361"/>
        <v>136.33333333333135</v>
      </c>
      <c r="E1655">
        <f t="shared" si="362"/>
        <v>1636</v>
      </c>
      <c r="F1655" s="1">
        <f t="shared" si="363"/>
        <v>-278.24999999998141</v>
      </c>
      <c r="G1655">
        <f t="shared" si="355"/>
        <v>136.33333333333135</v>
      </c>
      <c r="H1655">
        <f t="shared" si="356"/>
        <v>1636</v>
      </c>
      <c r="I1655">
        <f t="shared" si="357"/>
        <v>-4.8563786436738976</v>
      </c>
      <c r="J1655" s="1">
        <f t="shared" si="358"/>
        <v>6.807324661720755</v>
      </c>
      <c r="K1655" s="1">
        <f t="shared" si="359"/>
        <v>0.35675677200510159</v>
      </c>
      <c r="L1655" s="1">
        <f t="shared" si="352"/>
        <v>6.807324661720755</v>
      </c>
      <c r="M1655" s="1">
        <f t="shared" si="353"/>
        <v>0.35675677200510159</v>
      </c>
      <c r="N1655">
        <f t="shared" si="354"/>
        <v>7.1640814337258565</v>
      </c>
    </row>
    <row r="1656" spans="1:14" x14ac:dyDescent="0.25">
      <c r="A1656">
        <f t="shared" si="364"/>
        <v>0.05</v>
      </c>
      <c r="B1656">
        <f t="shared" si="365"/>
        <v>-278.1999999999814</v>
      </c>
      <c r="C1656">
        <f t="shared" si="360"/>
        <v>0</v>
      </c>
      <c r="D1656">
        <f t="shared" si="361"/>
        <v>136.4166666666647</v>
      </c>
      <c r="E1656">
        <f t="shared" si="362"/>
        <v>1637</v>
      </c>
      <c r="F1656" s="1">
        <f t="shared" si="363"/>
        <v>-278.1999999999814</v>
      </c>
      <c r="G1656">
        <f t="shared" si="355"/>
        <v>136.4166666666647</v>
      </c>
      <c r="H1656">
        <f t="shared" si="356"/>
        <v>1637</v>
      </c>
      <c r="I1656">
        <f t="shared" si="357"/>
        <v>-4.8555059790479005</v>
      </c>
      <c r="J1656" s="1">
        <f t="shared" si="358"/>
        <v>-6.6351421367935561</v>
      </c>
      <c r="K1656" s="1">
        <f t="shared" si="359"/>
        <v>1.5807138215554417</v>
      </c>
      <c r="L1656" s="1">
        <f t="shared" si="352"/>
        <v>-6.6351421367935561</v>
      </c>
      <c r="M1656" s="1">
        <f t="shared" si="353"/>
        <v>1.5807138215554417</v>
      </c>
      <c r="N1656">
        <f t="shared" si="354"/>
        <v>-5.0544283152381144</v>
      </c>
    </row>
    <row r="1657" spans="1:14" x14ac:dyDescent="0.25">
      <c r="A1657">
        <f t="shared" si="364"/>
        <v>0.05</v>
      </c>
      <c r="B1657">
        <f t="shared" si="365"/>
        <v>-278.14999999998139</v>
      </c>
      <c r="C1657">
        <f t="shared" si="360"/>
        <v>0</v>
      </c>
      <c r="D1657">
        <f t="shared" si="361"/>
        <v>136.49999999999804</v>
      </c>
      <c r="E1657">
        <f t="shared" si="362"/>
        <v>1638</v>
      </c>
      <c r="F1657" s="1">
        <f t="shared" si="363"/>
        <v>-278.14999999998139</v>
      </c>
      <c r="G1657">
        <f t="shared" si="355"/>
        <v>136.49999999999804</v>
      </c>
      <c r="H1657">
        <f t="shared" si="356"/>
        <v>1638</v>
      </c>
      <c r="I1657">
        <f t="shared" si="357"/>
        <v>-4.8546333144219025</v>
      </c>
      <c r="J1657" s="1">
        <f t="shared" si="358"/>
        <v>5.9284100878435577</v>
      </c>
      <c r="K1657" s="1">
        <f t="shared" si="359"/>
        <v>-3.3815054088901606</v>
      </c>
      <c r="L1657" s="1">
        <f t="shared" ref="L1657:L1720" si="366">IF(code_0=1,J1657,IF(code_0=2,K1657))</f>
        <v>5.9284100878435577</v>
      </c>
      <c r="M1657" s="1">
        <f t="shared" ref="M1657:M1720" si="367">IF(code_0=1,K1657,IF(code_0=2,J1657))</f>
        <v>-3.3815054088901606</v>
      </c>
      <c r="N1657">
        <f t="shared" ref="N1657:N1720" si="368">J1657+K1657</f>
        <v>2.5469046789533971</v>
      </c>
    </row>
    <row r="1658" spans="1:14" x14ac:dyDescent="0.25">
      <c r="A1658">
        <f t="shared" si="364"/>
        <v>0.05</v>
      </c>
      <c r="B1658">
        <f t="shared" si="365"/>
        <v>-278.09999999998138</v>
      </c>
      <c r="C1658">
        <f t="shared" si="360"/>
        <v>0</v>
      </c>
      <c r="D1658">
        <f t="shared" si="361"/>
        <v>136.58333333333138</v>
      </c>
      <c r="E1658">
        <f t="shared" si="362"/>
        <v>1639</v>
      </c>
      <c r="F1658" s="1">
        <f t="shared" si="363"/>
        <v>-278.09999999998138</v>
      </c>
      <c r="G1658">
        <f t="shared" si="355"/>
        <v>136.58333333333138</v>
      </c>
      <c r="H1658">
        <f t="shared" si="356"/>
        <v>1639</v>
      </c>
      <c r="I1658">
        <f t="shared" si="357"/>
        <v>-4.8537606497959054</v>
      </c>
      <c r="J1658" s="1">
        <f t="shared" si="358"/>
        <v>-4.7525044760090367</v>
      </c>
      <c r="K1658" s="1">
        <f t="shared" si="359"/>
        <v>4.9042041726078098</v>
      </c>
      <c r="L1658" s="1">
        <f t="shared" si="366"/>
        <v>-4.7525044760090367</v>
      </c>
      <c r="M1658" s="1">
        <f t="shared" si="367"/>
        <v>4.9042041726078098</v>
      </c>
      <c r="N1658">
        <f t="shared" si="368"/>
        <v>0.15169969659877314</v>
      </c>
    </row>
    <row r="1659" spans="1:14" x14ac:dyDescent="0.25">
      <c r="A1659">
        <f t="shared" si="364"/>
        <v>0.05</v>
      </c>
      <c r="B1659">
        <f t="shared" si="365"/>
        <v>-278.04999999998137</v>
      </c>
      <c r="C1659">
        <f t="shared" si="360"/>
        <v>0</v>
      </c>
      <c r="D1659">
        <f t="shared" si="361"/>
        <v>136.66666666666472</v>
      </c>
      <c r="E1659">
        <f t="shared" si="362"/>
        <v>1640</v>
      </c>
      <c r="F1659" s="1">
        <f t="shared" si="363"/>
        <v>-278.04999999998137</v>
      </c>
      <c r="G1659">
        <f t="shared" si="355"/>
        <v>136.66666666666472</v>
      </c>
      <c r="H1659">
        <f t="shared" si="356"/>
        <v>1640</v>
      </c>
      <c r="I1659">
        <f t="shared" si="357"/>
        <v>-4.8528879851699083</v>
      </c>
      <c r="J1659" s="1">
        <f t="shared" si="358"/>
        <v>3.2080556822581636</v>
      </c>
      <c r="K1659" s="1">
        <f t="shared" si="359"/>
        <v>-6.0334752161564591</v>
      </c>
      <c r="L1659" s="1">
        <f t="shared" si="366"/>
        <v>3.2080556822581636</v>
      </c>
      <c r="M1659" s="1">
        <f t="shared" si="367"/>
        <v>-6.0334752161564591</v>
      </c>
      <c r="N1659">
        <f t="shared" si="368"/>
        <v>-2.8254195338982955</v>
      </c>
    </row>
    <row r="1660" spans="1:14" x14ac:dyDescent="0.25">
      <c r="A1660">
        <f t="shared" si="364"/>
        <v>0.05</v>
      </c>
      <c r="B1660">
        <f t="shared" si="365"/>
        <v>-277.99999999998136</v>
      </c>
      <c r="C1660">
        <f t="shared" si="360"/>
        <v>0</v>
      </c>
      <c r="D1660">
        <f t="shared" si="361"/>
        <v>136.74999999999807</v>
      </c>
      <c r="E1660">
        <f t="shared" si="362"/>
        <v>1641</v>
      </c>
      <c r="F1660" s="1">
        <f t="shared" si="363"/>
        <v>-277.99999999998136</v>
      </c>
      <c r="G1660">
        <f t="shared" si="355"/>
        <v>136.74999999999807</v>
      </c>
      <c r="H1660">
        <f t="shared" si="356"/>
        <v>1641</v>
      </c>
      <c r="I1660">
        <f t="shared" si="357"/>
        <v>-4.8520153205439112</v>
      </c>
      <c r="J1660" s="1">
        <f t="shared" si="358"/>
        <v>-1.4215961895377647</v>
      </c>
      <c r="K1660" s="1">
        <f t="shared" si="359"/>
        <v>6.6880842192581866</v>
      </c>
      <c r="L1660" s="1">
        <f t="shared" si="366"/>
        <v>-1.4215961895377647</v>
      </c>
      <c r="M1660" s="1">
        <f t="shared" si="367"/>
        <v>6.6880842192581866</v>
      </c>
      <c r="N1660">
        <f t="shared" si="368"/>
        <v>5.2664880297204224</v>
      </c>
    </row>
    <row r="1661" spans="1:14" x14ac:dyDescent="0.25">
      <c r="A1661">
        <f t="shared" si="364"/>
        <v>0.05</v>
      </c>
      <c r="B1661">
        <f t="shared" si="365"/>
        <v>-277.94999999998134</v>
      </c>
      <c r="C1661">
        <f t="shared" si="360"/>
        <v>0</v>
      </c>
      <c r="D1661">
        <f t="shared" si="361"/>
        <v>136.83333333333141</v>
      </c>
      <c r="E1661">
        <f t="shared" si="362"/>
        <v>1642</v>
      </c>
      <c r="F1661" s="1">
        <f t="shared" si="363"/>
        <v>-277.94999999998134</v>
      </c>
      <c r="G1661">
        <f t="shared" si="355"/>
        <v>136.83333333333141</v>
      </c>
      <c r="H1661">
        <f t="shared" si="356"/>
        <v>1642</v>
      </c>
      <c r="I1661">
        <f t="shared" si="357"/>
        <v>-4.8511426559179132</v>
      </c>
      <c r="J1661" s="1">
        <f t="shared" si="358"/>
        <v>-0.46533794331553596</v>
      </c>
      <c r="K1661" s="1">
        <f t="shared" si="359"/>
        <v>-6.8258232746158418</v>
      </c>
      <c r="L1661" s="1">
        <f t="shared" si="366"/>
        <v>-0.46533794331553596</v>
      </c>
      <c r="M1661" s="1">
        <f t="shared" si="367"/>
        <v>-6.8258232746158418</v>
      </c>
      <c r="N1661">
        <f t="shared" si="368"/>
        <v>-7.2911612179313776</v>
      </c>
    </row>
    <row r="1662" spans="1:14" x14ac:dyDescent="0.25">
      <c r="A1662">
        <f t="shared" si="364"/>
        <v>0.05</v>
      </c>
      <c r="B1662">
        <f t="shared" si="365"/>
        <v>-277.89999999998133</v>
      </c>
      <c r="C1662">
        <f t="shared" si="360"/>
        <v>0</v>
      </c>
      <c r="D1662">
        <f t="shared" si="361"/>
        <v>136.91666666666475</v>
      </c>
      <c r="E1662">
        <f t="shared" si="362"/>
        <v>1643</v>
      </c>
      <c r="F1662" s="1">
        <f t="shared" si="363"/>
        <v>-277.89999999998133</v>
      </c>
      <c r="G1662">
        <f t="shared" si="355"/>
        <v>136.91666666666475</v>
      </c>
      <c r="H1662">
        <f t="shared" si="356"/>
        <v>1643</v>
      </c>
      <c r="I1662">
        <f t="shared" si="357"/>
        <v>-4.850269991291916</v>
      </c>
      <c r="J1662" s="1">
        <f t="shared" si="358"/>
        <v>2.3076979531703601</v>
      </c>
      <c r="K1662" s="1">
        <f t="shared" si="359"/>
        <v>6.4451504392612744</v>
      </c>
      <c r="L1662" s="1">
        <f t="shared" si="366"/>
        <v>2.3076979531703601</v>
      </c>
      <c r="M1662" s="1">
        <f t="shared" si="367"/>
        <v>6.4451504392612744</v>
      </c>
      <c r="N1662">
        <f t="shared" si="368"/>
        <v>8.752848392431634</v>
      </c>
    </row>
    <row r="1663" spans="1:14" x14ac:dyDescent="0.25">
      <c r="A1663">
        <f t="shared" si="364"/>
        <v>0.05</v>
      </c>
      <c r="B1663">
        <f t="shared" si="365"/>
        <v>-277.84999999998132</v>
      </c>
      <c r="C1663">
        <f t="shared" si="360"/>
        <v>0</v>
      </c>
      <c r="D1663">
        <f t="shared" si="361"/>
        <v>136.9999999999981</v>
      </c>
      <c r="E1663">
        <f t="shared" si="362"/>
        <v>1644</v>
      </c>
      <c r="F1663" s="1">
        <f t="shared" si="363"/>
        <v>-277.84999999998132</v>
      </c>
      <c r="G1663">
        <f t="shared" si="355"/>
        <v>136.9999999999981</v>
      </c>
      <c r="H1663">
        <f t="shared" si="356"/>
        <v>1644</v>
      </c>
      <c r="I1663">
        <f t="shared" si="357"/>
        <v>-4.8493973266659189</v>
      </c>
      <c r="J1663" s="1">
        <f t="shared" si="358"/>
        <v>-3.9680760275551026</v>
      </c>
      <c r="K1663" s="1">
        <f t="shared" si="359"/>
        <v>-5.5836254028669607</v>
      </c>
      <c r="L1663" s="1">
        <f t="shared" si="366"/>
        <v>-3.9680760275551026</v>
      </c>
      <c r="M1663" s="1">
        <f t="shared" si="367"/>
        <v>-5.5836254028669607</v>
      </c>
      <c r="N1663">
        <f t="shared" si="368"/>
        <v>-9.5517014304220638</v>
      </c>
    </row>
    <row r="1664" spans="1:14" x14ac:dyDescent="0.25">
      <c r="A1664">
        <f t="shared" si="364"/>
        <v>0.05</v>
      </c>
      <c r="B1664">
        <f t="shared" si="365"/>
        <v>-277.79999999998131</v>
      </c>
      <c r="C1664">
        <f t="shared" si="360"/>
        <v>0</v>
      </c>
      <c r="D1664">
        <f t="shared" si="361"/>
        <v>137.08333333333144</v>
      </c>
      <c r="E1664">
        <f t="shared" si="362"/>
        <v>1645</v>
      </c>
      <c r="F1664" s="1">
        <f t="shared" si="363"/>
        <v>-277.79999999998131</v>
      </c>
      <c r="G1664">
        <f t="shared" si="355"/>
        <v>137.08333333333144</v>
      </c>
      <c r="H1664">
        <f t="shared" si="356"/>
        <v>1645</v>
      </c>
      <c r="I1664">
        <f t="shared" si="357"/>
        <v>-4.8485246620399209</v>
      </c>
      <c r="J1664" s="1">
        <f t="shared" si="358"/>
        <v>5.3266879418349804</v>
      </c>
      <c r="K1664" s="1">
        <f t="shared" si="359"/>
        <v>4.3134668498497772</v>
      </c>
      <c r="L1664" s="1">
        <f t="shared" si="366"/>
        <v>5.3266879418349804</v>
      </c>
      <c r="M1664" s="1">
        <f t="shared" si="367"/>
        <v>4.3134668498497772</v>
      </c>
      <c r="N1664">
        <f t="shared" si="368"/>
        <v>9.6401547916847576</v>
      </c>
    </row>
    <row r="1665" spans="1:14" x14ac:dyDescent="0.25">
      <c r="A1665">
        <f t="shared" si="364"/>
        <v>0.05</v>
      </c>
      <c r="B1665">
        <f t="shared" si="365"/>
        <v>-277.7499999999813</v>
      </c>
      <c r="C1665">
        <f t="shared" si="360"/>
        <v>0</v>
      </c>
      <c r="D1665">
        <f t="shared" si="361"/>
        <v>137.16666666666478</v>
      </c>
      <c r="E1665">
        <f t="shared" si="362"/>
        <v>1646</v>
      </c>
      <c r="F1665" s="1">
        <f t="shared" si="363"/>
        <v>-277.7499999999813</v>
      </c>
      <c r="G1665">
        <f t="shared" si="355"/>
        <v>137.16666666666478</v>
      </c>
      <c r="H1665">
        <f t="shared" si="356"/>
        <v>1646</v>
      </c>
      <c r="I1665">
        <f t="shared" si="357"/>
        <v>-4.8476519974139238</v>
      </c>
      <c r="J1665" s="1">
        <f t="shared" si="358"/>
        <v>-6.2895036753530711</v>
      </c>
      <c r="K1665" s="1">
        <f t="shared" si="359"/>
        <v>-2.7347540344297947</v>
      </c>
      <c r="L1665" s="1">
        <f t="shared" si="366"/>
        <v>-6.2895036753530711</v>
      </c>
      <c r="M1665" s="1">
        <f t="shared" si="367"/>
        <v>-2.7347540344297947</v>
      </c>
      <c r="N1665">
        <f t="shared" si="368"/>
        <v>-9.0242577097828658</v>
      </c>
    </row>
    <row r="1666" spans="1:14" x14ac:dyDescent="0.25">
      <c r="A1666">
        <f t="shared" si="364"/>
        <v>0.05</v>
      </c>
      <c r="B1666">
        <f t="shared" si="365"/>
        <v>-277.69999999998129</v>
      </c>
      <c r="C1666">
        <f t="shared" si="360"/>
        <v>0</v>
      </c>
      <c r="D1666">
        <f t="shared" si="361"/>
        <v>137.24999999999812</v>
      </c>
      <c r="E1666">
        <f t="shared" si="362"/>
        <v>1647</v>
      </c>
      <c r="F1666" s="1">
        <f t="shared" si="363"/>
        <v>-277.69999999998129</v>
      </c>
      <c r="G1666">
        <f t="shared" si="355"/>
        <v>137.24999999999812</v>
      </c>
      <c r="H1666">
        <f t="shared" si="356"/>
        <v>1647</v>
      </c>
      <c r="I1666">
        <f t="shared" si="357"/>
        <v>-4.8467793327879267</v>
      </c>
      <c r="J1666" s="1">
        <f t="shared" si="358"/>
        <v>6.7940373505595932</v>
      </c>
      <c r="K1666" s="1">
        <f t="shared" si="359"/>
        <v>0.96693470782669699</v>
      </c>
      <c r="L1666" s="1">
        <f t="shared" si="366"/>
        <v>6.7940373505595932</v>
      </c>
      <c r="M1666" s="1">
        <f t="shared" si="367"/>
        <v>0.96693470782669699</v>
      </c>
      <c r="N1666">
        <f t="shared" si="368"/>
        <v>7.7609720583862902</v>
      </c>
    </row>
    <row r="1667" spans="1:14" x14ac:dyDescent="0.25">
      <c r="A1667">
        <f t="shared" si="364"/>
        <v>0.05</v>
      </c>
      <c r="B1667">
        <f t="shared" si="365"/>
        <v>-277.64999999998128</v>
      </c>
      <c r="C1667">
        <f t="shared" si="360"/>
        <v>0</v>
      </c>
      <c r="D1667">
        <f t="shared" si="361"/>
        <v>137.33333333333147</v>
      </c>
      <c r="E1667">
        <f t="shared" si="362"/>
        <v>1648</v>
      </c>
      <c r="F1667" s="1">
        <f t="shared" si="363"/>
        <v>-277.64999999998128</v>
      </c>
      <c r="G1667">
        <f t="shared" si="355"/>
        <v>137.33333333333147</v>
      </c>
      <c r="H1667">
        <f t="shared" si="356"/>
        <v>1648</v>
      </c>
      <c r="I1667">
        <f t="shared" si="357"/>
        <v>-4.8459066681619296</v>
      </c>
      <c r="J1667" s="1">
        <f t="shared" si="358"/>
        <v>-6.8125209494890138</v>
      </c>
      <c r="K1667" s="1">
        <f t="shared" si="359"/>
        <v>0.86062153347632842</v>
      </c>
      <c r="L1667" s="1">
        <f t="shared" si="366"/>
        <v>-6.8125209494890138</v>
      </c>
      <c r="M1667" s="1">
        <f t="shared" si="367"/>
        <v>0.86062153347632842</v>
      </c>
      <c r="N1667">
        <f t="shared" si="368"/>
        <v>-5.9518994160126857</v>
      </c>
    </row>
    <row r="1668" spans="1:14" x14ac:dyDescent="0.25">
      <c r="A1668">
        <f t="shared" si="364"/>
        <v>0.05</v>
      </c>
      <c r="B1668">
        <f t="shared" si="365"/>
        <v>-277.59999999998126</v>
      </c>
      <c r="C1668">
        <f t="shared" si="360"/>
        <v>0</v>
      </c>
      <c r="D1668">
        <f t="shared" si="361"/>
        <v>137.41666666666481</v>
      </c>
      <c r="E1668">
        <f t="shared" si="362"/>
        <v>1649</v>
      </c>
      <c r="F1668" s="1">
        <f t="shared" si="363"/>
        <v>-277.59999999998126</v>
      </c>
      <c r="G1668">
        <f t="shared" si="355"/>
        <v>137.41666666666481</v>
      </c>
      <c r="H1668">
        <f t="shared" si="356"/>
        <v>1649</v>
      </c>
      <c r="I1668">
        <f t="shared" si="357"/>
        <v>-4.8450340035359316</v>
      </c>
      <c r="J1668" s="1">
        <f t="shared" si="358"/>
        <v>6.3524017073583456</v>
      </c>
      <c r="K1668" s="1">
        <f t="shared" si="359"/>
        <v>-2.6182710407430996</v>
      </c>
      <c r="L1668" s="1">
        <f t="shared" si="366"/>
        <v>6.3524017073583456</v>
      </c>
      <c r="M1668" s="1">
        <f t="shared" si="367"/>
        <v>-2.6182710407430996</v>
      </c>
      <c r="N1668">
        <f t="shared" si="368"/>
        <v>3.7341306666152461</v>
      </c>
    </row>
    <row r="1669" spans="1:14" x14ac:dyDescent="0.25">
      <c r="A1669">
        <f t="shared" si="364"/>
        <v>0.05</v>
      </c>
      <c r="B1669">
        <f t="shared" si="365"/>
        <v>-277.54999999998125</v>
      </c>
      <c r="C1669">
        <f t="shared" si="360"/>
        <v>0</v>
      </c>
      <c r="D1669">
        <f t="shared" si="361"/>
        <v>137.49999999999815</v>
      </c>
      <c r="E1669">
        <f t="shared" si="362"/>
        <v>1650</v>
      </c>
      <c r="F1669" s="1">
        <f t="shared" si="363"/>
        <v>-277.54999999998125</v>
      </c>
      <c r="G1669">
        <f t="shared" si="355"/>
        <v>137.49999999999815</v>
      </c>
      <c r="H1669">
        <f t="shared" si="356"/>
        <v>1650</v>
      </c>
      <c r="I1669">
        <f t="shared" si="357"/>
        <v>-4.8441613389099345</v>
      </c>
      <c r="J1669" s="1">
        <f t="shared" si="358"/>
        <v>-5.4543042167632985</v>
      </c>
      <c r="K1669" s="1">
        <f t="shared" si="359"/>
        <v>4.1852348214881365</v>
      </c>
      <c r="L1669" s="1">
        <f t="shared" si="366"/>
        <v>-5.4543042167632985</v>
      </c>
      <c r="M1669" s="1">
        <f t="shared" si="367"/>
        <v>4.1852348214881365</v>
      </c>
      <c r="N1669">
        <f t="shared" si="368"/>
        <v>-1.2690693952751619</v>
      </c>
    </row>
    <row r="1670" spans="1:14" x14ac:dyDescent="0.25">
      <c r="A1670">
        <f t="shared" si="364"/>
        <v>0.05</v>
      </c>
      <c r="B1670">
        <f t="shared" si="365"/>
        <v>-277.49999999998124</v>
      </c>
      <c r="C1670">
        <f t="shared" si="360"/>
        <v>0</v>
      </c>
      <c r="D1670">
        <f t="shared" si="361"/>
        <v>137.5833333333315</v>
      </c>
      <c r="E1670">
        <f t="shared" si="362"/>
        <v>1651</v>
      </c>
      <c r="F1670" s="1">
        <f t="shared" si="363"/>
        <v>-277.49999999998124</v>
      </c>
      <c r="G1670">
        <f t="shared" si="355"/>
        <v>137.5833333333315</v>
      </c>
      <c r="H1670">
        <f t="shared" si="356"/>
        <v>1651</v>
      </c>
      <c r="I1670">
        <f t="shared" si="357"/>
        <v>-4.8432886742839374</v>
      </c>
      <c r="J1670" s="1">
        <f t="shared" si="358"/>
        <v>4.1877713333398328</v>
      </c>
      <c r="K1670" s="1">
        <f t="shared" si="359"/>
        <v>-5.4576098511558735</v>
      </c>
      <c r="L1670" s="1">
        <f t="shared" si="366"/>
        <v>4.1877713333398328</v>
      </c>
      <c r="M1670" s="1">
        <f t="shared" si="367"/>
        <v>-5.4576098511558735</v>
      </c>
      <c r="N1670">
        <f t="shared" si="368"/>
        <v>-1.2698385178160407</v>
      </c>
    </row>
    <row r="1671" spans="1:14" x14ac:dyDescent="0.25">
      <c r="A1671">
        <f t="shared" si="364"/>
        <v>0.05</v>
      </c>
      <c r="B1671">
        <f t="shared" si="365"/>
        <v>-277.44999999998123</v>
      </c>
      <c r="C1671">
        <f t="shared" si="360"/>
        <v>0</v>
      </c>
      <c r="D1671">
        <f t="shared" si="361"/>
        <v>137.66666666666484</v>
      </c>
      <c r="E1671">
        <f t="shared" si="362"/>
        <v>1652</v>
      </c>
      <c r="F1671" s="1">
        <f t="shared" si="363"/>
        <v>-277.44999999998123</v>
      </c>
      <c r="G1671">
        <f t="shared" si="355"/>
        <v>137.66666666666484</v>
      </c>
      <c r="H1671">
        <f t="shared" si="356"/>
        <v>1652</v>
      </c>
      <c r="I1671">
        <f t="shared" si="357"/>
        <v>-4.8424160096579394</v>
      </c>
      <c r="J1671" s="1">
        <f t="shared" si="358"/>
        <v>-2.645232807753171</v>
      </c>
      <c r="K1671" s="1">
        <f t="shared" si="359"/>
        <v>6.3547636596936323</v>
      </c>
      <c r="L1671" s="1">
        <f t="shared" si="366"/>
        <v>-2.645232807753171</v>
      </c>
      <c r="M1671" s="1">
        <f t="shared" si="367"/>
        <v>6.3547636596936323</v>
      </c>
      <c r="N1671">
        <f t="shared" si="368"/>
        <v>3.7095308519404613</v>
      </c>
    </row>
    <row r="1672" spans="1:14" x14ac:dyDescent="0.25">
      <c r="A1672">
        <f t="shared" si="364"/>
        <v>0.05</v>
      </c>
      <c r="B1672">
        <f t="shared" si="365"/>
        <v>-277.39999999998122</v>
      </c>
      <c r="C1672">
        <f t="shared" si="360"/>
        <v>0</v>
      </c>
      <c r="D1672">
        <f t="shared" si="361"/>
        <v>137.74999999999818</v>
      </c>
      <c r="E1672">
        <f t="shared" si="362"/>
        <v>1653</v>
      </c>
      <c r="F1672" s="1">
        <f t="shared" si="363"/>
        <v>-277.39999999998122</v>
      </c>
      <c r="G1672">
        <f t="shared" si="355"/>
        <v>137.74999999999818</v>
      </c>
      <c r="H1672">
        <f t="shared" si="356"/>
        <v>1653</v>
      </c>
      <c r="I1672">
        <f t="shared" si="357"/>
        <v>-4.8415433450319423</v>
      </c>
      <c r="J1672" s="1">
        <f t="shared" si="358"/>
        <v>0.93474100884480016</v>
      </c>
      <c r="K1672" s="1">
        <f t="shared" si="359"/>
        <v>-6.8237757507396566</v>
      </c>
      <c r="L1672" s="1">
        <f t="shared" si="366"/>
        <v>0.93474100884480016</v>
      </c>
      <c r="M1672" s="1">
        <f t="shared" si="367"/>
        <v>-6.8237757507396566</v>
      </c>
      <c r="N1672">
        <f t="shared" si="368"/>
        <v>-5.8890347418948563</v>
      </c>
    </row>
    <row r="1673" spans="1:14" x14ac:dyDescent="0.25">
      <c r="A1673">
        <f t="shared" si="364"/>
        <v>0.05</v>
      </c>
      <c r="B1673">
        <f t="shared" si="365"/>
        <v>-277.34999999998121</v>
      </c>
      <c r="C1673">
        <f t="shared" si="360"/>
        <v>0</v>
      </c>
      <c r="D1673">
        <f t="shared" si="361"/>
        <v>137.83333333333152</v>
      </c>
      <c r="E1673">
        <f t="shared" si="362"/>
        <v>1654</v>
      </c>
      <c r="F1673" s="1">
        <f t="shared" si="363"/>
        <v>-277.34999999998121</v>
      </c>
      <c r="G1673">
        <f t="shared" si="355"/>
        <v>137.83333333333152</v>
      </c>
      <c r="H1673">
        <f t="shared" si="356"/>
        <v>1654</v>
      </c>
      <c r="I1673">
        <f t="shared" si="357"/>
        <v>-4.8406706804059452</v>
      </c>
      <c r="J1673" s="1">
        <f t="shared" si="358"/>
        <v>0.82794304392310603</v>
      </c>
      <c r="K1673" s="1">
        <f t="shared" si="359"/>
        <v>6.8417526819129142</v>
      </c>
      <c r="L1673" s="1">
        <f t="shared" si="366"/>
        <v>0.82794304392310603</v>
      </c>
      <c r="M1673" s="1">
        <f t="shared" si="367"/>
        <v>6.8417526819129142</v>
      </c>
      <c r="N1673">
        <f t="shared" si="368"/>
        <v>7.6696957258360206</v>
      </c>
    </row>
    <row r="1674" spans="1:14" x14ac:dyDescent="0.25">
      <c r="A1674">
        <f t="shared" si="364"/>
        <v>0.05</v>
      </c>
      <c r="B1674">
        <f t="shared" si="365"/>
        <v>-277.2999999999812</v>
      </c>
      <c r="C1674">
        <f t="shared" si="360"/>
        <v>0</v>
      </c>
      <c r="D1674">
        <f t="shared" si="361"/>
        <v>137.91666666666487</v>
      </c>
      <c r="E1674">
        <f t="shared" si="362"/>
        <v>1655</v>
      </c>
      <c r="F1674" s="1">
        <f t="shared" si="363"/>
        <v>-277.2999999999812</v>
      </c>
      <c r="G1674">
        <f t="shared" si="355"/>
        <v>137.91666666666487</v>
      </c>
      <c r="H1674">
        <f t="shared" si="356"/>
        <v>1655</v>
      </c>
      <c r="I1674">
        <f t="shared" si="357"/>
        <v>-4.8397980157799481</v>
      </c>
      <c r="J1674" s="1">
        <f t="shared" si="358"/>
        <v>-2.527331372471743</v>
      </c>
      <c r="K1674" s="1">
        <f t="shared" si="359"/>
        <v>-6.4160044805805718</v>
      </c>
      <c r="L1674" s="1">
        <f t="shared" si="366"/>
        <v>-2.527331372471743</v>
      </c>
      <c r="M1674" s="1">
        <f t="shared" si="367"/>
        <v>-6.4160044805805718</v>
      </c>
      <c r="N1674">
        <f t="shared" si="368"/>
        <v>-8.9433358530523144</v>
      </c>
    </row>
    <row r="1675" spans="1:14" x14ac:dyDescent="0.25">
      <c r="A1675">
        <f t="shared" si="364"/>
        <v>0.05</v>
      </c>
      <c r="B1675">
        <f t="shared" si="365"/>
        <v>-277.24999999998118</v>
      </c>
      <c r="C1675">
        <f t="shared" si="360"/>
        <v>0</v>
      </c>
      <c r="D1675">
        <f t="shared" si="361"/>
        <v>137.99999999999821</v>
      </c>
      <c r="E1675">
        <f t="shared" si="362"/>
        <v>1656</v>
      </c>
      <c r="F1675" s="1">
        <f t="shared" si="363"/>
        <v>-277.24999999998118</v>
      </c>
      <c r="G1675">
        <f t="shared" si="355"/>
        <v>137.99999999999821</v>
      </c>
      <c r="H1675">
        <f t="shared" si="356"/>
        <v>1656</v>
      </c>
      <c r="I1675">
        <f t="shared" si="357"/>
        <v>-4.8389253511539501</v>
      </c>
      <c r="J1675" s="1">
        <f t="shared" si="358"/>
        <v>4.0557182377784891</v>
      </c>
      <c r="K1675" s="1">
        <f t="shared" si="359"/>
        <v>5.5822172633954077</v>
      </c>
      <c r="L1675" s="1">
        <f t="shared" si="366"/>
        <v>4.0557182377784891</v>
      </c>
      <c r="M1675" s="1">
        <f t="shared" si="367"/>
        <v>5.5822172633954077</v>
      </c>
      <c r="N1675">
        <f t="shared" si="368"/>
        <v>9.6379355011738959</v>
      </c>
    </row>
    <row r="1676" spans="1:14" x14ac:dyDescent="0.25">
      <c r="A1676">
        <f t="shared" si="364"/>
        <v>0.05</v>
      </c>
      <c r="B1676">
        <f t="shared" si="365"/>
        <v>-277.19999999998117</v>
      </c>
      <c r="C1676">
        <f t="shared" si="360"/>
        <v>0</v>
      </c>
      <c r="D1676">
        <f t="shared" si="361"/>
        <v>138.08333333333155</v>
      </c>
      <c r="E1676">
        <f t="shared" si="362"/>
        <v>1657</v>
      </c>
      <c r="F1676" s="1">
        <f t="shared" si="363"/>
        <v>-277.19999999998117</v>
      </c>
      <c r="G1676">
        <f t="shared" si="355"/>
        <v>138.08333333333155</v>
      </c>
      <c r="H1676">
        <f t="shared" si="356"/>
        <v>1657</v>
      </c>
      <c r="I1676">
        <f t="shared" si="357"/>
        <v>-4.838052686527953</v>
      </c>
      <c r="J1676" s="1">
        <f t="shared" si="358"/>
        <v>-5.3197518446004999</v>
      </c>
      <c r="K1676" s="1">
        <f t="shared" si="359"/>
        <v>-4.400881465454332</v>
      </c>
      <c r="L1676" s="1">
        <f t="shared" si="366"/>
        <v>-5.3197518446004999</v>
      </c>
      <c r="M1676" s="1">
        <f t="shared" si="367"/>
        <v>-4.400881465454332</v>
      </c>
      <c r="N1676">
        <f t="shared" si="368"/>
        <v>-9.7206333100548328</v>
      </c>
    </row>
    <row r="1677" spans="1:14" x14ac:dyDescent="0.25">
      <c r="A1677">
        <f t="shared" si="364"/>
        <v>0.05</v>
      </c>
      <c r="B1677">
        <f t="shared" si="365"/>
        <v>-277.14999999998116</v>
      </c>
      <c r="C1677">
        <f t="shared" si="360"/>
        <v>0</v>
      </c>
      <c r="D1677">
        <f t="shared" si="361"/>
        <v>138.1666666666649</v>
      </c>
      <c r="E1677">
        <f t="shared" si="362"/>
        <v>1658</v>
      </c>
      <c r="F1677" s="1">
        <f t="shared" si="363"/>
        <v>-277.14999999998116</v>
      </c>
      <c r="G1677">
        <f t="shared" si="355"/>
        <v>138.1666666666649</v>
      </c>
      <c r="H1677">
        <f t="shared" si="356"/>
        <v>1658</v>
      </c>
      <c r="I1677">
        <f t="shared" si="357"/>
        <v>-4.8371800219019558</v>
      </c>
      <c r="J1677" s="1">
        <f t="shared" si="358"/>
        <v>6.2457036122972251</v>
      </c>
      <c r="K1677" s="1">
        <f t="shared" si="359"/>
        <v>2.9523305763041887</v>
      </c>
      <c r="L1677" s="1">
        <f t="shared" si="366"/>
        <v>6.2457036122972251</v>
      </c>
      <c r="M1677" s="1">
        <f t="shared" si="367"/>
        <v>2.9523305763041887</v>
      </c>
      <c r="N1677">
        <f t="shared" si="368"/>
        <v>9.1980341886014134</v>
      </c>
    </row>
    <row r="1678" spans="1:14" x14ac:dyDescent="0.25">
      <c r="A1678">
        <f t="shared" si="364"/>
        <v>0.05</v>
      </c>
      <c r="B1678">
        <f t="shared" si="365"/>
        <v>-277.09999999998115</v>
      </c>
      <c r="C1678">
        <f t="shared" si="360"/>
        <v>0</v>
      </c>
      <c r="D1678">
        <f t="shared" si="361"/>
        <v>138.24999999999824</v>
      </c>
      <c r="E1678">
        <f t="shared" si="362"/>
        <v>1659</v>
      </c>
      <c r="F1678" s="1">
        <f t="shared" si="363"/>
        <v>-277.09999999998115</v>
      </c>
      <c r="G1678">
        <f t="shared" si="355"/>
        <v>138.24999999999824</v>
      </c>
      <c r="H1678">
        <f t="shared" si="356"/>
        <v>1659</v>
      </c>
      <c r="I1678">
        <f t="shared" si="357"/>
        <v>-4.8363073572759578</v>
      </c>
      <c r="J1678" s="1">
        <f t="shared" si="358"/>
        <v>-6.7831855391190832</v>
      </c>
      <c r="K1678" s="1">
        <f t="shared" si="359"/>
        <v>-1.3308080973170178</v>
      </c>
      <c r="L1678" s="1">
        <f t="shared" si="366"/>
        <v>-6.7831855391190832</v>
      </c>
      <c r="M1678" s="1">
        <f t="shared" si="367"/>
        <v>-1.3308080973170178</v>
      </c>
      <c r="N1678">
        <f t="shared" si="368"/>
        <v>-8.1139936364361009</v>
      </c>
    </row>
    <row r="1679" spans="1:14" x14ac:dyDescent="0.25">
      <c r="A1679">
        <f t="shared" si="364"/>
        <v>0.05</v>
      </c>
      <c r="B1679">
        <f t="shared" si="365"/>
        <v>-277.04999999998114</v>
      </c>
      <c r="C1679">
        <f t="shared" si="360"/>
        <v>0</v>
      </c>
      <c r="D1679">
        <f t="shared" si="361"/>
        <v>138.33333333333158</v>
      </c>
      <c r="E1679">
        <f t="shared" si="362"/>
        <v>1660</v>
      </c>
      <c r="F1679" s="1">
        <f t="shared" si="363"/>
        <v>-277.04999999998114</v>
      </c>
      <c r="G1679">
        <f t="shared" si="355"/>
        <v>138.33333333333158</v>
      </c>
      <c r="H1679">
        <f t="shared" si="356"/>
        <v>1660</v>
      </c>
      <c r="I1679">
        <f t="shared" si="357"/>
        <v>-4.8354346926499607</v>
      </c>
      <c r="J1679" s="1">
        <f t="shared" si="358"/>
        <v>6.9071876155837408</v>
      </c>
      <c r="K1679" s="1">
        <f t="shared" si="359"/>
        <v>-0.3619903602351352</v>
      </c>
      <c r="L1679" s="1">
        <f t="shared" si="366"/>
        <v>6.9071876155837408</v>
      </c>
      <c r="M1679" s="1">
        <f t="shared" si="367"/>
        <v>-0.3619903602351352</v>
      </c>
      <c r="N1679">
        <f t="shared" si="368"/>
        <v>6.5451972553486053</v>
      </c>
    </row>
    <row r="1680" spans="1:14" x14ac:dyDescent="0.25">
      <c r="A1680">
        <f t="shared" si="364"/>
        <v>0.05</v>
      </c>
      <c r="B1680">
        <f t="shared" si="365"/>
        <v>-276.99999999998113</v>
      </c>
      <c r="C1680">
        <f t="shared" si="360"/>
        <v>0</v>
      </c>
      <c r="D1680">
        <f t="shared" si="361"/>
        <v>138.41666666666492</v>
      </c>
      <c r="E1680">
        <f t="shared" si="362"/>
        <v>1661</v>
      </c>
      <c r="F1680" s="1">
        <f t="shared" si="363"/>
        <v>-276.99999999998113</v>
      </c>
      <c r="G1680">
        <f t="shared" si="355"/>
        <v>138.41666666666492</v>
      </c>
      <c r="H1680">
        <f t="shared" si="356"/>
        <v>1661</v>
      </c>
      <c r="I1680">
        <f t="shared" si="357"/>
        <v>-4.8345620280239636</v>
      </c>
      <c r="J1680" s="1">
        <f t="shared" si="358"/>
        <v>-6.6184258330024637</v>
      </c>
      <c r="K1680" s="1">
        <f t="shared" si="359"/>
        <v>2.0234558361432593</v>
      </c>
      <c r="L1680" s="1">
        <f t="shared" si="366"/>
        <v>-6.6184258330024637</v>
      </c>
      <c r="M1680" s="1">
        <f t="shared" si="367"/>
        <v>2.0234558361432593</v>
      </c>
      <c r="N1680">
        <f t="shared" si="368"/>
        <v>-4.5949699968592039</v>
      </c>
    </row>
    <row r="1681" spans="1:14" x14ac:dyDescent="0.25">
      <c r="A1681">
        <f t="shared" si="364"/>
        <v>0.05</v>
      </c>
      <c r="B1681">
        <f t="shared" si="365"/>
        <v>-276.94999999998112</v>
      </c>
      <c r="C1681">
        <f t="shared" si="360"/>
        <v>0</v>
      </c>
      <c r="D1681">
        <f t="shared" si="361"/>
        <v>138.49999999999827</v>
      </c>
      <c r="E1681">
        <f t="shared" si="362"/>
        <v>1662</v>
      </c>
      <c r="F1681" s="1">
        <f t="shared" si="363"/>
        <v>-276.94999999998112</v>
      </c>
      <c r="G1681">
        <f t="shared" si="355"/>
        <v>138.49999999999827</v>
      </c>
      <c r="H1681">
        <f t="shared" si="356"/>
        <v>1662</v>
      </c>
      <c r="I1681">
        <f t="shared" si="357"/>
        <v>-4.8336893633979665</v>
      </c>
      <c r="J1681" s="1">
        <f t="shared" si="358"/>
        <v>5.9420994740838999</v>
      </c>
      <c r="K1681" s="1">
        <f t="shared" si="359"/>
        <v>-3.5562731672483543</v>
      </c>
      <c r="L1681" s="1">
        <f t="shared" si="366"/>
        <v>5.9420994740838999</v>
      </c>
      <c r="M1681" s="1">
        <f t="shared" si="367"/>
        <v>-3.5562731672483543</v>
      </c>
      <c r="N1681">
        <f t="shared" si="368"/>
        <v>2.3858263068355456</v>
      </c>
    </row>
    <row r="1682" spans="1:14" x14ac:dyDescent="0.25">
      <c r="A1682">
        <f t="shared" si="364"/>
        <v>0.05</v>
      </c>
      <c r="B1682">
        <f t="shared" si="365"/>
        <v>-276.89999999998111</v>
      </c>
      <c r="C1682">
        <f t="shared" si="360"/>
        <v>0</v>
      </c>
      <c r="D1682">
        <f t="shared" si="361"/>
        <v>138.58333333333161</v>
      </c>
      <c r="E1682">
        <f t="shared" si="362"/>
        <v>1663</v>
      </c>
      <c r="F1682" s="1">
        <f t="shared" si="363"/>
        <v>-276.89999999998111</v>
      </c>
      <c r="G1682">
        <f t="shared" si="355"/>
        <v>138.58333333333161</v>
      </c>
      <c r="H1682">
        <f t="shared" si="356"/>
        <v>1663</v>
      </c>
      <c r="I1682">
        <f t="shared" si="357"/>
        <v>-4.8328166987719685</v>
      </c>
      <c r="J1682" s="1">
        <f t="shared" si="358"/>
        <v>-4.9252480237234035</v>
      </c>
      <c r="K1682" s="1">
        <f t="shared" si="359"/>
        <v>4.8739391255176709</v>
      </c>
      <c r="L1682" s="1">
        <f t="shared" si="366"/>
        <v>-4.9252480237234035</v>
      </c>
      <c r="M1682" s="1">
        <f t="shared" si="367"/>
        <v>4.8739391255176709</v>
      </c>
      <c r="N1682">
        <f t="shared" si="368"/>
        <v>-5.1308898205732589E-2</v>
      </c>
    </row>
    <row r="1683" spans="1:14" x14ac:dyDescent="0.25">
      <c r="A1683">
        <f t="shared" si="364"/>
        <v>0.05</v>
      </c>
      <c r="B1683">
        <f t="shared" si="365"/>
        <v>-276.84999999998109</v>
      </c>
      <c r="C1683">
        <f t="shared" si="360"/>
        <v>0</v>
      </c>
      <c r="D1683">
        <f t="shared" si="361"/>
        <v>138.66666666666495</v>
      </c>
      <c r="E1683">
        <f t="shared" si="362"/>
        <v>1664</v>
      </c>
      <c r="F1683" s="1">
        <f t="shared" si="363"/>
        <v>-276.84999999998109</v>
      </c>
      <c r="G1683">
        <f t="shared" si="355"/>
        <v>138.66666666666495</v>
      </c>
      <c r="H1683">
        <f t="shared" si="356"/>
        <v>1664</v>
      </c>
      <c r="I1683">
        <f t="shared" si="357"/>
        <v>-4.8319440341459714</v>
      </c>
      <c r="J1683" s="1">
        <f t="shared" si="358"/>
        <v>3.6329689513055121</v>
      </c>
      <c r="K1683" s="1">
        <f t="shared" si="359"/>
        <v>-5.9053067413945621</v>
      </c>
      <c r="L1683" s="1">
        <f t="shared" si="366"/>
        <v>3.6329689513055121</v>
      </c>
      <c r="M1683" s="1">
        <f t="shared" si="367"/>
        <v>-5.9053067413945621</v>
      </c>
      <c r="N1683">
        <f t="shared" si="368"/>
        <v>-2.27233779008905</v>
      </c>
    </row>
    <row r="1684" spans="1:14" x14ac:dyDescent="0.25">
      <c r="A1684">
        <f t="shared" si="364"/>
        <v>0.05</v>
      </c>
      <c r="B1684">
        <f t="shared" si="365"/>
        <v>-276.79999999998108</v>
      </c>
      <c r="C1684">
        <f t="shared" si="360"/>
        <v>0</v>
      </c>
      <c r="D1684">
        <f t="shared" si="361"/>
        <v>138.74999999999829</v>
      </c>
      <c r="E1684">
        <f t="shared" si="362"/>
        <v>1665</v>
      </c>
      <c r="F1684" s="1">
        <f t="shared" si="363"/>
        <v>-276.79999999998108</v>
      </c>
      <c r="G1684">
        <f t="shared" ref="G1684:G1747" si="369">IF(code_4=1,D1684,1)</f>
        <v>138.74999999999829</v>
      </c>
      <c r="H1684">
        <f t="shared" ref="H1684:H1747" si="370">IF(code_4=1,E1684,1)</f>
        <v>1665</v>
      </c>
      <c r="I1684">
        <f t="shared" ref="I1684:I1747" si="371">IF(code_2=1,RADIANS(F1684),F1684)</f>
        <v>-4.8310713695199743</v>
      </c>
      <c r="J1684" s="1">
        <f t="shared" ref="J1684:J1747" si="372">rayon_x*(AMPLI_B*G1684)*(COS((V_a*H1684*I1684)+pi_2)^cos_exposant)</f>
        <v>-2.1438054021052344</v>
      </c>
      <c r="K1684" s="1">
        <f t="shared" ref="K1684:K1747" si="373">rayon_y*AMPLI_A*G1684*(SIN((V_a^2*H1684*I1684)+pi_2)^sin_exposant)</f>
        <v>6.5979545806183921</v>
      </c>
      <c r="L1684" s="1">
        <f t="shared" si="366"/>
        <v>-2.1438054021052344</v>
      </c>
      <c r="M1684" s="1">
        <f t="shared" si="367"/>
        <v>6.5979545806183921</v>
      </c>
      <c r="N1684">
        <f t="shared" si="368"/>
        <v>4.4541491785131573</v>
      </c>
    </row>
    <row r="1685" spans="1:14" x14ac:dyDescent="0.25">
      <c r="A1685">
        <f t="shared" si="364"/>
        <v>0.05</v>
      </c>
      <c r="B1685">
        <f t="shared" si="365"/>
        <v>-276.74999999998107</v>
      </c>
      <c r="C1685">
        <f t="shared" ref="C1685:C1748" si="374">IF(ABS(B1685)&gt;ABS(degre_1),0,B1685)</f>
        <v>0</v>
      </c>
      <c r="D1685">
        <f t="shared" ref="D1685:D1748" si="375">horloge+D1684</f>
        <v>138.83333333333164</v>
      </c>
      <c r="E1685">
        <f t="shared" ref="E1685:E1748" si="376">E1684+horloge_2</f>
        <v>1666</v>
      </c>
      <c r="F1685" s="1">
        <f t="shared" ref="F1685:F1748" si="377">B1685</f>
        <v>-276.74999999998107</v>
      </c>
      <c r="G1685">
        <f t="shared" si="369"/>
        <v>138.83333333333164</v>
      </c>
      <c r="H1685">
        <f t="shared" si="370"/>
        <v>1666</v>
      </c>
      <c r="I1685">
        <f t="shared" si="371"/>
        <v>-4.8301987048939763</v>
      </c>
      <c r="J1685" s="1">
        <f t="shared" si="372"/>
        <v>0.54463689332631504</v>
      </c>
      <c r="K1685" s="1">
        <f t="shared" si="373"/>
        <v>-6.9202678246970901</v>
      </c>
      <c r="L1685" s="1">
        <f t="shared" si="366"/>
        <v>0.54463689332631504</v>
      </c>
      <c r="M1685" s="1">
        <f t="shared" si="367"/>
        <v>-6.9202678246970901</v>
      </c>
      <c r="N1685">
        <f t="shared" si="368"/>
        <v>-6.3756309313707753</v>
      </c>
    </row>
    <row r="1686" spans="1:14" x14ac:dyDescent="0.25">
      <c r="A1686">
        <f t="shared" ref="A1686:A1749" si="378">A1685</f>
        <v>0.05</v>
      </c>
      <c r="B1686">
        <f t="shared" ref="B1686:B1749" si="379">B1685+A1686</f>
        <v>-276.69999999998106</v>
      </c>
      <c r="C1686">
        <f t="shared" si="374"/>
        <v>0</v>
      </c>
      <c r="D1686">
        <f t="shared" si="375"/>
        <v>138.91666666666498</v>
      </c>
      <c r="E1686">
        <f t="shared" si="376"/>
        <v>1667</v>
      </c>
      <c r="F1686" s="1">
        <f t="shared" si="377"/>
        <v>-276.69999999998106</v>
      </c>
      <c r="G1686">
        <f t="shared" si="369"/>
        <v>138.91666666666498</v>
      </c>
      <c r="H1686">
        <f t="shared" si="370"/>
        <v>1667</v>
      </c>
      <c r="I1686">
        <f t="shared" si="371"/>
        <v>-4.8293260402679792</v>
      </c>
      <c r="J1686" s="1">
        <f t="shared" si="372"/>
        <v>1.0745925543844825</v>
      </c>
      <c r="K1686" s="1">
        <f t="shared" si="373"/>
        <v>6.8622045682495294</v>
      </c>
      <c r="L1686" s="1">
        <f t="shared" si="366"/>
        <v>1.0745925543844825</v>
      </c>
      <c r="M1686" s="1">
        <f t="shared" si="367"/>
        <v>6.8622045682495294</v>
      </c>
      <c r="N1686">
        <f t="shared" si="368"/>
        <v>7.9367971226340117</v>
      </c>
    </row>
    <row r="1687" spans="1:14" x14ac:dyDescent="0.25">
      <c r="A1687">
        <f t="shared" si="378"/>
        <v>0.05</v>
      </c>
      <c r="B1687">
        <f t="shared" si="379"/>
        <v>-276.64999999998105</v>
      </c>
      <c r="C1687">
        <f t="shared" si="374"/>
        <v>0</v>
      </c>
      <c r="D1687">
        <f t="shared" si="375"/>
        <v>138.99999999999832</v>
      </c>
      <c r="E1687">
        <f t="shared" si="376"/>
        <v>1668</v>
      </c>
      <c r="F1687" s="1">
        <f t="shared" si="377"/>
        <v>-276.64999999998105</v>
      </c>
      <c r="G1687">
        <f t="shared" si="369"/>
        <v>138.99999999999832</v>
      </c>
      <c r="H1687">
        <f t="shared" si="370"/>
        <v>1668</v>
      </c>
      <c r="I1687">
        <f t="shared" si="371"/>
        <v>-4.8284533756419821</v>
      </c>
      <c r="J1687" s="1">
        <f t="shared" si="372"/>
        <v>-2.6259934648385577</v>
      </c>
      <c r="K1687" s="1">
        <f t="shared" si="373"/>
        <v>-6.4348005658780156</v>
      </c>
      <c r="L1687" s="1">
        <f t="shared" si="366"/>
        <v>-2.6259934648385577</v>
      </c>
      <c r="M1687" s="1">
        <f t="shared" si="367"/>
        <v>-6.4348005658780156</v>
      </c>
      <c r="N1687">
        <f t="shared" si="368"/>
        <v>-9.0607940307165737</v>
      </c>
    </row>
    <row r="1688" spans="1:14" x14ac:dyDescent="0.25">
      <c r="A1688">
        <f t="shared" si="378"/>
        <v>0.05</v>
      </c>
      <c r="B1688">
        <f t="shared" si="379"/>
        <v>-276.59999999998104</v>
      </c>
      <c r="C1688">
        <f t="shared" si="374"/>
        <v>0</v>
      </c>
      <c r="D1688">
        <f t="shared" si="375"/>
        <v>139.08333333333167</v>
      </c>
      <c r="E1688">
        <f t="shared" si="376"/>
        <v>1669</v>
      </c>
      <c r="F1688" s="1">
        <f t="shared" si="377"/>
        <v>-276.59999999998104</v>
      </c>
      <c r="G1688">
        <f t="shared" si="369"/>
        <v>139.08333333333167</v>
      </c>
      <c r="H1688">
        <f t="shared" si="370"/>
        <v>1669</v>
      </c>
      <c r="I1688">
        <f t="shared" si="371"/>
        <v>-4.827580711015985</v>
      </c>
      <c r="J1688" s="1">
        <f t="shared" si="372"/>
        <v>4.0284178162014985</v>
      </c>
      <c r="K1688" s="1">
        <f t="shared" si="373"/>
        <v>5.6685345483543612</v>
      </c>
      <c r="L1688" s="1">
        <f t="shared" si="366"/>
        <v>4.0284178162014985</v>
      </c>
      <c r="M1688" s="1">
        <f t="shared" si="367"/>
        <v>5.6685345483543612</v>
      </c>
      <c r="N1688">
        <f t="shared" si="368"/>
        <v>9.6969523645558588</v>
      </c>
    </row>
    <row r="1689" spans="1:14" x14ac:dyDescent="0.25">
      <c r="A1689">
        <f t="shared" si="378"/>
        <v>0.05</v>
      </c>
      <c r="B1689">
        <f t="shared" si="379"/>
        <v>-276.54999999998103</v>
      </c>
      <c r="C1689">
        <f t="shared" si="374"/>
        <v>0</v>
      </c>
      <c r="D1689">
        <f t="shared" si="375"/>
        <v>139.16666666666501</v>
      </c>
      <c r="E1689">
        <f t="shared" si="376"/>
        <v>1670</v>
      </c>
      <c r="F1689" s="1">
        <f t="shared" si="377"/>
        <v>-276.54999999998103</v>
      </c>
      <c r="G1689">
        <f t="shared" si="369"/>
        <v>139.16666666666501</v>
      </c>
      <c r="H1689">
        <f t="shared" si="370"/>
        <v>1670</v>
      </c>
      <c r="I1689">
        <f t="shared" si="371"/>
        <v>-4.826708046389987</v>
      </c>
      <c r="J1689" s="1">
        <f t="shared" si="372"/>
        <v>-5.2114835546012346</v>
      </c>
      <c r="K1689" s="1">
        <f t="shared" si="373"/>
        <v>-4.6107311717229305</v>
      </c>
      <c r="L1689" s="1">
        <f t="shared" si="366"/>
        <v>-5.2114835546012346</v>
      </c>
      <c r="M1689" s="1">
        <f t="shared" si="367"/>
        <v>-4.6107311717229305</v>
      </c>
      <c r="N1689">
        <f t="shared" si="368"/>
        <v>-9.8222147263241659</v>
      </c>
    </row>
    <row r="1690" spans="1:14" x14ac:dyDescent="0.25">
      <c r="A1690">
        <f t="shared" si="378"/>
        <v>0.05</v>
      </c>
      <c r="B1690">
        <f t="shared" si="379"/>
        <v>-276.49999999998101</v>
      </c>
      <c r="C1690">
        <f t="shared" si="374"/>
        <v>0</v>
      </c>
      <c r="D1690">
        <f t="shared" si="375"/>
        <v>139.24999999999835</v>
      </c>
      <c r="E1690">
        <f t="shared" si="376"/>
        <v>1671</v>
      </c>
      <c r="F1690" s="1">
        <f t="shared" si="377"/>
        <v>-276.49999999998101</v>
      </c>
      <c r="G1690">
        <f t="shared" si="369"/>
        <v>139.24999999999835</v>
      </c>
      <c r="H1690">
        <f t="shared" si="370"/>
        <v>1671</v>
      </c>
      <c r="I1690">
        <f t="shared" si="371"/>
        <v>-4.8258353817639899</v>
      </c>
      <c r="J1690" s="1">
        <f t="shared" si="372"/>
        <v>6.1187641450671117</v>
      </c>
      <c r="K1690" s="1">
        <f t="shared" si="373"/>
        <v>3.3222178716995652</v>
      </c>
      <c r="L1690" s="1">
        <f t="shared" si="366"/>
        <v>6.1187641450671117</v>
      </c>
      <c r="M1690" s="1">
        <f t="shared" si="367"/>
        <v>3.3222178716995652</v>
      </c>
      <c r="N1690">
        <f t="shared" si="368"/>
        <v>9.4409820167666769</v>
      </c>
    </row>
    <row r="1691" spans="1:14" x14ac:dyDescent="0.25">
      <c r="A1691">
        <f t="shared" si="378"/>
        <v>0.05</v>
      </c>
      <c r="B1691">
        <f t="shared" si="379"/>
        <v>-276.449999999981</v>
      </c>
      <c r="C1691">
        <f t="shared" si="374"/>
        <v>0</v>
      </c>
      <c r="D1691">
        <f t="shared" si="375"/>
        <v>139.33333333333169</v>
      </c>
      <c r="E1691">
        <f t="shared" si="376"/>
        <v>1672</v>
      </c>
      <c r="F1691" s="1">
        <f t="shared" si="377"/>
        <v>-276.449999999981</v>
      </c>
      <c r="G1691">
        <f t="shared" si="369"/>
        <v>139.33333333333169</v>
      </c>
      <c r="H1691">
        <f t="shared" si="370"/>
        <v>1672</v>
      </c>
      <c r="I1691">
        <f t="shared" si="371"/>
        <v>-4.8249627171379927</v>
      </c>
      <c r="J1691" s="1">
        <f t="shared" si="372"/>
        <v>-6.7100325476512133</v>
      </c>
      <c r="K1691" s="1">
        <f t="shared" si="373"/>
        <v>-1.8734747540078258</v>
      </c>
      <c r="L1691" s="1">
        <f t="shared" si="366"/>
        <v>-6.7100325476512133</v>
      </c>
      <c r="M1691" s="1">
        <f t="shared" si="367"/>
        <v>-1.8734747540078258</v>
      </c>
      <c r="N1691">
        <f t="shared" si="368"/>
        <v>-8.58350730165904</v>
      </c>
    </row>
    <row r="1692" spans="1:14" x14ac:dyDescent="0.25">
      <c r="A1692">
        <f t="shared" si="378"/>
        <v>0.05</v>
      </c>
      <c r="B1692">
        <f t="shared" si="379"/>
        <v>-276.39999999998099</v>
      </c>
      <c r="C1692">
        <f t="shared" si="374"/>
        <v>0</v>
      </c>
      <c r="D1692">
        <f t="shared" si="375"/>
        <v>139.41666666666504</v>
      </c>
      <c r="E1692">
        <f t="shared" si="376"/>
        <v>1673</v>
      </c>
      <c r="F1692" s="1">
        <f t="shared" si="377"/>
        <v>-276.39999999998099</v>
      </c>
      <c r="G1692">
        <f t="shared" si="369"/>
        <v>139.41666666666504</v>
      </c>
      <c r="H1692">
        <f t="shared" si="370"/>
        <v>1673</v>
      </c>
      <c r="I1692">
        <f t="shared" si="371"/>
        <v>-4.8240900525119947</v>
      </c>
      <c r="J1692" s="1">
        <f t="shared" si="372"/>
        <v>6.962511115528204</v>
      </c>
      <c r="K1692" s="1">
        <f t="shared" si="373"/>
        <v>0.34052360748732136</v>
      </c>
      <c r="L1692" s="1">
        <f t="shared" si="366"/>
        <v>6.962511115528204</v>
      </c>
      <c r="M1692" s="1">
        <f t="shared" si="367"/>
        <v>0.34052360748732136</v>
      </c>
      <c r="N1692">
        <f t="shared" si="368"/>
        <v>7.303034723015525</v>
      </c>
    </row>
    <row r="1693" spans="1:14" x14ac:dyDescent="0.25">
      <c r="A1693">
        <f t="shared" si="378"/>
        <v>0.05</v>
      </c>
      <c r="B1693">
        <f t="shared" si="379"/>
        <v>-276.34999999998098</v>
      </c>
      <c r="C1693">
        <f t="shared" si="374"/>
        <v>0</v>
      </c>
      <c r="D1693">
        <f t="shared" si="375"/>
        <v>139.49999999999838</v>
      </c>
      <c r="E1693">
        <f t="shared" si="376"/>
        <v>1674</v>
      </c>
      <c r="F1693" s="1">
        <f t="shared" si="377"/>
        <v>-276.34999999998098</v>
      </c>
      <c r="G1693">
        <f t="shared" si="369"/>
        <v>139.49999999999838</v>
      </c>
      <c r="H1693">
        <f t="shared" si="370"/>
        <v>1674</v>
      </c>
      <c r="I1693">
        <f t="shared" si="371"/>
        <v>-4.8232173878859976</v>
      </c>
      <c r="J1693" s="1">
        <f t="shared" si="372"/>
        <v>-6.8711375505966839</v>
      </c>
      <c r="K1693" s="1">
        <f t="shared" si="373"/>
        <v>1.1992054706259025</v>
      </c>
      <c r="L1693" s="1">
        <f t="shared" si="366"/>
        <v>-6.8711375505966839</v>
      </c>
      <c r="M1693" s="1">
        <f t="shared" si="367"/>
        <v>1.1992054706259025</v>
      </c>
      <c r="N1693">
        <f t="shared" si="368"/>
        <v>-5.6719320799707811</v>
      </c>
    </row>
    <row r="1694" spans="1:14" x14ac:dyDescent="0.25">
      <c r="A1694">
        <f t="shared" si="378"/>
        <v>0.05</v>
      </c>
      <c r="B1694">
        <f t="shared" si="379"/>
        <v>-276.29999999998097</v>
      </c>
      <c r="C1694">
        <f t="shared" si="374"/>
        <v>0</v>
      </c>
      <c r="D1694">
        <f t="shared" si="375"/>
        <v>139.58333333333172</v>
      </c>
      <c r="E1694">
        <f t="shared" si="376"/>
        <v>1675</v>
      </c>
      <c r="F1694" s="1">
        <f t="shared" si="377"/>
        <v>-276.29999999998097</v>
      </c>
      <c r="G1694">
        <f t="shared" si="369"/>
        <v>139.58333333333172</v>
      </c>
      <c r="H1694">
        <f t="shared" si="370"/>
        <v>1675</v>
      </c>
      <c r="I1694">
        <f t="shared" si="371"/>
        <v>-4.8223447232600005</v>
      </c>
      <c r="J1694" s="1">
        <f t="shared" si="372"/>
        <v>6.4479092388058987</v>
      </c>
      <c r="K1694" s="1">
        <f t="shared" si="373"/>
        <v>-2.6708114514565646</v>
      </c>
      <c r="L1694" s="1">
        <f t="shared" si="366"/>
        <v>6.4479092388058987</v>
      </c>
      <c r="M1694" s="1">
        <f t="shared" si="367"/>
        <v>-2.6708114514565646</v>
      </c>
      <c r="N1694">
        <f t="shared" si="368"/>
        <v>3.7770977873493341</v>
      </c>
    </row>
    <row r="1695" spans="1:14" x14ac:dyDescent="0.25">
      <c r="A1695">
        <f t="shared" si="378"/>
        <v>0.05</v>
      </c>
      <c r="B1695">
        <f t="shared" si="379"/>
        <v>-276.24999999998096</v>
      </c>
      <c r="C1695">
        <f t="shared" si="374"/>
        <v>0</v>
      </c>
      <c r="D1695">
        <f t="shared" si="375"/>
        <v>139.66666666666507</v>
      </c>
      <c r="E1695">
        <f t="shared" si="376"/>
        <v>1676</v>
      </c>
      <c r="F1695" s="1">
        <f t="shared" si="377"/>
        <v>-276.24999999998096</v>
      </c>
      <c r="G1695">
        <f t="shared" si="369"/>
        <v>139.66666666666507</v>
      </c>
      <c r="H1695">
        <f t="shared" si="370"/>
        <v>1676</v>
      </c>
      <c r="I1695">
        <f t="shared" si="371"/>
        <v>-4.8214720586340034</v>
      </c>
      <c r="J1695" s="1">
        <f t="shared" si="372"/>
        <v>-5.7204117781817017</v>
      </c>
      <c r="K1695" s="1">
        <f t="shared" si="373"/>
        <v>4.0054754439995515</v>
      </c>
      <c r="L1695" s="1">
        <f t="shared" si="366"/>
        <v>-5.7204117781817017</v>
      </c>
      <c r="M1695" s="1">
        <f t="shared" si="367"/>
        <v>4.0054754439995515</v>
      </c>
      <c r="N1695">
        <f t="shared" si="368"/>
        <v>-1.7149363341821502</v>
      </c>
    </row>
    <row r="1696" spans="1:14" x14ac:dyDescent="0.25">
      <c r="A1696">
        <f t="shared" si="378"/>
        <v>0.05</v>
      </c>
      <c r="B1696">
        <f t="shared" si="379"/>
        <v>-276.19999999998095</v>
      </c>
      <c r="C1696">
        <f t="shared" si="374"/>
        <v>0</v>
      </c>
      <c r="D1696">
        <f t="shared" si="375"/>
        <v>139.74999999999841</v>
      </c>
      <c r="E1696">
        <f t="shared" si="376"/>
        <v>1677</v>
      </c>
      <c r="F1696" s="1">
        <f t="shared" si="377"/>
        <v>-276.19999999998095</v>
      </c>
      <c r="G1696">
        <f t="shared" si="369"/>
        <v>139.74999999999841</v>
      </c>
      <c r="H1696">
        <f t="shared" si="370"/>
        <v>1677</v>
      </c>
      <c r="I1696">
        <f t="shared" si="371"/>
        <v>-4.8205993940080054</v>
      </c>
      <c r="J1696" s="1">
        <f t="shared" si="372"/>
        <v>4.7296708410305808</v>
      </c>
      <c r="K1696" s="1">
        <f t="shared" si="373"/>
        <v>-5.1434783936071877</v>
      </c>
      <c r="L1696" s="1">
        <f t="shared" si="366"/>
        <v>4.7296708410305808</v>
      </c>
      <c r="M1696" s="1">
        <f t="shared" si="367"/>
        <v>-5.1434783936071877</v>
      </c>
      <c r="N1696">
        <f t="shared" si="368"/>
        <v>-0.41380755257660695</v>
      </c>
    </row>
    <row r="1697" spans="1:14" x14ac:dyDescent="0.25">
      <c r="A1697">
        <f t="shared" si="378"/>
        <v>0.05</v>
      </c>
      <c r="B1697">
        <f t="shared" si="379"/>
        <v>-276.14999999998093</v>
      </c>
      <c r="C1697">
        <f t="shared" si="374"/>
        <v>0</v>
      </c>
      <c r="D1697">
        <f t="shared" si="375"/>
        <v>139.83333333333175</v>
      </c>
      <c r="E1697">
        <f t="shared" si="376"/>
        <v>1678</v>
      </c>
      <c r="F1697" s="1">
        <f t="shared" si="377"/>
        <v>-276.14999999998093</v>
      </c>
      <c r="G1697">
        <f t="shared" si="369"/>
        <v>139.83333333333175</v>
      </c>
      <c r="H1697">
        <f t="shared" si="370"/>
        <v>1678</v>
      </c>
      <c r="I1697">
        <f t="shared" si="371"/>
        <v>-4.8197267293820083</v>
      </c>
      <c r="J1697" s="1">
        <f t="shared" si="372"/>
        <v>-3.5274889732122912</v>
      </c>
      <c r="K1697" s="1">
        <f t="shared" si="373"/>
        <v>6.036573889354985</v>
      </c>
      <c r="L1697" s="1">
        <f t="shared" si="366"/>
        <v>-3.5274889732122912</v>
      </c>
      <c r="M1697" s="1">
        <f t="shared" si="367"/>
        <v>6.036573889354985</v>
      </c>
      <c r="N1697">
        <f t="shared" si="368"/>
        <v>2.5090849161426938</v>
      </c>
    </row>
    <row r="1698" spans="1:14" x14ac:dyDescent="0.25">
      <c r="A1698">
        <f t="shared" si="378"/>
        <v>0.05</v>
      </c>
      <c r="B1698">
        <f t="shared" si="379"/>
        <v>-276.09999999998092</v>
      </c>
      <c r="C1698">
        <f t="shared" si="374"/>
        <v>0</v>
      </c>
      <c r="D1698">
        <f t="shared" si="375"/>
        <v>139.91666666666509</v>
      </c>
      <c r="E1698">
        <f t="shared" si="376"/>
        <v>1679</v>
      </c>
      <c r="F1698" s="1">
        <f t="shared" si="377"/>
        <v>-276.09999999998092</v>
      </c>
      <c r="G1698">
        <f t="shared" si="369"/>
        <v>139.91666666666509</v>
      </c>
      <c r="H1698">
        <f t="shared" si="370"/>
        <v>1679</v>
      </c>
      <c r="I1698">
        <f t="shared" si="371"/>
        <v>-4.8188540647560112</v>
      </c>
      <c r="J1698" s="1">
        <f t="shared" si="372"/>
        <v>2.1734405260077216</v>
      </c>
      <c r="K1698" s="1">
        <f t="shared" si="373"/>
        <v>-6.6496496379646928</v>
      </c>
      <c r="L1698" s="1">
        <f t="shared" si="366"/>
        <v>2.1734405260077216</v>
      </c>
      <c r="M1698" s="1">
        <f t="shared" si="367"/>
        <v>-6.6496496379646928</v>
      </c>
      <c r="N1698">
        <f t="shared" si="368"/>
        <v>-4.4762091119569707</v>
      </c>
    </row>
    <row r="1699" spans="1:14" x14ac:dyDescent="0.25">
      <c r="A1699">
        <f t="shared" si="378"/>
        <v>0.05</v>
      </c>
      <c r="B1699">
        <f t="shared" si="379"/>
        <v>-276.04999999998091</v>
      </c>
      <c r="C1699">
        <f t="shared" si="374"/>
        <v>0</v>
      </c>
      <c r="D1699">
        <f t="shared" si="375"/>
        <v>139.99999999999844</v>
      </c>
      <c r="E1699">
        <f t="shared" si="376"/>
        <v>1680</v>
      </c>
      <c r="F1699" s="1">
        <f t="shared" si="377"/>
        <v>-276.04999999998091</v>
      </c>
      <c r="G1699">
        <f t="shared" si="369"/>
        <v>139.99999999999844</v>
      </c>
      <c r="H1699">
        <f t="shared" si="370"/>
        <v>1680</v>
      </c>
      <c r="I1699">
        <f t="shared" si="371"/>
        <v>-4.8179814001300132</v>
      </c>
      <c r="J1699" s="1">
        <f t="shared" si="372"/>
        <v>-0.73169924677885623</v>
      </c>
      <c r="K1699" s="1">
        <f t="shared" si="373"/>
        <v>6.9616532671673736</v>
      </c>
      <c r="L1699" s="1">
        <f t="shared" si="366"/>
        <v>-0.73169924677885623</v>
      </c>
      <c r="M1699" s="1">
        <f t="shared" si="367"/>
        <v>6.9616532671673736</v>
      </c>
      <c r="N1699">
        <f t="shared" si="368"/>
        <v>6.2299540203885178</v>
      </c>
    </row>
    <row r="1700" spans="1:14" x14ac:dyDescent="0.25">
      <c r="A1700">
        <f t="shared" si="378"/>
        <v>0.05</v>
      </c>
      <c r="B1700">
        <f t="shared" si="379"/>
        <v>-275.9999999999809</v>
      </c>
      <c r="C1700">
        <f t="shared" si="374"/>
        <v>0</v>
      </c>
      <c r="D1700">
        <f t="shared" si="375"/>
        <v>140.08333333333178</v>
      </c>
      <c r="E1700">
        <f t="shared" si="376"/>
        <v>1681</v>
      </c>
      <c r="F1700" s="1">
        <f t="shared" si="377"/>
        <v>-275.9999999999809</v>
      </c>
      <c r="G1700">
        <f t="shared" si="369"/>
        <v>140.08333333333178</v>
      </c>
      <c r="H1700">
        <f t="shared" si="370"/>
        <v>1681</v>
      </c>
      <c r="I1700">
        <f t="shared" si="371"/>
        <v>-4.8171087355040161</v>
      </c>
      <c r="J1700" s="1">
        <f t="shared" si="372"/>
        <v>-0.73213477422653017</v>
      </c>
      <c r="K1700" s="1">
        <f t="shared" si="373"/>
        <v>-6.9657971092195634</v>
      </c>
      <c r="L1700" s="1">
        <f t="shared" si="366"/>
        <v>-0.73213477422653017</v>
      </c>
      <c r="M1700" s="1">
        <f t="shared" si="367"/>
        <v>-6.9657971092195634</v>
      </c>
      <c r="N1700">
        <f t="shared" si="368"/>
        <v>-7.6979318834460937</v>
      </c>
    </row>
    <row r="1701" spans="1:14" x14ac:dyDescent="0.25">
      <c r="A1701">
        <f t="shared" si="378"/>
        <v>0.05</v>
      </c>
      <c r="B1701">
        <f t="shared" si="379"/>
        <v>-275.94999999998089</v>
      </c>
      <c r="C1701">
        <f t="shared" si="374"/>
        <v>0</v>
      </c>
      <c r="D1701">
        <f t="shared" si="375"/>
        <v>140.16666666666512</v>
      </c>
      <c r="E1701">
        <f t="shared" si="376"/>
        <v>1682</v>
      </c>
      <c r="F1701" s="1">
        <f t="shared" si="377"/>
        <v>-275.94999999998089</v>
      </c>
      <c r="G1701">
        <f t="shared" si="369"/>
        <v>140.16666666666512</v>
      </c>
      <c r="H1701">
        <f t="shared" si="370"/>
        <v>1682</v>
      </c>
      <c r="I1701">
        <f t="shared" si="371"/>
        <v>-4.816236070878019</v>
      </c>
      <c r="J1701" s="1">
        <f t="shared" si="372"/>
        <v>2.1540576260052209</v>
      </c>
      <c r="K1701" s="1">
        <f t="shared" si="373"/>
        <v>6.6690907817302039</v>
      </c>
      <c r="L1701" s="1">
        <f t="shared" si="366"/>
        <v>2.1540576260052209</v>
      </c>
      <c r="M1701" s="1">
        <f t="shared" si="367"/>
        <v>6.6690907817302039</v>
      </c>
      <c r="N1701">
        <f t="shared" si="368"/>
        <v>8.8231484077354239</v>
      </c>
    </row>
    <row r="1702" spans="1:14" x14ac:dyDescent="0.25">
      <c r="A1702">
        <f t="shared" si="378"/>
        <v>0.05</v>
      </c>
      <c r="B1702">
        <f t="shared" si="379"/>
        <v>-275.89999999998088</v>
      </c>
      <c r="C1702">
        <f t="shared" si="374"/>
        <v>0</v>
      </c>
      <c r="D1702">
        <f t="shared" si="375"/>
        <v>140.24999999999847</v>
      </c>
      <c r="E1702">
        <f t="shared" si="376"/>
        <v>1683</v>
      </c>
      <c r="F1702" s="1">
        <f t="shared" si="377"/>
        <v>-275.89999999998088</v>
      </c>
      <c r="G1702">
        <f t="shared" si="369"/>
        <v>140.24999999999847</v>
      </c>
      <c r="H1702">
        <f t="shared" si="370"/>
        <v>1683</v>
      </c>
      <c r="I1702">
        <f t="shared" si="371"/>
        <v>-4.8153634062520219</v>
      </c>
      <c r="J1702" s="1">
        <f t="shared" si="372"/>
        <v>-3.4744039089605216</v>
      </c>
      <c r="K1702" s="1">
        <f t="shared" si="373"/>
        <v>-6.0912784969494522</v>
      </c>
      <c r="L1702" s="1">
        <f t="shared" si="366"/>
        <v>-3.4744039089605216</v>
      </c>
      <c r="M1702" s="1">
        <f t="shared" si="367"/>
        <v>-6.0912784969494522</v>
      </c>
      <c r="N1702">
        <f t="shared" si="368"/>
        <v>-9.5656824059099748</v>
      </c>
    </row>
    <row r="1703" spans="1:14" x14ac:dyDescent="0.25">
      <c r="A1703">
        <f t="shared" si="378"/>
        <v>0.05</v>
      </c>
      <c r="B1703">
        <f t="shared" si="379"/>
        <v>-275.84999999998087</v>
      </c>
      <c r="C1703">
        <f t="shared" si="374"/>
        <v>0</v>
      </c>
      <c r="D1703">
        <f t="shared" si="375"/>
        <v>140.33333333333181</v>
      </c>
      <c r="E1703">
        <f t="shared" si="376"/>
        <v>1684</v>
      </c>
      <c r="F1703" s="1">
        <f t="shared" si="377"/>
        <v>-275.84999999998087</v>
      </c>
      <c r="G1703">
        <f t="shared" si="369"/>
        <v>140.33333333333181</v>
      </c>
      <c r="H1703">
        <f t="shared" si="370"/>
        <v>1684</v>
      </c>
      <c r="I1703">
        <f t="shared" si="371"/>
        <v>-4.8144907416260239</v>
      </c>
      <c r="J1703" s="1">
        <f t="shared" si="372"/>
        <v>4.6402049187219783</v>
      </c>
      <c r="K1703" s="1">
        <f t="shared" si="373"/>
        <v>5.2632793411881913</v>
      </c>
      <c r="L1703" s="1">
        <f t="shared" si="366"/>
        <v>4.6402049187219783</v>
      </c>
      <c r="M1703" s="1">
        <f t="shared" si="367"/>
        <v>5.2632793411881913</v>
      </c>
      <c r="N1703">
        <f t="shared" si="368"/>
        <v>9.9034842599101687</v>
      </c>
    </row>
    <row r="1704" spans="1:14" x14ac:dyDescent="0.25">
      <c r="A1704">
        <f t="shared" si="378"/>
        <v>0.05</v>
      </c>
      <c r="B1704">
        <f t="shared" si="379"/>
        <v>-275.79999999998086</v>
      </c>
      <c r="C1704">
        <f t="shared" si="374"/>
        <v>0</v>
      </c>
      <c r="D1704">
        <f t="shared" si="375"/>
        <v>140.41666666666515</v>
      </c>
      <c r="E1704">
        <f t="shared" si="376"/>
        <v>1685</v>
      </c>
      <c r="F1704" s="1">
        <f t="shared" si="377"/>
        <v>-275.79999999998086</v>
      </c>
      <c r="G1704">
        <f t="shared" si="369"/>
        <v>140.41666666666515</v>
      </c>
      <c r="H1704">
        <f t="shared" si="370"/>
        <v>1685</v>
      </c>
      <c r="I1704">
        <f t="shared" si="371"/>
        <v>-4.8136180770000268</v>
      </c>
      <c r="J1704" s="1">
        <f t="shared" si="372"/>
        <v>-5.6070868077428591</v>
      </c>
      <c r="K1704" s="1">
        <f t="shared" si="373"/>
        <v>-4.2252429782060315</v>
      </c>
      <c r="L1704" s="1">
        <f t="shared" si="366"/>
        <v>-5.6070868077428591</v>
      </c>
      <c r="M1704" s="1">
        <f t="shared" si="367"/>
        <v>-4.2252429782060315</v>
      </c>
      <c r="N1704">
        <f t="shared" si="368"/>
        <v>-9.8323297859488896</v>
      </c>
    </row>
    <row r="1705" spans="1:14" x14ac:dyDescent="0.25">
      <c r="A1705">
        <f t="shared" si="378"/>
        <v>0.05</v>
      </c>
      <c r="B1705">
        <f t="shared" si="379"/>
        <v>-275.74999999998084</v>
      </c>
      <c r="C1705">
        <f t="shared" si="374"/>
        <v>0</v>
      </c>
      <c r="D1705">
        <f t="shared" si="375"/>
        <v>140.49999999999849</v>
      </c>
      <c r="E1705">
        <f t="shared" si="376"/>
        <v>1686</v>
      </c>
      <c r="F1705" s="1">
        <f t="shared" si="377"/>
        <v>-275.74999999998084</v>
      </c>
      <c r="G1705">
        <f t="shared" si="369"/>
        <v>140.49999999999849</v>
      </c>
      <c r="H1705">
        <f t="shared" si="370"/>
        <v>1686</v>
      </c>
      <c r="I1705">
        <f t="shared" si="371"/>
        <v>-4.8127454123740296</v>
      </c>
      <c r="J1705" s="1">
        <f t="shared" si="372"/>
        <v>6.3406616208531696</v>
      </c>
      <c r="K1705" s="1">
        <f t="shared" si="373"/>
        <v>3.0243404586518703</v>
      </c>
      <c r="L1705" s="1">
        <f t="shared" si="366"/>
        <v>6.3406616208531696</v>
      </c>
      <c r="M1705" s="1">
        <f t="shared" si="367"/>
        <v>3.0243404586518703</v>
      </c>
      <c r="N1705">
        <f t="shared" si="368"/>
        <v>9.3650020795050395</v>
      </c>
    </row>
    <row r="1706" spans="1:14" x14ac:dyDescent="0.25">
      <c r="A1706">
        <f t="shared" si="378"/>
        <v>0.05</v>
      </c>
      <c r="B1706">
        <f t="shared" si="379"/>
        <v>-275.69999999998083</v>
      </c>
      <c r="C1706">
        <f t="shared" si="374"/>
        <v>0</v>
      </c>
      <c r="D1706">
        <f t="shared" si="375"/>
        <v>140.58333333333184</v>
      </c>
      <c r="E1706">
        <f t="shared" si="376"/>
        <v>1687</v>
      </c>
      <c r="F1706" s="1">
        <f t="shared" si="377"/>
        <v>-275.69999999998083</v>
      </c>
      <c r="G1706">
        <f t="shared" si="369"/>
        <v>140.58333333333184</v>
      </c>
      <c r="H1706">
        <f t="shared" si="370"/>
        <v>1687</v>
      </c>
      <c r="I1706">
        <f t="shared" si="371"/>
        <v>-4.8118727477480316</v>
      </c>
      <c r="J1706" s="1">
        <f t="shared" si="372"/>
        <v>-6.8173920398036083</v>
      </c>
      <c r="K1706" s="1">
        <f t="shared" si="373"/>
        <v>-1.712410524202397</v>
      </c>
      <c r="L1706" s="1">
        <f t="shared" si="366"/>
        <v>-6.8173920398036083</v>
      </c>
      <c r="M1706" s="1">
        <f t="shared" si="367"/>
        <v>-1.712410524202397</v>
      </c>
      <c r="N1706">
        <f t="shared" si="368"/>
        <v>-8.5298025640060047</v>
      </c>
    </row>
    <row r="1707" spans="1:14" x14ac:dyDescent="0.25">
      <c r="A1707">
        <f t="shared" si="378"/>
        <v>0.05</v>
      </c>
      <c r="B1707">
        <f t="shared" si="379"/>
        <v>-275.64999999998082</v>
      </c>
      <c r="C1707">
        <f t="shared" si="374"/>
        <v>0</v>
      </c>
      <c r="D1707">
        <f t="shared" si="375"/>
        <v>140.66666666666518</v>
      </c>
      <c r="E1707">
        <f t="shared" si="376"/>
        <v>1688</v>
      </c>
      <c r="F1707" s="1">
        <f t="shared" si="377"/>
        <v>-275.64999999998082</v>
      </c>
      <c r="G1707">
        <f t="shared" si="369"/>
        <v>140.66666666666518</v>
      </c>
      <c r="H1707">
        <f t="shared" si="370"/>
        <v>1688</v>
      </c>
      <c r="I1707">
        <f t="shared" si="371"/>
        <v>-4.8110000831220345</v>
      </c>
      <c r="J1707" s="1">
        <f t="shared" si="372"/>
        <v>7.0249364991068575</v>
      </c>
      <c r="K1707" s="1">
        <f t="shared" si="373"/>
        <v>0.34357671820574165</v>
      </c>
      <c r="L1707" s="1">
        <f t="shared" si="366"/>
        <v>7.0249364991068575</v>
      </c>
      <c r="M1707" s="1">
        <f t="shared" si="367"/>
        <v>0.34357671820574165</v>
      </c>
      <c r="N1707">
        <f t="shared" si="368"/>
        <v>7.3685132173125991</v>
      </c>
    </row>
    <row r="1708" spans="1:14" x14ac:dyDescent="0.25">
      <c r="A1708">
        <f t="shared" si="378"/>
        <v>0.05</v>
      </c>
      <c r="B1708">
        <f t="shared" si="379"/>
        <v>-275.59999999998081</v>
      </c>
      <c r="C1708">
        <f t="shared" si="374"/>
        <v>0</v>
      </c>
      <c r="D1708">
        <f t="shared" si="375"/>
        <v>140.74999999999852</v>
      </c>
      <c r="E1708">
        <f t="shared" si="376"/>
        <v>1689</v>
      </c>
      <c r="F1708" s="1">
        <f t="shared" si="377"/>
        <v>-275.59999999998081</v>
      </c>
      <c r="G1708">
        <f t="shared" si="369"/>
        <v>140.74999999999852</v>
      </c>
      <c r="H1708">
        <f t="shared" si="370"/>
        <v>1689</v>
      </c>
      <c r="I1708">
        <f t="shared" si="371"/>
        <v>-4.8101274184960374</v>
      </c>
      <c r="J1708" s="1">
        <f t="shared" si="372"/>
        <v>-6.9620040438084958</v>
      </c>
      <c r="K1708" s="1">
        <f t="shared" si="373"/>
        <v>1.0280593095697947</v>
      </c>
      <c r="L1708" s="1">
        <f t="shared" si="366"/>
        <v>-6.9620040438084958</v>
      </c>
      <c r="M1708" s="1">
        <f t="shared" si="367"/>
        <v>1.0280593095697947</v>
      </c>
      <c r="N1708">
        <f t="shared" si="368"/>
        <v>-5.9339447342387013</v>
      </c>
    </row>
    <row r="1709" spans="1:14" x14ac:dyDescent="0.25">
      <c r="A1709">
        <f t="shared" si="378"/>
        <v>0.05</v>
      </c>
      <c r="B1709">
        <f t="shared" si="379"/>
        <v>-275.5499999999808</v>
      </c>
      <c r="C1709">
        <f t="shared" si="374"/>
        <v>0</v>
      </c>
      <c r="D1709">
        <f t="shared" si="375"/>
        <v>140.83333333333186</v>
      </c>
      <c r="E1709">
        <f t="shared" si="376"/>
        <v>1690</v>
      </c>
      <c r="F1709" s="1">
        <f t="shared" si="377"/>
        <v>-275.5499999999808</v>
      </c>
      <c r="G1709">
        <f t="shared" si="369"/>
        <v>140.83333333333186</v>
      </c>
      <c r="H1709">
        <f t="shared" si="370"/>
        <v>1690</v>
      </c>
      <c r="I1709">
        <f t="shared" si="371"/>
        <v>-4.8092547538700403</v>
      </c>
      <c r="J1709" s="1">
        <f t="shared" si="372"/>
        <v>6.637767167771794</v>
      </c>
      <c r="K1709" s="1">
        <f t="shared" si="373"/>
        <v>-2.3505566300121834</v>
      </c>
      <c r="L1709" s="1">
        <f t="shared" si="366"/>
        <v>6.637767167771794</v>
      </c>
      <c r="M1709" s="1">
        <f t="shared" si="367"/>
        <v>-2.3505566300121834</v>
      </c>
      <c r="N1709">
        <f t="shared" si="368"/>
        <v>4.287210537759611</v>
      </c>
    </row>
    <row r="1710" spans="1:14" x14ac:dyDescent="0.25">
      <c r="A1710">
        <f t="shared" si="378"/>
        <v>0.05</v>
      </c>
      <c r="B1710">
        <f t="shared" si="379"/>
        <v>-275.49999999998079</v>
      </c>
      <c r="C1710">
        <f t="shared" si="374"/>
        <v>0</v>
      </c>
      <c r="D1710">
        <f t="shared" si="375"/>
        <v>140.91666666666521</v>
      </c>
      <c r="E1710">
        <f t="shared" si="376"/>
        <v>1691</v>
      </c>
      <c r="F1710" s="1">
        <f t="shared" si="377"/>
        <v>-275.49999999998079</v>
      </c>
      <c r="G1710">
        <f t="shared" si="369"/>
        <v>140.91666666666521</v>
      </c>
      <c r="H1710">
        <f t="shared" si="370"/>
        <v>1691</v>
      </c>
      <c r="I1710">
        <f t="shared" si="371"/>
        <v>-4.8083820892440423</v>
      </c>
      <c r="J1710" s="1">
        <f t="shared" si="372"/>
        <v>-6.0708954616418778</v>
      </c>
      <c r="K1710" s="1">
        <f t="shared" si="373"/>
        <v>3.5760307122459314</v>
      </c>
      <c r="L1710" s="1">
        <f t="shared" si="366"/>
        <v>-6.0708954616418778</v>
      </c>
      <c r="M1710" s="1">
        <f t="shared" si="367"/>
        <v>3.5760307122459314</v>
      </c>
      <c r="N1710">
        <f t="shared" si="368"/>
        <v>-2.4948647493959464</v>
      </c>
    </row>
    <row r="1711" spans="1:14" x14ac:dyDescent="0.25">
      <c r="A1711">
        <f t="shared" si="378"/>
        <v>0.05</v>
      </c>
      <c r="B1711">
        <f t="shared" si="379"/>
        <v>-275.44999999998078</v>
      </c>
      <c r="C1711">
        <f t="shared" si="374"/>
        <v>0</v>
      </c>
      <c r="D1711">
        <f t="shared" si="375"/>
        <v>140.99999999999855</v>
      </c>
      <c r="E1711">
        <f t="shared" si="376"/>
        <v>1692</v>
      </c>
      <c r="F1711" s="1">
        <f t="shared" si="377"/>
        <v>-275.44999999998078</v>
      </c>
      <c r="G1711">
        <f t="shared" si="369"/>
        <v>140.99999999999855</v>
      </c>
      <c r="H1711">
        <f t="shared" si="370"/>
        <v>1692</v>
      </c>
      <c r="I1711">
        <f t="shared" si="371"/>
        <v>-4.8075094246180452</v>
      </c>
      <c r="J1711" s="1">
        <f t="shared" si="372"/>
        <v>5.2882830435424637</v>
      </c>
      <c r="K1711" s="1">
        <f t="shared" si="373"/>
        <v>-4.6622486475283837</v>
      </c>
      <c r="L1711" s="1">
        <f t="shared" si="366"/>
        <v>5.2882830435424637</v>
      </c>
      <c r="M1711" s="1">
        <f t="shared" si="367"/>
        <v>-4.6622486475283837</v>
      </c>
      <c r="N1711">
        <f t="shared" si="368"/>
        <v>0.62603439601407995</v>
      </c>
    </row>
    <row r="1712" spans="1:14" x14ac:dyDescent="0.25">
      <c r="A1712">
        <f t="shared" si="378"/>
        <v>0.05</v>
      </c>
      <c r="B1712">
        <f t="shared" si="379"/>
        <v>-275.39999999998076</v>
      </c>
      <c r="C1712">
        <f t="shared" si="374"/>
        <v>0</v>
      </c>
      <c r="D1712">
        <f t="shared" si="375"/>
        <v>141.08333333333189</v>
      </c>
      <c r="E1712">
        <f t="shared" si="376"/>
        <v>1693</v>
      </c>
      <c r="F1712" s="1">
        <f t="shared" si="377"/>
        <v>-275.39999999998076</v>
      </c>
      <c r="G1712">
        <f t="shared" si="369"/>
        <v>141.08333333333189</v>
      </c>
      <c r="H1712">
        <f t="shared" si="370"/>
        <v>1693</v>
      </c>
      <c r="I1712">
        <f t="shared" si="371"/>
        <v>-4.8066367599920481</v>
      </c>
      <c r="J1712" s="1">
        <f t="shared" si="372"/>
        <v>-4.3235485108096565</v>
      </c>
      <c r="K1712" s="1">
        <f t="shared" si="373"/>
        <v>5.5738851473443285</v>
      </c>
      <c r="L1712" s="1">
        <f t="shared" si="366"/>
        <v>-4.3235485108096565</v>
      </c>
      <c r="M1712" s="1">
        <f t="shared" si="367"/>
        <v>5.5738851473443285</v>
      </c>
      <c r="N1712">
        <f t="shared" si="368"/>
        <v>1.250336636534672</v>
      </c>
    </row>
    <row r="1713" spans="1:14" x14ac:dyDescent="0.25">
      <c r="A1713">
        <f t="shared" si="378"/>
        <v>0.05</v>
      </c>
      <c r="B1713">
        <f t="shared" si="379"/>
        <v>-275.34999999998075</v>
      </c>
      <c r="C1713">
        <f t="shared" si="374"/>
        <v>0</v>
      </c>
      <c r="D1713">
        <f t="shared" si="375"/>
        <v>141.16666666666524</v>
      </c>
      <c r="E1713">
        <f t="shared" si="376"/>
        <v>1694</v>
      </c>
      <c r="F1713" s="1">
        <f t="shared" si="377"/>
        <v>-275.34999999998075</v>
      </c>
      <c r="G1713">
        <f t="shared" si="369"/>
        <v>141.16666666666524</v>
      </c>
      <c r="H1713">
        <f t="shared" si="370"/>
        <v>1694</v>
      </c>
      <c r="I1713">
        <f t="shared" si="371"/>
        <v>-4.8057640953660501</v>
      </c>
      <c r="J1713" s="1">
        <f t="shared" si="372"/>
        <v>3.215387807138288</v>
      </c>
      <c r="K1713" s="1">
        <f t="shared" si="373"/>
        <v>-6.2834187107139279</v>
      </c>
      <c r="L1713" s="1">
        <f t="shared" si="366"/>
        <v>3.215387807138288</v>
      </c>
      <c r="M1713" s="1">
        <f t="shared" si="367"/>
        <v>-6.2834187107139279</v>
      </c>
      <c r="N1713">
        <f t="shared" si="368"/>
        <v>-3.0680309035756399</v>
      </c>
    </row>
    <row r="1714" spans="1:14" x14ac:dyDescent="0.25">
      <c r="A1714">
        <f t="shared" si="378"/>
        <v>0.05</v>
      </c>
      <c r="B1714">
        <f t="shared" si="379"/>
        <v>-275.29999999998074</v>
      </c>
      <c r="C1714">
        <f t="shared" si="374"/>
        <v>0</v>
      </c>
      <c r="D1714">
        <f t="shared" si="375"/>
        <v>141.24999999999858</v>
      </c>
      <c r="E1714">
        <f t="shared" si="376"/>
        <v>1695</v>
      </c>
      <c r="F1714" s="1">
        <f t="shared" si="377"/>
        <v>-275.29999999998074</v>
      </c>
      <c r="G1714">
        <f t="shared" si="369"/>
        <v>141.24999999999858</v>
      </c>
      <c r="H1714">
        <f t="shared" si="370"/>
        <v>1695</v>
      </c>
      <c r="I1714">
        <f t="shared" si="371"/>
        <v>-4.804891430740053</v>
      </c>
      <c r="J1714" s="1">
        <f t="shared" si="372"/>
        <v>-2.0058583758337498</v>
      </c>
      <c r="K1714" s="1">
        <f t="shared" si="373"/>
        <v>6.7716643763624749</v>
      </c>
      <c r="L1714" s="1">
        <f t="shared" si="366"/>
        <v>-2.0058583758337498</v>
      </c>
      <c r="M1714" s="1">
        <f t="shared" si="367"/>
        <v>6.7716643763624749</v>
      </c>
      <c r="N1714">
        <f t="shared" si="368"/>
        <v>4.7658060005287251</v>
      </c>
    </row>
    <row r="1715" spans="1:14" x14ac:dyDescent="0.25">
      <c r="A1715">
        <f t="shared" si="378"/>
        <v>0.05</v>
      </c>
      <c r="B1715">
        <f t="shared" si="379"/>
        <v>-275.24999999998073</v>
      </c>
      <c r="C1715">
        <f t="shared" si="374"/>
        <v>0</v>
      </c>
      <c r="D1715">
        <f t="shared" si="375"/>
        <v>141.33333333333192</v>
      </c>
      <c r="E1715">
        <f t="shared" si="376"/>
        <v>1696</v>
      </c>
      <c r="F1715" s="1">
        <f t="shared" si="377"/>
        <v>-275.24999999998073</v>
      </c>
      <c r="G1715">
        <f t="shared" si="369"/>
        <v>141.33333333333192</v>
      </c>
      <c r="H1715">
        <f t="shared" si="370"/>
        <v>1696</v>
      </c>
      <c r="I1715">
        <f t="shared" si="371"/>
        <v>-4.8040187661140559</v>
      </c>
      <c r="J1715" s="1">
        <f t="shared" si="372"/>
        <v>0.73866781110309565</v>
      </c>
      <c r="K1715" s="1">
        <f t="shared" si="373"/>
        <v>-7.0279547268474163</v>
      </c>
      <c r="L1715" s="1">
        <f t="shared" si="366"/>
        <v>0.73866781110309565</v>
      </c>
      <c r="M1715" s="1">
        <f t="shared" si="367"/>
        <v>-7.0279547268474163</v>
      </c>
      <c r="N1715">
        <f t="shared" si="368"/>
        <v>-6.289286915744321</v>
      </c>
    </row>
    <row r="1716" spans="1:14" x14ac:dyDescent="0.25">
      <c r="A1716">
        <f t="shared" si="378"/>
        <v>0.05</v>
      </c>
      <c r="B1716">
        <f t="shared" si="379"/>
        <v>-275.19999999998072</v>
      </c>
      <c r="C1716">
        <f t="shared" si="374"/>
        <v>0</v>
      </c>
      <c r="D1716">
        <f t="shared" si="375"/>
        <v>141.41666666666526</v>
      </c>
      <c r="E1716">
        <f t="shared" si="376"/>
        <v>1697</v>
      </c>
      <c r="F1716" s="1">
        <f t="shared" si="377"/>
        <v>-275.19999999998072</v>
      </c>
      <c r="G1716">
        <f t="shared" si="369"/>
        <v>141.41666666666526</v>
      </c>
      <c r="H1716">
        <f t="shared" si="370"/>
        <v>1697</v>
      </c>
      <c r="I1716">
        <f t="shared" si="371"/>
        <v>-4.8031461014880588</v>
      </c>
      <c r="J1716" s="1">
        <f t="shared" si="372"/>
        <v>0.54246745735812496</v>
      </c>
      <c r="K1716" s="1">
        <f t="shared" si="373"/>
        <v>7.0499938358472489</v>
      </c>
      <c r="L1716" s="1">
        <f t="shared" si="366"/>
        <v>0.54246745735812496</v>
      </c>
      <c r="M1716" s="1">
        <f t="shared" si="367"/>
        <v>7.0499938358472489</v>
      </c>
      <c r="N1716">
        <f t="shared" si="368"/>
        <v>7.5924612932053739</v>
      </c>
    </row>
    <row r="1717" spans="1:14" x14ac:dyDescent="0.25">
      <c r="A1717">
        <f t="shared" si="378"/>
        <v>0.05</v>
      </c>
      <c r="B1717">
        <f t="shared" si="379"/>
        <v>-275.14999999998071</v>
      </c>
      <c r="C1717">
        <f t="shared" si="374"/>
        <v>0</v>
      </c>
      <c r="D1717">
        <f t="shared" si="375"/>
        <v>141.49999999999861</v>
      </c>
      <c r="E1717">
        <f t="shared" si="376"/>
        <v>1698</v>
      </c>
      <c r="F1717" s="1">
        <f t="shared" si="377"/>
        <v>-275.14999999998071</v>
      </c>
      <c r="G1717">
        <f t="shared" si="369"/>
        <v>141.49999999999861</v>
      </c>
      <c r="H1717">
        <f t="shared" si="370"/>
        <v>1698</v>
      </c>
      <c r="I1717">
        <f t="shared" si="371"/>
        <v>-4.8022734368620608</v>
      </c>
      <c r="J1717" s="1">
        <f t="shared" si="372"/>
        <v>-1.7953374540161835</v>
      </c>
      <c r="K1717" s="1">
        <f t="shared" si="373"/>
        <v>-6.8434193519179951</v>
      </c>
      <c r="L1717" s="1">
        <f t="shared" si="366"/>
        <v>-1.7953374540161835</v>
      </c>
      <c r="M1717" s="1">
        <f t="shared" si="367"/>
        <v>-6.8434193519179951</v>
      </c>
      <c r="N1717">
        <f t="shared" si="368"/>
        <v>-8.6387568059341788</v>
      </c>
    </row>
    <row r="1718" spans="1:14" x14ac:dyDescent="0.25">
      <c r="A1718">
        <f t="shared" si="378"/>
        <v>0.05</v>
      </c>
      <c r="B1718">
        <f t="shared" si="379"/>
        <v>-275.0999999999807</v>
      </c>
      <c r="C1718">
        <f t="shared" si="374"/>
        <v>0</v>
      </c>
      <c r="D1718">
        <f t="shared" si="375"/>
        <v>141.58333333333195</v>
      </c>
      <c r="E1718">
        <f t="shared" si="376"/>
        <v>1699</v>
      </c>
      <c r="F1718" s="1">
        <f t="shared" si="377"/>
        <v>-275.0999999999807</v>
      </c>
      <c r="G1718">
        <f t="shared" si="369"/>
        <v>141.58333333333195</v>
      </c>
      <c r="H1718">
        <f t="shared" si="370"/>
        <v>1699</v>
      </c>
      <c r="I1718">
        <f t="shared" si="371"/>
        <v>-4.8014007722360637</v>
      </c>
      <c r="J1718" s="1">
        <f t="shared" si="372"/>
        <v>2.9805826917852505</v>
      </c>
      <c r="K1718" s="1">
        <f t="shared" si="373"/>
        <v>6.4211157528792189</v>
      </c>
      <c r="L1718" s="1">
        <f t="shared" si="366"/>
        <v>2.9805826917852505</v>
      </c>
      <c r="M1718" s="1">
        <f t="shared" si="367"/>
        <v>6.4211157528792189</v>
      </c>
      <c r="N1718">
        <f t="shared" si="368"/>
        <v>9.4016984446644685</v>
      </c>
    </row>
    <row r="1719" spans="1:14" x14ac:dyDescent="0.25">
      <c r="A1719">
        <f t="shared" si="378"/>
        <v>0.05</v>
      </c>
      <c r="B1719">
        <f t="shared" si="379"/>
        <v>-275.04999999998068</v>
      </c>
      <c r="C1719">
        <f t="shared" si="374"/>
        <v>0</v>
      </c>
      <c r="D1719">
        <f t="shared" si="375"/>
        <v>141.66666666666529</v>
      </c>
      <c r="E1719">
        <f t="shared" si="376"/>
        <v>1700</v>
      </c>
      <c r="F1719" s="1">
        <f t="shared" si="377"/>
        <v>-275.04999999998068</v>
      </c>
      <c r="G1719">
        <f t="shared" si="369"/>
        <v>141.66666666666529</v>
      </c>
      <c r="H1719">
        <f t="shared" si="370"/>
        <v>1700</v>
      </c>
      <c r="I1719">
        <f t="shared" si="371"/>
        <v>-4.8005281076100665</v>
      </c>
      <c r="J1719" s="1">
        <f t="shared" si="372"/>
        <v>-4.0628330874954344</v>
      </c>
      <c r="K1719" s="1">
        <f t="shared" si="373"/>
        <v>-5.8023269827080979</v>
      </c>
      <c r="L1719" s="1">
        <f t="shared" si="366"/>
        <v>-4.0628330874954344</v>
      </c>
      <c r="M1719" s="1">
        <f t="shared" si="367"/>
        <v>-5.8023269827080979</v>
      </c>
      <c r="N1719">
        <f t="shared" si="368"/>
        <v>-9.8651600702035331</v>
      </c>
    </row>
    <row r="1720" spans="1:14" x14ac:dyDescent="0.25">
      <c r="A1720">
        <f t="shared" si="378"/>
        <v>0.05</v>
      </c>
      <c r="B1720">
        <f t="shared" si="379"/>
        <v>-274.99999999998067</v>
      </c>
      <c r="C1720">
        <f t="shared" si="374"/>
        <v>0</v>
      </c>
      <c r="D1720">
        <f t="shared" si="375"/>
        <v>141.74999999999864</v>
      </c>
      <c r="E1720">
        <f t="shared" si="376"/>
        <v>1701</v>
      </c>
      <c r="F1720" s="1">
        <f t="shared" si="377"/>
        <v>-274.99999999998067</v>
      </c>
      <c r="G1720">
        <f t="shared" si="369"/>
        <v>141.74999999999864</v>
      </c>
      <c r="H1720">
        <f t="shared" si="370"/>
        <v>1701</v>
      </c>
      <c r="I1720">
        <f t="shared" si="371"/>
        <v>-4.7996554429840685</v>
      </c>
      <c r="J1720" s="1">
        <f t="shared" si="372"/>
        <v>5.0116193087783047</v>
      </c>
      <c r="K1720" s="1">
        <f t="shared" si="373"/>
        <v>5.0116193145409103</v>
      </c>
      <c r="L1720" s="1">
        <f t="shared" si="366"/>
        <v>5.0116193087783047</v>
      </c>
      <c r="M1720" s="1">
        <f t="shared" si="367"/>
        <v>5.0116193145409103</v>
      </c>
      <c r="N1720">
        <f t="shared" si="368"/>
        <v>10.023238623319216</v>
      </c>
    </row>
    <row r="1721" spans="1:14" x14ac:dyDescent="0.25">
      <c r="A1721">
        <f t="shared" si="378"/>
        <v>0.05</v>
      </c>
      <c r="B1721">
        <f t="shared" si="379"/>
        <v>-274.94999999998066</v>
      </c>
      <c r="C1721">
        <f t="shared" si="374"/>
        <v>0</v>
      </c>
      <c r="D1721">
        <f t="shared" si="375"/>
        <v>141.83333333333198</v>
      </c>
      <c r="E1721">
        <f t="shared" si="376"/>
        <v>1702</v>
      </c>
      <c r="F1721" s="1">
        <f t="shared" si="377"/>
        <v>-274.94999999998066</v>
      </c>
      <c r="G1721">
        <f t="shared" si="369"/>
        <v>141.83333333333198</v>
      </c>
      <c r="H1721">
        <f t="shared" si="370"/>
        <v>1702</v>
      </c>
      <c r="I1721">
        <f t="shared" si="371"/>
        <v>-4.7987827783580714</v>
      </c>
      <c r="J1721" s="1">
        <f t="shared" si="372"/>
        <v>-5.8020450770602023</v>
      </c>
      <c r="K1721" s="1">
        <f t="shared" si="373"/>
        <v>-4.0777455824109019</v>
      </c>
      <c r="L1721" s="1">
        <f t="shared" ref="L1721:L1784" si="380">IF(code_0=1,J1721,IF(code_0=2,K1721))</f>
        <v>-5.8020450770602023</v>
      </c>
      <c r="M1721" s="1">
        <f t="shared" ref="M1721:M1784" si="381">IF(code_0=1,K1721,IF(code_0=2,J1721))</f>
        <v>-4.0777455824109019</v>
      </c>
      <c r="N1721">
        <f t="shared" ref="N1721:N1784" si="382">J1721+K1721</f>
        <v>-9.8797906594711051</v>
      </c>
    </row>
    <row r="1722" spans="1:14" x14ac:dyDescent="0.25">
      <c r="A1722">
        <f t="shared" si="378"/>
        <v>0.05</v>
      </c>
      <c r="B1722">
        <f t="shared" si="379"/>
        <v>-274.89999999998065</v>
      </c>
      <c r="C1722">
        <f t="shared" si="374"/>
        <v>0</v>
      </c>
      <c r="D1722">
        <f t="shared" si="375"/>
        <v>141.91666666666532</v>
      </c>
      <c r="E1722">
        <f t="shared" si="376"/>
        <v>1703</v>
      </c>
      <c r="F1722" s="1">
        <f t="shared" si="377"/>
        <v>-274.89999999998065</v>
      </c>
      <c r="G1722">
        <f t="shared" si="369"/>
        <v>141.91666666666532</v>
      </c>
      <c r="H1722">
        <f t="shared" si="370"/>
        <v>1703</v>
      </c>
      <c r="I1722">
        <f t="shared" si="371"/>
        <v>-4.7979101137320743</v>
      </c>
      <c r="J1722" s="1">
        <f t="shared" si="372"/>
        <v>6.4152190902223802</v>
      </c>
      <c r="K1722" s="1">
        <f t="shared" si="373"/>
        <v>3.0324601759775569</v>
      </c>
      <c r="L1722" s="1">
        <f t="shared" si="380"/>
        <v>6.4152190902223802</v>
      </c>
      <c r="M1722" s="1">
        <f t="shared" si="381"/>
        <v>3.0324601759775569</v>
      </c>
      <c r="N1722">
        <f t="shared" si="382"/>
        <v>9.4476792661999376</v>
      </c>
    </row>
    <row r="1723" spans="1:14" x14ac:dyDescent="0.25">
      <c r="A1723">
        <f t="shared" si="378"/>
        <v>0.05</v>
      </c>
      <c r="B1723">
        <f t="shared" si="379"/>
        <v>-274.84999999998064</v>
      </c>
      <c r="C1723">
        <f t="shared" si="374"/>
        <v>0</v>
      </c>
      <c r="D1723">
        <f t="shared" si="375"/>
        <v>141.99999999999866</v>
      </c>
      <c r="E1723">
        <f t="shared" si="376"/>
        <v>1704</v>
      </c>
      <c r="F1723" s="1">
        <f t="shared" si="377"/>
        <v>-274.84999999998064</v>
      </c>
      <c r="G1723">
        <f t="shared" si="369"/>
        <v>141.99999999999866</v>
      </c>
      <c r="H1723">
        <f t="shared" si="370"/>
        <v>1704</v>
      </c>
      <c r="I1723">
        <f t="shared" si="371"/>
        <v>-4.7970374491060772</v>
      </c>
      <c r="J1723" s="1">
        <f t="shared" si="372"/>
        <v>-6.8384542231650247</v>
      </c>
      <c r="K1723" s="1">
        <f t="shared" si="373"/>
        <v>-1.9093307303019817</v>
      </c>
      <c r="L1723" s="1">
        <f t="shared" si="380"/>
        <v>-6.8384542231650247</v>
      </c>
      <c r="M1723" s="1">
        <f t="shared" si="381"/>
        <v>-1.9093307303019817</v>
      </c>
      <c r="N1723">
        <f t="shared" si="382"/>
        <v>-8.747784953467006</v>
      </c>
    </row>
    <row r="1724" spans="1:14" x14ac:dyDescent="0.25">
      <c r="A1724">
        <f t="shared" si="378"/>
        <v>0.05</v>
      </c>
      <c r="B1724">
        <f t="shared" si="379"/>
        <v>-274.79999999998063</v>
      </c>
      <c r="C1724">
        <f t="shared" si="374"/>
        <v>0</v>
      </c>
      <c r="D1724">
        <f t="shared" si="375"/>
        <v>142.08333333333201</v>
      </c>
      <c r="E1724">
        <f t="shared" si="376"/>
        <v>1705</v>
      </c>
      <c r="F1724" s="1">
        <f t="shared" si="377"/>
        <v>-274.79999999998063</v>
      </c>
      <c r="G1724">
        <f t="shared" si="369"/>
        <v>142.08333333333201</v>
      </c>
      <c r="H1724">
        <f t="shared" si="370"/>
        <v>1705</v>
      </c>
      <c r="I1724">
        <f t="shared" si="371"/>
        <v>-4.7961647844800792</v>
      </c>
      <c r="J1724" s="1">
        <f t="shared" si="372"/>
        <v>7.0652492979163943</v>
      </c>
      <c r="K1724" s="1">
        <f t="shared" si="373"/>
        <v>0.74258762854543703</v>
      </c>
      <c r="L1724" s="1">
        <f t="shared" si="380"/>
        <v>7.0652492979163943</v>
      </c>
      <c r="M1724" s="1">
        <f t="shared" si="381"/>
        <v>0.74258762854543703</v>
      </c>
      <c r="N1724">
        <f t="shared" si="382"/>
        <v>7.8078369264618317</v>
      </c>
    </row>
    <row r="1725" spans="1:14" x14ac:dyDescent="0.25">
      <c r="A1725">
        <f t="shared" si="378"/>
        <v>0.05</v>
      </c>
      <c r="B1725">
        <f t="shared" si="379"/>
        <v>-274.74999999998062</v>
      </c>
      <c r="C1725">
        <f t="shared" si="374"/>
        <v>0</v>
      </c>
      <c r="D1725">
        <f t="shared" si="375"/>
        <v>142.16666666666535</v>
      </c>
      <c r="E1725">
        <f t="shared" si="376"/>
        <v>1706</v>
      </c>
      <c r="F1725" s="1">
        <f t="shared" si="377"/>
        <v>-274.74999999998062</v>
      </c>
      <c r="G1725">
        <f t="shared" si="369"/>
        <v>142.16666666666535</v>
      </c>
      <c r="H1725">
        <f t="shared" si="370"/>
        <v>1706</v>
      </c>
      <c r="I1725">
        <f t="shared" si="371"/>
        <v>-4.7952921198540821</v>
      </c>
      <c r="J1725" s="1">
        <f t="shared" si="372"/>
        <v>-7.0950748590326667</v>
      </c>
      <c r="K1725" s="1">
        <f t="shared" si="373"/>
        <v>0.43395336442921523</v>
      </c>
      <c r="L1725" s="1">
        <f t="shared" si="380"/>
        <v>-7.0950748590326667</v>
      </c>
      <c r="M1725" s="1">
        <f t="shared" si="381"/>
        <v>0.43395336442921523</v>
      </c>
      <c r="N1725">
        <f t="shared" si="382"/>
        <v>-6.6611214946034512</v>
      </c>
    </row>
    <row r="1726" spans="1:14" x14ac:dyDescent="0.25">
      <c r="A1726">
        <f t="shared" si="378"/>
        <v>0.05</v>
      </c>
      <c r="B1726">
        <f t="shared" si="379"/>
        <v>-274.69999999998061</v>
      </c>
      <c r="C1726">
        <f t="shared" si="374"/>
        <v>0</v>
      </c>
      <c r="D1726">
        <f t="shared" si="375"/>
        <v>142.24999999999869</v>
      </c>
      <c r="E1726">
        <f t="shared" si="376"/>
        <v>1707</v>
      </c>
      <c r="F1726" s="1">
        <f t="shared" si="377"/>
        <v>-274.69999999998061</v>
      </c>
      <c r="G1726">
        <f t="shared" si="369"/>
        <v>142.24999999999869</v>
      </c>
      <c r="H1726">
        <f t="shared" si="370"/>
        <v>1707</v>
      </c>
      <c r="I1726">
        <f t="shared" si="371"/>
        <v>-4.794419455228085</v>
      </c>
      <c r="J1726" s="1">
        <f t="shared" si="372"/>
        <v>6.9329889946020362</v>
      </c>
      <c r="K1726" s="1">
        <f t="shared" si="373"/>
        <v>-1.5878664461238925</v>
      </c>
      <c r="L1726" s="1">
        <f t="shared" si="380"/>
        <v>6.9329889946020362</v>
      </c>
      <c r="M1726" s="1">
        <f t="shared" si="381"/>
        <v>-1.5878664461238925</v>
      </c>
      <c r="N1726">
        <f t="shared" si="382"/>
        <v>5.3451225484781437</v>
      </c>
    </row>
    <row r="1727" spans="1:14" x14ac:dyDescent="0.25">
      <c r="A1727">
        <f t="shared" si="378"/>
        <v>0.05</v>
      </c>
      <c r="B1727">
        <f t="shared" si="379"/>
        <v>-274.64999999998059</v>
      </c>
      <c r="C1727">
        <f t="shared" si="374"/>
        <v>0</v>
      </c>
      <c r="D1727">
        <f t="shared" si="375"/>
        <v>142.33333333333204</v>
      </c>
      <c r="E1727">
        <f t="shared" si="376"/>
        <v>1708</v>
      </c>
      <c r="F1727" s="1">
        <f t="shared" si="377"/>
        <v>-274.64999999998059</v>
      </c>
      <c r="G1727">
        <f t="shared" si="369"/>
        <v>142.33333333333204</v>
      </c>
      <c r="H1727">
        <f t="shared" si="370"/>
        <v>1708</v>
      </c>
      <c r="I1727">
        <f t="shared" si="371"/>
        <v>-4.793546790602087</v>
      </c>
      <c r="J1727" s="1">
        <f t="shared" si="372"/>
        <v>-6.5891123301225241</v>
      </c>
      <c r="K1727" s="1">
        <f t="shared" si="373"/>
        <v>2.6889669290400069</v>
      </c>
      <c r="L1727" s="1">
        <f t="shared" si="380"/>
        <v>-6.5891123301225241</v>
      </c>
      <c r="M1727" s="1">
        <f t="shared" si="381"/>
        <v>2.6889669290400069</v>
      </c>
      <c r="N1727">
        <f t="shared" si="382"/>
        <v>-3.9001454010825172</v>
      </c>
    </row>
    <row r="1728" spans="1:14" x14ac:dyDescent="0.25">
      <c r="A1728">
        <f t="shared" si="378"/>
        <v>0.05</v>
      </c>
      <c r="B1728">
        <f t="shared" si="379"/>
        <v>-274.59999999998058</v>
      </c>
      <c r="C1728">
        <f t="shared" si="374"/>
        <v>0</v>
      </c>
      <c r="D1728">
        <f t="shared" si="375"/>
        <v>142.41666666666538</v>
      </c>
      <c r="E1728">
        <f t="shared" si="376"/>
        <v>1709</v>
      </c>
      <c r="F1728" s="1">
        <f t="shared" si="377"/>
        <v>-274.59999999998058</v>
      </c>
      <c r="G1728">
        <f t="shared" si="369"/>
        <v>142.41666666666538</v>
      </c>
      <c r="H1728">
        <f t="shared" si="370"/>
        <v>1709</v>
      </c>
      <c r="I1728">
        <f t="shared" si="371"/>
        <v>-4.7926741259760899</v>
      </c>
      <c r="J1728" s="1">
        <f t="shared" si="372"/>
        <v>6.0779929710819536</v>
      </c>
      <c r="K1728" s="1">
        <f t="shared" si="373"/>
        <v>-3.7100227498748004</v>
      </c>
      <c r="L1728" s="1">
        <f t="shared" si="380"/>
        <v>6.0779929710819536</v>
      </c>
      <c r="M1728" s="1">
        <f t="shared" si="381"/>
        <v>-3.7100227498748004</v>
      </c>
      <c r="N1728">
        <f t="shared" si="382"/>
        <v>2.3679702212071532</v>
      </c>
    </row>
    <row r="1729" spans="1:14" x14ac:dyDescent="0.25">
      <c r="A1729">
        <f t="shared" si="378"/>
        <v>0.05</v>
      </c>
      <c r="B1729">
        <f t="shared" si="379"/>
        <v>-274.54999999998057</v>
      </c>
      <c r="C1729">
        <f t="shared" si="374"/>
        <v>0</v>
      </c>
      <c r="D1729">
        <f t="shared" si="375"/>
        <v>142.49999999999872</v>
      </c>
      <c r="E1729">
        <f t="shared" si="376"/>
        <v>1710</v>
      </c>
      <c r="F1729" s="1">
        <f t="shared" si="377"/>
        <v>-274.54999999998057</v>
      </c>
      <c r="G1729">
        <f t="shared" si="369"/>
        <v>142.49999999999872</v>
      </c>
      <c r="H1729">
        <f t="shared" si="370"/>
        <v>1710</v>
      </c>
      <c r="I1729">
        <f t="shared" si="371"/>
        <v>-4.7918014613500928</v>
      </c>
      <c r="J1729" s="1">
        <f t="shared" si="372"/>
        <v>-5.4178925075841358</v>
      </c>
      <c r="K1729" s="1">
        <f t="shared" si="373"/>
        <v>4.6273173412099986</v>
      </c>
      <c r="L1729" s="1">
        <f t="shared" si="380"/>
        <v>-5.4178925075841358</v>
      </c>
      <c r="M1729" s="1">
        <f t="shared" si="381"/>
        <v>4.6273173412099986</v>
      </c>
      <c r="N1729">
        <f t="shared" si="382"/>
        <v>-0.79057516637413716</v>
      </c>
    </row>
    <row r="1730" spans="1:14" x14ac:dyDescent="0.25">
      <c r="A1730">
        <f t="shared" si="378"/>
        <v>0.05</v>
      </c>
      <c r="B1730">
        <f t="shared" si="379"/>
        <v>-274.49999999998056</v>
      </c>
      <c r="C1730">
        <f t="shared" si="374"/>
        <v>0</v>
      </c>
      <c r="D1730">
        <f t="shared" si="375"/>
        <v>142.58333333333206</v>
      </c>
      <c r="E1730">
        <f t="shared" si="376"/>
        <v>1711</v>
      </c>
      <c r="F1730" s="1">
        <f t="shared" si="377"/>
        <v>-274.49999999998056</v>
      </c>
      <c r="G1730">
        <f t="shared" si="369"/>
        <v>142.58333333333206</v>
      </c>
      <c r="H1730">
        <f t="shared" si="370"/>
        <v>1711</v>
      </c>
      <c r="I1730">
        <f t="shared" si="371"/>
        <v>-4.7909287967240957</v>
      </c>
      <c r="J1730" s="1">
        <f t="shared" si="372"/>
        <v>4.6300233810292095</v>
      </c>
      <c r="K1730" s="1">
        <f t="shared" si="373"/>
        <v>-5.4210608604066657</v>
      </c>
      <c r="L1730" s="1">
        <f t="shared" si="380"/>
        <v>4.6300233810292095</v>
      </c>
      <c r="M1730" s="1">
        <f t="shared" si="381"/>
        <v>-5.4210608604066657</v>
      </c>
      <c r="N1730">
        <f t="shared" si="382"/>
        <v>-0.79103747937745617</v>
      </c>
    </row>
    <row r="1731" spans="1:14" x14ac:dyDescent="0.25">
      <c r="A1731">
        <f t="shared" si="378"/>
        <v>0.05</v>
      </c>
      <c r="B1731">
        <f t="shared" si="379"/>
        <v>-274.44999999998055</v>
      </c>
      <c r="C1731">
        <f t="shared" si="374"/>
        <v>0</v>
      </c>
      <c r="D1731">
        <f t="shared" si="375"/>
        <v>142.66666666666541</v>
      </c>
      <c r="E1731">
        <f t="shared" si="376"/>
        <v>1712</v>
      </c>
      <c r="F1731" s="1">
        <f t="shared" si="377"/>
        <v>-274.44999999998055</v>
      </c>
      <c r="G1731">
        <f t="shared" si="369"/>
        <v>142.66666666666541</v>
      </c>
      <c r="H1731">
        <f t="shared" si="370"/>
        <v>1712</v>
      </c>
      <c r="I1731">
        <f t="shared" si="371"/>
        <v>-4.7900561320980977</v>
      </c>
      <c r="J1731" s="1">
        <f t="shared" si="372"/>
        <v>-3.7377661327892362</v>
      </c>
      <c r="K1731" s="1">
        <f t="shared" si="373"/>
        <v>6.0756521280449673</v>
      </c>
      <c r="L1731" s="1">
        <f t="shared" si="380"/>
        <v>-3.7377661327892362</v>
      </c>
      <c r="M1731" s="1">
        <f t="shared" si="381"/>
        <v>6.0756521280449673</v>
      </c>
      <c r="N1731">
        <f t="shared" si="382"/>
        <v>2.3378859952557312</v>
      </c>
    </row>
    <row r="1732" spans="1:14" x14ac:dyDescent="0.25">
      <c r="A1732">
        <f t="shared" si="378"/>
        <v>0.05</v>
      </c>
      <c r="B1732">
        <f t="shared" si="379"/>
        <v>-274.39999999998054</v>
      </c>
      <c r="C1732">
        <f t="shared" si="374"/>
        <v>0</v>
      </c>
      <c r="D1732">
        <f t="shared" si="375"/>
        <v>142.74999999999875</v>
      </c>
      <c r="E1732">
        <f t="shared" si="376"/>
        <v>1713</v>
      </c>
      <c r="F1732" s="1">
        <f t="shared" si="377"/>
        <v>-274.39999999998054</v>
      </c>
      <c r="G1732">
        <f t="shared" si="369"/>
        <v>142.74999999999875</v>
      </c>
      <c r="H1732">
        <f t="shared" si="370"/>
        <v>1713</v>
      </c>
      <c r="I1732">
        <f t="shared" si="371"/>
        <v>-4.7891834674721006</v>
      </c>
      <c r="J1732" s="1">
        <f t="shared" si="372"/>
        <v>2.7658925021300438</v>
      </c>
      <c r="K1732" s="1">
        <f t="shared" si="373"/>
        <v>-6.5797982428536459</v>
      </c>
      <c r="L1732" s="1">
        <f t="shared" si="380"/>
        <v>2.7658925021300438</v>
      </c>
      <c r="M1732" s="1">
        <f t="shared" si="381"/>
        <v>-6.5797982428536459</v>
      </c>
      <c r="N1732">
        <f t="shared" si="382"/>
        <v>-3.8139057407236021</v>
      </c>
    </row>
    <row r="1733" spans="1:14" x14ac:dyDescent="0.25">
      <c r="A1733">
        <f t="shared" si="378"/>
        <v>0.05</v>
      </c>
      <c r="B1733">
        <f t="shared" si="379"/>
        <v>-274.34999999998053</v>
      </c>
      <c r="C1733">
        <f t="shared" si="374"/>
        <v>0</v>
      </c>
      <c r="D1733">
        <f t="shared" si="375"/>
        <v>142.83333333333209</v>
      </c>
      <c r="E1733">
        <f t="shared" si="376"/>
        <v>1714</v>
      </c>
      <c r="F1733" s="1">
        <f t="shared" si="377"/>
        <v>-274.34999999998053</v>
      </c>
      <c r="G1733">
        <f t="shared" si="369"/>
        <v>142.83333333333209</v>
      </c>
      <c r="H1733">
        <f t="shared" si="370"/>
        <v>1714</v>
      </c>
      <c r="I1733">
        <f t="shared" si="371"/>
        <v>-4.7883108028461034</v>
      </c>
      <c r="J1733" s="1">
        <f t="shared" si="372"/>
        <v>-1.73981721320754</v>
      </c>
      <c r="K1733" s="1">
        <f t="shared" si="373"/>
        <v>6.9265026414781401</v>
      </c>
      <c r="L1733" s="1">
        <f t="shared" si="380"/>
        <v>-1.73981721320754</v>
      </c>
      <c r="M1733" s="1">
        <f t="shared" si="381"/>
        <v>6.9265026414781401</v>
      </c>
      <c r="N1733">
        <f t="shared" si="382"/>
        <v>5.1866854282706001</v>
      </c>
    </row>
    <row r="1734" spans="1:14" x14ac:dyDescent="0.25">
      <c r="A1734">
        <f t="shared" si="378"/>
        <v>0.05</v>
      </c>
      <c r="B1734">
        <f t="shared" si="379"/>
        <v>-274.29999999998051</v>
      </c>
      <c r="C1734">
        <f t="shared" si="374"/>
        <v>0</v>
      </c>
      <c r="D1734">
        <f t="shared" si="375"/>
        <v>142.91666666666544</v>
      </c>
      <c r="E1734">
        <f t="shared" si="376"/>
        <v>1715</v>
      </c>
      <c r="F1734" s="1">
        <f t="shared" si="377"/>
        <v>-274.29999999998051</v>
      </c>
      <c r="G1734">
        <f t="shared" si="369"/>
        <v>142.91666666666544</v>
      </c>
      <c r="H1734">
        <f t="shared" si="370"/>
        <v>1715</v>
      </c>
      <c r="I1734">
        <f t="shared" si="371"/>
        <v>-4.7874381382201054</v>
      </c>
      <c r="J1734" s="1">
        <f t="shared" si="372"/>
        <v>0.68489777737507229</v>
      </c>
      <c r="K1734" s="1">
        <f t="shared" si="373"/>
        <v>-7.1129353337650683</v>
      </c>
      <c r="L1734" s="1">
        <f t="shared" si="380"/>
        <v>0.68489777737507229</v>
      </c>
      <c r="M1734" s="1">
        <f t="shared" si="381"/>
        <v>-7.1129353337650683</v>
      </c>
      <c r="N1734">
        <f t="shared" si="382"/>
        <v>-6.4280375563899961</v>
      </c>
    </row>
    <row r="1735" spans="1:14" x14ac:dyDescent="0.25">
      <c r="A1735">
        <f t="shared" si="378"/>
        <v>0.05</v>
      </c>
      <c r="B1735">
        <f t="shared" si="379"/>
        <v>-274.2499999999805</v>
      </c>
      <c r="C1735">
        <f t="shared" si="374"/>
        <v>0</v>
      </c>
      <c r="D1735">
        <f t="shared" si="375"/>
        <v>142.99999999999878</v>
      </c>
      <c r="E1735">
        <f t="shared" si="376"/>
        <v>1716</v>
      </c>
      <c r="F1735" s="1">
        <f t="shared" si="377"/>
        <v>-274.2499999999805</v>
      </c>
      <c r="G1735">
        <f t="shared" si="369"/>
        <v>142.99999999999878</v>
      </c>
      <c r="H1735">
        <f t="shared" si="370"/>
        <v>1716</v>
      </c>
      <c r="I1735">
        <f t="shared" si="371"/>
        <v>-4.7865654735941083</v>
      </c>
      <c r="J1735" s="1">
        <f t="shared" si="372"/>
        <v>0.37420208296871116</v>
      </c>
      <c r="K1735" s="1">
        <f t="shared" si="373"/>
        <v>7.1402011737135949</v>
      </c>
      <c r="L1735" s="1">
        <f t="shared" si="380"/>
        <v>0.37420208296871116</v>
      </c>
      <c r="M1735" s="1">
        <f t="shared" si="381"/>
        <v>7.1402011737135949</v>
      </c>
      <c r="N1735">
        <f t="shared" si="382"/>
        <v>7.5144032566823062</v>
      </c>
    </row>
    <row r="1736" spans="1:14" x14ac:dyDescent="0.25">
      <c r="A1736">
        <f t="shared" si="378"/>
        <v>0.05</v>
      </c>
      <c r="B1736">
        <f t="shared" si="379"/>
        <v>-274.19999999998049</v>
      </c>
      <c r="C1736">
        <f t="shared" si="374"/>
        <v>0</v>
      </c>
      <c r="D1736">
        <f t="shared" si="375"/>
        <v>143.08333333333212</v>
      </c>
      <c r="E1736">
        <f t="shared" si="376"/>
        <v>1717</v>
      </c>
      <c r="F1736" s="1">
        <f t="shared" si="377"/>
        <v>-274.19999999998049</v>
      </c>
      <c r="G1736">
        <f t="shared" si="369"/>
        <v>143.08333333333212</v>
      </c>
      <c r="H1736">
        <f t="shared" si="370"/>
        <v>1717</v>
      </c>
      <c r="I1736">
        <f t="shared" si="371"/>
        <v>-4.7856928089681112</v>
      </c>
      <c r="J1736" s="1">
        <f t="shared" si="372"/>
        <v>-1.4140735518661471</v>
      </c>
      <c r="K1736" s="1">
        <f t="shared" si="373"/>
        <v>-7.0130233625987763</v>
      </c>
      <c r="L1736" s="1">
        <f t="shared" si="380"/>
        <v>-1.4140735518661471</v>
      </c>
      <c r="M1736" s="1">
        <f t="shared" si="381"/>
        <v>-7.0130233625987763</v>
      </c>
      <c r="N1736">
        <f t="shared" si="382"/>
        <v>-8.4270969144649239</v>
      </c>
    </row>
    <row r="1737" spans="1:14" x14ac:dyDescent="0.25">
      <c r="A1737">
        <f t="shared" si="378"/>
        <v>0.05</v>
      </c>
      <c r="B1737">
        <f t="shared" si="379"/>
        <v>-274.14999999998048</v>
      </c>
      <c r="C1737">
        <f t="shared" si="374"/>
        <v>0</v>
      </c>
      <c r="D1737">
        <f t="shared" si="375"/>
        <v>143.16666666666546</v>
      </c>
      <c r="E1737">
        <f t="shared" si="376"/>
        <v>1718</v>
      </c>
      <c r="F1737" s="1">
        <f t="shared" si="377"/>
        <v>-274.14999999998048</v>
      </c>
      <c r="G1737">
        <f t="shared" si="369"/>
        <v>143.16666666666546</v>
      </c>
      <c r="H1737">
        <f t="shared" si="370"/>
        <v>1718</v>
      </c>
      <c r="I1737">
        <f t="shared" si="371"/>
        <v>-4.7848201443421141</v>
      </c>
      <c r="J1737" s="1">
        <f t="shared" si="372"/>
        <v>2.4130402209332549</v>
      </c>
      <c r="K1737" s="1">
        <f t="shared" si="373"/>
        <v>6.739359984692066</v>
      </c>
      <c r="L1737" s="1">
        <f t="shared" si="380"/>
        <v>2.4130402209332549</v>
      </c>
      <c r="M1737" s="1">
        <f t="shared" si="381"/>
        <v>6.739359984692066</v>
      </c>
      <c r="N1737">
        <f t="shared" si="382"/>
        <v>9.1524002056253213</v>
      </c>
    </row>
    <row r="1738" spans="1:14" x14ac:dyDescent="0.25">
      <c r="A1738">
        <f t="shared" si="378"/>
        <v>0.05</v>
      </c>
      <c r="B1738">
        <f t="shared" si="379"/>
        <v>-274.09999999998047</v>
      </c>
      <c r="C1738">
        <f t="shared" si="374"/>
        <v>0</v>
      </c>
      <c r="D1738">
        <f t="shared" si="375"/>
        <v>143.24999999999881</v>
      </c>
      <c r="E1738">
        <f t="shared" si="376"/>
        <v>1719</v>
      </c>
      <c r="F1738" s="1">
        <f t="shared" si="377"/>
        <v>-274.09999999998047</v>
      </c>
      <c r="G1738">
        <f t="shared" si="369"/>
        <v>143.24999999999881</v>
      </c>
      <c r="H1738">
        <f t="shared" si="370"/>
        <v>1719</v>
      </c>
      <c r="I1738">
        <f t="shared" si="371"/>
        <v>-4.7839474797161161</v>
      </c>
      <c r="J1738" s="1">
        <f t="shared" si="372"/>
        <v>-3.3515472909207573</v>
      </c>
      <c r="K1738" s="1">
        <f t="shared" si="373"/>
        <v>-6.3299713274801563</v>
      </c>
      <c r="L1738" s="1">
        <f t="shared" si="380"/>
        <v>-3.3515472909207573</v>
      </c>
      <c r="M1738" s="1">
        <f t="shared" si="381"/>
        <v>-6.3299713274801563</v>
      </c>
      <c r="N1738">
        <f t="shared" si="382"/>
        <v>-9.6815186184009132</v>
      </c>
    </row>
    <row r="1739" spans="1:14" x14ac:dyDescent="0.25">
      <c r="A1739">
        <f t="shared" si="378"/>
        <v>0.05</v>
      </c>
      <c r="B1739">
        <f t="shared" si="379"/>
        <v>-274.04999999998046</v>
      </c>
      <c r="C1739">
        <f t="shared" si="374"/>
        <v>0</v>
      </c>
      <c r="D1739">
        <f t="shared" si="375"/>
        <v>143.33333333333215</v>
      </c>
      <c r="E1739">
        <f t="shared" si="376"/>
        <v>1720</v>
      </c>
      <c r="F1739" s="1">
        <f t="shared" si="377"/>
        <v>-274.04999999998046</v>
      </c>
      <c r="G1739">
        <f t="shared" si="369"/>
        <v>143.33333333333215</v>
      </c>
      <c r="H1739">
        <f t="shared" si="370"/>
        <v>1720</v>
      </c>
      <c r="I1739">
        <f t="shared" si="371"/>
        <v>-4.783074815090119</v>
      </c>
      <c r="J1739" s="1">
        <f t="shared" si="372"/>
        <v>4.2124609713562418</v>
      </c>
      <c r="K1739" s="1">
        <f t="shared" si="373"/>
        <v>5.7979551288286704</v>
      </c>
      <c r="L1739" s="1">
        <f t="shared" si="380"/>
        <v>4.2124609713562418</v>
      </c>
      <c r="M1739" s="1">
        <f t="shared" si="381"/>
        <v>5.7979551288286704</v>
      </c>
      <c r="N1739">
        <f t="shared" si="382"/>
        <v>10.010416100184912</v>
      </c>
    </row>
    <row r="1740" spans="1:14" x14ac:dyDescent="0.25">
      <c r="A1740">
        <f t="shared" si="378"/>
        <v>0.05</v>
      </c>
      <c r="B1740">
        <f t="shared" si="379"/>
        <v>-273.99999999998045</v>
      </c>
      <c r="C1740">
        <f t="shared" si="374"/>
        <v>0</v>
      </c>
      <c r="D1740">
        <f t="shared" si="375"/>
        <v>143.41666666666549</v>
      </c>
      <c r="E1740">
        <f t="shared" si="376"/>
        <v>1721</v>
      </c>
      <c r="F1740" s="1">
        <f t="shared" si="377"/>
        <v>-273.99999999998045</v>
      </c>
      <c r="G1740">
        <f t="shared" si="369"/>
        <v>143.41666666666549</v>
      </c>
      <c r="H1740">
        <f t="shared" si="370"/>
        <v>1721</v>
      </c>
      <c r="I1740">
        <f t="shared" si="371"/>
        <v>-4.7822021504641219</v>
      </c>
      <c r="J1740" s="1">
        <f t="shared" si="372"/>
        <v>-4.9812793951316801</v>
      </c>
      <c r="K1740" s="1">
        <f t="shared" si="373"/>
        <v>-5.1582658211922512</v>
      </c>
      <c r="L1740" s="1">
        <f t="shared" si="380"/>
        <v>-4.9812793951316801</v>
      </c>
      <c r="M1740" s="1">
        <f t="shared" si="381"/>
        <v>-5.1582658211922512</v>
      </c>
      <c r="N1740">
        <f t="shared" si="382"/>
        <v>-10.139545216323931</v>
      </c>
    </row>
    <row r="1741" spans="1:14" x14ac:dyDescent="0.25">
      <c r="A1741">
        <f t="shared" si="378"/>
        <v>0.05</v>
      </c>
      <c r="B1741">
        <f t="shared" si="379"/>
        <v>-273.94999999998043</v>
      </c>
      <c r="C1741">
        <f t="shared" si="374"/>
        <v>0</v>
      </c>
      <c r="D1741">
        <f t="shared" si="375"/>
        <v>143.49999999999883</v>
      </c>
      <c r="E1741">
        <f t="shared" si="376"/>
        <v>1722</v>
      </c>
      <c r="F1741" s="1">
        <f t="shared" si="377"/>
        <v>-273.94999999998043</v>
      </c>
      <c r="G1741">
        <f t="shared" si="369"/>
        <v>143.49999999999883</v>
      </c>
      <c r="H1741">
        <f t="shared" si="370"/>
        <v>1722</v>
      </c>
      <c r="I1741">
        <f t="shared" si="371"/>
        <v>-4.7813294858381239</v>
      </c>
      <c r="J1741" s="1">
        <f t="shared" si="372"/>
        <v>5.6462587799599007</v>
      </c>
      <c r="K1741" s="1">
        <f t="shared" si="373"/>
        <v>4.4272324074668701</v>
      </c>
      <c r="L1741" s="1">
        <f t="shared" si="380"/>
        <v>5.6462587799599007</v>
      </c>
      <c r="M1741" s="1">
        <f t="shared" si="381"/>
        <v>4.4272324074668701</v>
      </c>
      <c r="N1741">
        <f t="shared" si="382"/>
        <v>10.073491187426772</v>
      </c>
    </row>
    <row r="1742" spans="1:14" x14ac:dyDescent="0.25">
      <c r="A1742">
        <f t="shared" si="378"/>
        <v>0.05</v>
      </c>
      <c r="B1742">
        <f t="shared" si="379"/>
        <v>-273.89999999998042</v>
      </c>
      <c r="C1742">
        <f t="shared" si="374"/>
        <v>0</v>
      </c>
      <c r="D1742">
        <f t="shared" si="375"/>
        <v>143.58333333333218</v>
      </c>
      <c r="E1742">
        <f t="shared" si="376"/>
        <v>1723</v>
      </c>
      <c r="F1742" s="1">
        <f t="shared" si="377"/>
        <v>-273.89999999998042</v>
      </c>
      <c r="G1742">
        <f t="shared" si="369"/>
        <v>143.58333333333218</v>
      </c>
      <c r="H1742">
        <f t="shared" si="370"/>
        <v>1723</v>
      </c>
      <c r="I1742">
        <f t="shared" si="371"/>
        <v>-4.7804568212121268</v>
      </c>
      <c r="J1742" s="1">
        <f t="shared" si="372"/>
        <v>-6.1984605549297429</v>
      </c>
      <c r="K1742" s="1">
        <f t="shared" si="373"/>
        <v>-3.6220879029583233</v>
      </c>
      <c r="L1742" s="1">
        <f t="shared" si="380"/>
        <v>-6.1984605549297429</v>
      </c>
      <c r="M1742" s="1">
        <f t="shared" si="381"/>
        <v>-3.6220879029583233</v>
      </c>
      <c r="N1742">
        <f t="shared" si="382"/>
        <v>-9.8205484578880657</v>
      </c>
    </row>
    <row r="1743" spans="1:14" x14ac:dyDescent="0.25">
      <c r="A1743">
        <f t="shared" si="378"/>
        <v>0.05</v>
      </c>
      <c r="B1743">
        <f t="shared" si="379"/>
        <v>-273.84999999998041</v>
      </c>
      <c r="C1743">
        <f t="shared" si="374"/>
        <v>0</v>
      </c>
      <c r="D1743">
        <f t="shared" si="375"/>
        <v>143.66666666666552</v>
      </c>
      <c r="E1743">
        <f t="shared" si="376"/>
        <v>1724</v>
      </c>
      <c r="F1743" s="1">
        <f t="shared" si="377"/>
        <v>-273.84999999998041</v>
      </c>
      <c r="G1743">
        <f t="shared" si="369"/>
        <v>143.66666666666552</v>
      </c>
      <c r="H1743">
        <f t="shared" si="370"/>
        <v>1724</v>
      </c>
      <c r="I1743">
        <f t="shared" si="371"/>
        <v>-4.7795841565861297</v>
      </c>
      <c r="J1743" s="1">
        <f t="shared" si="372"/>
        <v>6.6317267246339551</v>
      </c>
      <c r="K1743" s="1">
        <f t="shared" si="373"/>
        <v>2.7605214050162274</v>
      </c>
      <c r="L1743" s="1">
        <f t="shared" si="380"/>
        <v>6.6317267246339551</v>
      </c>
      <c r="M1743" s="1">
        <f t="shared" si="381"/>
        <v>2.7605214050162274</v>
      </c>
      <c r="N1743">
        <f t="shared" si="382"/>
        <v>9.3922481296501825</v>
      </c>
    </row>
    <row r="1744" spans="1:14" x14ac:dyDescent="0.25">
      <c r="A1744">
        <f t="shared" si="378"/>
        <v>0.05</v>
      </c>
      <c r="B1744">
        <f t="shared" si="379"/>
        <v>-273.7999999999804</v>
      </c>
      <c r="C1744">
        <f t="shared" si="374"/>
        <v>0</v>
      </c>
      <c r="D1744">
        <f t="shared" si="375"/>
        <v>143.74999999999886</v>
      </c>
      <c r="E1744">
        <f t="shared" si="376"/>
        <v>1725</v>
      </c>
      <c r="F1744" s="1">
        <f t="shared" si="377"/>
        <v>-273.7999999999804</v>
      </c>
      <c r="G1744">
        <f t="shared" si="369"/>
        <v>143.74999999999886</v>
      </c>
      <c r="H1744">
        <f t="shared" si="370"/>
        <v>1725</v>
      </c>
      <c r="I1744">
        <f t="shared" si="371"/>
        <v>-4.7787114919601326</v>
      </c>
      <c r="J1744" s="1">
        <f t="shared" si="372"/>
        <v>-6.9425918753534583</v>
      </c>
      <c r="K1744" s="1">
        <f t="shared" si="373"/>
        <v>-1.8602618907764914</v>
      </c>
      <c r="L1744" s="1">
        <f t="shared" si="380"/>
        <v>-6.9425918753534583</v>
      </c>
      <c r="M1744" s="1">
        <f t="shared" si="381"/>
        <v>-1.8602618907764914</v>
      </c>
      <c r="N1744">
        <f t="shared" si="382"/>
        <v>-8.8028537661299495</v>
      </c>
    </row>
    <row r="1745" spans="1:14" x14ac:dyDescent="0.25">
      <c r="A1745">
        <f t="shared" si="378"/>
        <v>0.05</v>
      </c>
      <c r="B1745">
        <f t="shared" si="379"/>
        <v>-273.74999999998039</v>
      </c>
      <c r="C1745">
        <f t="shared" si="374"/>
        <v>0</v>
      </c>
      <c r="D1745">
        <f t="shared" si="375"/>
        <v>143.83333333333221</v>
      </c>
      <c r="E1745">
        <f t="shared" si="376"/>
        <v>1726</v>
      </c>
      <c r="F1745" s="1">
        <f t="shared" si="377"/>
        <v>-273.74999999998039</v>
      </c>
      <c r="G1745">
        <f t="shared" si="369"/>
        <v>143.83333333333221</v>
      </c>
      <c r="H1745">
        <f t="shared" si="370"/>
        <v>1726</v>
      </c>
      <c r="I1745">
        <f t="shared" si="371"/>
        <v>-4.7778388273341346</v>
      </c>
      <c r="J1745" s="1">
        <f t="shared" si="372"/>
        <v>7.130140960824825</v>
      </c>
      <c r="K1745" s="1">
        <f t="shared" si="373"/>
        <v>0.93870086993230961</v>
      </c>
      <c r="L1745" s="1">
        <f t="shared" si="380"/>
        <v>7.130140960824825</v>
      </c>
      <c r="M1745" s="1">
        <f t="shared" si="381"/>
        <v>0.93870086993230961</v>
      </c>
      <c r="N1745">
        <f t="shared" si="382"/>
        <v>8.068841830757135</v>
      </c>
    </row>
    <row r="1746" spans="1:14" x14ac:dyDescent="0.25">
      <c r="A1746">
        <f t="shared" si="378"/>
        <v>0.05</v>
      </c>
      <c r="B1746">
        <f t="shared" si="379"/>
        <v>-273.69999999998038</v>
      </c>
      <c r="C1746">
        <f t="shared" si="374"/>
        <v>0</v>
      </c>
      <c r="D1746">
        <f t="shared" si="375"/>
        <v>143.91666666666555</v>
      </c>
      <c r="E1746">
        <f t="shared" si="376"/>
        <v>1727</v>
      </c>
      <c r="F1746" s="1">
        <f t="shared" si="377"/>
        <v>-273.69999999998038</v>
      </c>
      <c r="G1746">
        <f t="shared" si="369"/>
        <v>143.91666666666555</v>
      </c>
      <c r="H1746">
        <f t="shared" si="370"/>
        <v>1727</v>
      </c>
      <c r="I1746">
        <f t="shared" si="371"/>
        <v>-4.7769661627081375</v>
      </c>
      <c r="J1746" s="1">
        <f t="shared" si="372"/>
        <v>-7.1958223734476983</v>
      </c>
      <c r="K1746" s="1">
        <f t="shared" si="373"/>
        <v>-1.2559096299179515E-2</v>
      </c>
      <c r="L1746" s="1">
        <f t="shared" si="380"/>
        <v>-7.1958223734476983</v>
      </c>
      <c r="M1746" s="1">
        <f t="shared" si="381"/>
        <v>-1.2559096299179515E-2</v>
      </c>
      <c r="N1746">
        <f t="shared" si="382"/>
        <v>-7.208381469746878</v>
      </c>
    </row>
    <row r="1747" spans="1:14" x14ac:dyDescent="0.25">
      <c r="A1747">
        <f t="shared" si="378"/>
        <v>0.05</v>
      </c>
      <c r="B1747">
        <f t="shared" si="379"/>
        <v>-273.64999999998037</v>
      </c>
      <c r="C1747">
        <f t="shared" si="374"/>
        <v>0</v>
      </c>
      <c r="D1747">
        <f t="shared" si="375"/>
        <v>143.99999999999889</v>
      </c>
      <c r="E1747">
        <f t="shared" si="376"/>
        <v>1728</v>
      </c>
      <c r="F1747" s="1">
        <f t="shared" si="377"/>
        <v>-273.64999999998037</v>
      </c>
      <c r="G1747">
        <f t="shared" si="369"/>
        <v>143.99999999999889</v>
      </c>
      <c r="H1747">
        <f t="shared" si="370"/>
        <v>1728</v>
      </c>
      <c r="I1747">
        <f t="shared" si="371"/>
        <v>-4.7760934980821403</v>
      </c>
      <c r="J1747" s="1">
        <f t="shared" si="372"/>
        <v>7.1432258499982186</v>
      </c>
      <c r="K1747" s="1">
        <f t="shared" si="373"/>
        <v>-0.90239927743567672</v>
      </c>
      <c r="L1747" s="1">
        <f t="shared" si="380"/>
        <v>7.1432258499982186</v>
      </c>
      <c r="M1747" s="1">
        <f t="shared" si="381"/>
        <v>-0.90239927743567672</v>
      </c>
      <c r="N1747">
        <f t="shared" si="382"/>
        <v>6.2408265725625416</v>
      </c>
    </row>
    <row r="1748" spans="1:14" x14ac:dyDescent="0.25">
      <c r="A1748">
        <f t="shared" si="378"/>
        <v>0.05</v>
      </c>
      <c r="B1748">
        <f t="shared" si="379"/>
        <v>-273.59999999998035</v>
      </c>
      <c r="C1748">
        <f t="shared" si="374"/>
        <v>0</v>
      </c>
      <c r="D1748">
        <f t="shared" si="375"/>
        <v>144.08333333333223</v>
      </c>
      <c r="E1748">
        <f t="shared" si="376"/>
        <v>1729</v>
      </c>
      <c r="F1748" s="1">
        <f t="shared" si="377"/>
        <v>-273.59999999998035</v>
      </c>
      <c r="G1748">
        <f t="shared" ref="G1748:G1811" si="383">IF(code_4=1,D1748,1)</f>
        <v>144.08333333333223</v>
      </c>
      <c r="H1748">
        <f t="shared" ref="H1748:H1811" si="384">IF(code_4=1,E1748,1)</f>
        <v>1729</v>
      </c>
      <c r="I1748">
        <f t="shared" ref="I1748:I1811" si="385">IF(code_2=1,RADIANS(F1748),F1748)</f>
        <v>-4.7752208334561423</v>
      </c>
      <c r="J1748" s="1">
        <f t="shared" ref="J1748:J1811" si="386">rayon_x*(AMPLI_B*G1748)*(COS((V_a*H1748*I1748)+pi_2)^cos_exposant)</f>
        <v>-6.9778345243608833</v>
      </c>
      <c r="K1748" s="1">
        <f t="shared" ref="K1748:K1811" si="387">rayon_y*AMPLI_A*G1748*(SIN((V_a^2*H1748*I1748)+pi_2)^sin_exposant)</f>
        <v>1.7916033913083715</v>
      </c>
      <c r="L1748" s="1">
        <f t="shared" si="380"/>
        <v>-6.9778345243608833</v>
      </c>
      <c r="M1748" s="1">
        <f t="shared" si="381"/>
        <v>1.7916033913083715</v>
      </c>
      <c r="N1748">
        <f t="shared" si="382"/>
        <v>-5.1862311330525115</v>
      </c>
    </row>
    <row r="1749" spans="1:14" x14ac:dyDescent="0.25">
      <c r="A1749">
        <f t="shared" si="378"/>
        <v>0.05</v>
      </c>
      <c r="B1749">
        <f t="shared" si="379"/>
        <v>-273.54999999998034</v>
      </c>
      <c r="C1749">
        <f t="shared" ref="C1749:C1812" si="388">IF(ABS(B1749)&gt;ABS(degre_1),0,B1749)</f>
        <v>0</v>
      </c>
      <c r="D1749">
        <f t="shared" ref="D1749:D1812" si="389">horloge+D1748</f>
        <v>144.16666666666558</v>
      </c>
      <c r="E1749">
        <f t="shared" ref="E1749:E1812" si="390">E1748+horloge_2</f>
        <v>1730</v>
      </c>
      <c r="F1749" s="1">
        <f t="shared" ref="F1749:F1812" si="391">B1749</f>
        <v>-273.54999999998034</v>
      </c>
      <c r="G1749">
        <f t="shared" si="383"/>
        <v>144.16666666666558</v>
      </c>
      <c r="H1749">
        <f t="shared" si="384"/>
        <v>1730</v>
      </c>
      <c r="I1749">
        <f t="shared" si="385"/>
        <v>-4.7743481688301452</v>
      </c>
      <c r="J1749" s="1">
        <f t="shared" si="386"/>
        <v>6.7067599707743986</v>
      </c>
      <c r="K1749" s="1">
        <f t="shared" si="387"/>
        <v>-2.6418630053168628</v>
      </c>
      <c r="L1749" s="1">
        <f t="shared" si="380"/>
        <v>6.7067599707743986</v>
      </c>
      <c r="M1749" s="1">
        <f t="shared" si="381"/>
        <v>-2.6418630053168628</v>
      </c>
      <c r="N1749">
        <f t="shared" si="382"/>
        <v>4.0648969654575353</v>
      </c>
    </row>
    <row r="1750" spans="1:14" x14ac:dyDescent="0.25">
      <c r="A1750">
        <f t="shared" ref="A1750:A1813" si="392">A1749</f>
        <v>0.05</v>
      </c>
      <c r="B1750">
        <f t="shared" ref="B1750:B1813" si="393">B1749+A1750</f>
        <v>-273.49999999998033</v>
      </c>
      <c r="C1750">
        <f t="shared" si="388"/>
        <v>0</v>
      </c>
      <c r="D1750">
        <f t="shared" si="389"/>
        <v>144.24999999999892</v>
      </c>
      <c r="E1750">
        <f t="shared" si="390"/>
        <v>1731</v>
      </c>
      <c r="F1750" s="1">
        <f t="shared" si="391"/>
        <v>-273.49999999998033</v>
      </c>
      <c r="G1750">
        <f t="shared" si="383"/>
        <v>144.24999999999892</v>
      </c>
      <c r="H1750">
        <f t="shared" si="384"/>
        <v>1731</v>
      </c>
      <c r="I1750">
        <f t="shared" si="385"/>
        <v>-4.7734755042041481</v>
      </c>
      <c r="J1750" s="1">
        <f t="shared" si="386"/>
        <v>-6.3384684271211489</v>
      </c>
      <c r="K1750" s="1">
        <f t="shared" si="387"/>
        <v>3.4415075546027167</v>
      </c>
      <c r="L1750" s="1">
        <f t="shared" si="380"/>
        <v>-6.3384684271211489</v>
      </c>
      <c r="M1750" s="1">
        <f t="shared" si="381"/>
        <v>3.4415075546027167</v>
      </c>
      <c r="N1750">
        <f t="shared" si="382"/>
        <v>-2.8969608725184322</v>
      </c>
    </row>
    <row r="1751" spans="1:14" x14ac:dyDescent="0.25">
      <c r="A1751">
        <f t="shared" si="392"/>
        <v>0.05</v>
      </c>
      <c r="B1751">
        <f t="shared" si="393"/>
        <v>-273.44999999998032</v>
      </c>
      <c r="C1751">
        <f t="shared" si="388"/>
        <v>0</v>
      </c>
      <c r="D1751">
        <f t="shared" si="389"/>
        <v>144.33333333333226</v>
      </c>
      <c r="E1751">
        <f t="shared" si="390"/>
        <v>1732</v>
      </c>
      <c r="F1751" s="1">
        <f t="shared" si="391"/>
        <v>-273.44999999998032</v>
      </c>
      <c r="G1751">
        <f t="shared" si="383"/>
        <v>144.33333333333226</v>
      </c>
      <c r="H1751">
        <f t="shared" si="384"/>
        <v>1732</v>
      </c>
      <c r="I1751">
        <f t="shared" si="385"/>
        <v>-4.772602839578151</v>
      </c>
      <c r="J1751" s="1">
        <f t="shared" si="386"/>
        <v>5.8825055949914642</v>
      </c>
      <c r="K1751" s="1">
        <f t="shared" si="387"/>
        <v>-4.1804791235779577</v>
      </c>
      <c r="L1751" s="1">
        <f t="shared" si="380"/>
        <v>5.8825055949914642</v>
      </c>
      <c r="M1751" s="1">
        <f t="shared" si="381"/>
        <v>-4.1804791235779577</v>
      </c>
      <c r="N1751">
        <f t="shared" si="382"/>
        <v>1.7020264714135065</v>
      </c>
    </row>
    <row r="1752" spans="1:14" x14ac:dyDescent="0.25">
      <c r="A1752">
        <f t="shared" si="392"/>
        <v>0.05</v>
      </c>
      <c r="B1752">
        <f t="shared" si="393"/>
        <v>-273.39999999998031</v>
      </c>
      <c r="C1752">
        <f t="shared" si="388"/>
        <v>0</v>
      </c>
      <c r="D1752">
        <f t="shared" si="389"/>
        <v>144.41666666666561</v>
      </c>
      <c r="E1752">
        <f t="shared" si="390"/>
        <v>1733</v>
      </c>
      <c r="F1752" s="1">
        <f t="shared" si="391"/>
        <v>-273.39999999998031</v>
      </c>
      <c r="G1752">
        <f t="shared" si="383"/>
        <v>144.41666666666561</v>
      </c>
      <c r="H1752">
        <f t="shared" si="384"/>
        <v>1733</v>
      </c>
      <c r="I1752">
        <f t="shared" si="385"/>
        <v>-4.771730174952153</v>
      </c>
      <c r="J1752" s="1">
        <f t="shared" si="386"/>
        <v>-5.3492265252466016</v>
      </c>
      <c r="K1752" s="1">
        <f t="shared" si="387"/>
        <v>4.8503824188794828</v>
      </c>
      <c r="L1752" s="1">
        <f t="shared" si="380"/>
        <v>-5.3492265252466016</v>
      </c>
      <c r="M1752" s="1">
        <f t="shared" si="381"/>
        <v>4.8503824188794828</v>
      </c>
      <c r="N1752">
        <f t="shared" si="382"/>
        <v>-0.49884410636711873</v>
      </c>
    </row>
    <row r="1753" spans="1:14" x14ac:dyDescent="0.25">
      <c r="A1753">
        <f t="shared" si="392"/>
        <v>0.05</v>
      </c>
      <c r="B1753">
        <f t="shared" si="393"/>
        <v>-273.3499999999803</v>
      </c>
      <c r="C1753">
        <f t="shared" si="388"/>
        <v>0</v>
      </c>
      <c r="D1753">
        <f t="shared" si="389"/>
        <v>144.49999999999895</v>
      </c>
      <c r="E1753">
        <f t="shared" si="390"/>
        <v>1734</v>
      </c>
      <c r="F1753" s="1">
        <f t="shared" si="391"/>
        <v>-273.3499999999803</v>
      </c>
      <c r="G1753">
        <f t="shared" si="383"/>
        <v>144.49999999999895</v>
      </c>
      <c r="H1753">
        <f t="shared" si="384"/>
        <v>1734</v>
      </c>
      <c r="I1753">
        <f t="shared" si="385"/>
        <v>-4.7708575103261559</v>
      </c>
      <c r="J1753" s="1">
        <f t="shared" si="386"/>
        <v>4.7495361541074619</v>
      </c>
      <c r="K1753" s="1">
        <f t="shared" si="387"/>
        <v>-5.4444955065483667</v>
      </c>
      <c r="L1753" s="1">
        <f t="shared" si="380"/>
        <v>4.7495361541074619</v>
      </c>
      <c r="M1753" s="1">
        <f t="shared" si="381"/>
        <v>-5.4444955065483667</v>
      </c>
      <c r="N1753">
        <f t="shared" si="382"/>
        <v>-0.69495935244090479</v>
      </c>
    </row>
    <row r="1754" spans="1:14" x14ac:dyDescent="0.25">
      <c r="A1754">
        <f t="shared" si="392"/>
        <v>0.05</v>
      </c>
      <c r="B1754">
        <f t="shared" si="393"/>
        <v>-273.29999999998029</v>
      </c>
      <c r="C1754">
        <f t="shared" si="388"/>
        <v>0</v>
      </c>
      <c r="D1754">
        <f t="shared" si="389"/>
        <v>144.58333333333229</v>
      </c>
      <c r="E1754">
        <f t="shared" si="390"/>
        <v>1735</v>
      </c>
      <c r="F1754" s="1">
        <f t="shared" si="391"/>
        <v>-273.29999999998029</v>
      </c>
      <c r="G1754">
        <f t="shared" si="383"/>
        <v>144.58333333333229</v>
      </c>
      <c r="H1754">
        <f t="shared" si="384"/>
        <v>1735</v>
      </c>
      <c r="I1754">
        <f t="shared" si="385"/>
        <v>-4.7699848457001588</v>
      </c>
      <c r="J1754" s="1">
        <f t="shared" si="386"/>
        <v>-4.0946450913242129</v>
      </c>
      <c r="K1754" s="1">
        <f t="shared" si="387"/>
        <v>5.9577455694699006</v>
      </c>
      <c r="L1754" s="1">
        <f t="shared" si="380"/>
        <v>-4.0946450913242129</v>
      </c>
      <c r="M1754" s="1">
        <f t="shared" si="381"/>
        <v>5.9577455694699006</v>
      </c>
      <c r="N1754">
        <f t="shared" si="382"/>
        <v>1.8631004781456877</v>
      </c>
    </row>
    <row r="1755" spans="1:14" x14ac:dyDescent="0.25">
      <c r="A1755">
        <f t="shared" si="392"/>
        <v>0.05</v>
      </c>
      <c r="B1755">
        <f t="shared" si="393"/>
        <v>-273.24999999998028</v>
      </c>
      <c r="C1755">
        <f t="shared" si="388"/>
        <v>0</v>
      </c>
      <c r="D1755">
        <f t="shared" si="389"/>
        <v>144.66666666666563</v>
      </c>
      <c r="E1755">
        <f t="shared" si="390"/>
        <v>1736</v>
      </c>
      <c r="F1755" s="1">
        <f t="shared" si="391"/>
        <v>-273.24999999998028</v>
      </c>
      <c r="G1755">
        <f t="shared" si="383"/>
        <v>144.66666666666563</v>
      </c>
      <c r="H1755">
        <f t="shared" si="384"/>
        <v>1736</v>
      </c>
      <c r="I1755">
        <f t="shared" si="385"/>
        <v>-4.7691121810741608</v>
      </c>
      <c r="J1755" s="1">
        <f t="shared" si="386"/>
        <v>3.3958443079732796</v>
      </c>
      <c r="K1755" s="1">
        <f t="shared" si="387"/>
        <v>-6.3866542529806516</v>
      </c>
      <c r="L1755" s="1">
        <f t="shared" si="380"/>
        <v>3.3958443079732796</v>
      </c>
      <c r="M1755" s="1">
        <f t="shared" si="381"/>
        <v>-6.3866542529806516</v>
      </c>
      <c r="N1755">
        <f t="shared" si="382"/>
        <v>-2.990809945007372</v>
      </c>
    </row>
    <row r="1756" spans="1:14" x14ac:dyDescent="0.25">
      <c r="A1756">
        <f t="shared" si="392"/>
        <v>0.05</v>
      </c>
      <c r="B1756">
        <f t="shared" si="393"/>
        <v>-273.19999999998026</v>
      </c>
      <c r="C1756">
        <f t="shared" si="388"/>
        <v>0</v>
      </c>
      <c r="D1756">
        <f t="shared" si="389"/>
        <v>144.74999999999898</v>
      </c>
      <c r="E1756">
        <f t="shared" si="390"/>
        <v>1737</v>
      </c>
      <c r="F1756" s="1">
        <f t="shared" si="391"/>
        <v>-273.19999999998026</v>
      </c>
      <c r="G1756">
        <f t="shared" si="383"/>
        <v>144.74999999999898</v>
      </c>
      <c r="H1756">
        <f t="shared" si="384"/>
        <v>1737</v>
      </c>
      <c r="I1756">
        <f t="shared" si="385"/>
        <v>-4.7682395164481637</v>
      </c>
      <c r="J1756" s="1">
        <f t="shared" si="386"/>
        <v>-2.6643014540886321</v>
      </c>
      <c r="K1756" s="1">
        <f t="shared" si="387"/>
        <v>6.7292573150192778</v>
      </c>
      <c r="L1756" s="1">
        <f t="shared" si="380"/>
        <v>-2.6643014540886321</v>
      </c>
      <c r="M1756" s="1">
        <f t="shared" si="381"/>
        <v>6.7292573150192778</v>
      </c>
      <c r="N1756">
        <f t="shared" si="382"/>
        <v>4.0649558609306453</v>
      </c>
    </row>
    <row r="1757" spans="1:14" x14ac:dyDescent="0.25">
      <c r="A1757">
        <f t="shared" si="392"/>
        <v>0.05</v>
      </c>
      <c r="B1757">
        <f t="shared" si="393"/>
        <v>-273.14999999998025</v>
      </c>
      <c r="C1757">
        <f t="shared" si="388"/>
        <v>0</v>
      </c>
      <c r="D1757">
        <f t="shared" si="389"/>
        <v>144.83333333333232</v>
      </c>
      <c r="E1757">
        <f t="shared" si="390"/>
        <v>1738</v>
      </c>
      <c r="F1757" s="1">
        <f t="shared" si="391"/>
        <v>-273.14999999998025</v>
      </c>
      <c r="G1757">
        <f t="shared" si="383"/>
        <v>144.83333333333232</v>
      </c>
      <c r="H1757">
        <f t="shared" si="384"/>
        <v>1738</v>
      </c>
      <c r="I1757">
        <f t="shared" si="385"/>
        <v>-4.7673668518221666</v>
      </c>
      <c r="J1757" s="1">
        <f t="shared" si="386"/>
        <v>1.9108806743534545</v>
      </c>
      <c r="K1757" s="1">
        <f t="shared" si="387"/>
        <v>-6.9850033041862529</v>
      </c>
      <c r="L1757" s="1">
        <f t="shared" si="380"/>
        <v>1.9108806743534545</v>
      </c>
      <c r="M1757" s="1">
        <f t="shared" si="381"/>
        <v>-6.9850033041862529</v>
      </c>
      <c r="N1757">
        <f t="shared" si="382"/>
        <v>-5.0741226298327984</v>
      </c>
    </row>
    <row r="1758" spans="1:14" x14ac:dyDescent="0.25">
      <c r="A1758">
        <f t="shared" si="392"/>
        <v>0.05</v>
      </c>
      <c r="B1758">
        <f t="shared" si="393"/>
        <v>-273.09999999998024</v>
      </c>
      <c r="C1758">
        <f t="shared" si="388"/>
        <v>0</v>
      </c>
      <c r="D1758">
        <f t="shared" si="389"/>
        <v>144.91666666666566</v>
      </c>
      <c r="E1758">
        <f t="shared" si="390"/>
        <v>1739</v>
      </c>
      <c r="F1758" s="1">
        <f t="shared" si="391"/>
        <v>-273.09999999998024</v>
      </c>
      <c r="G1758">
        <f t="shared" si="383"/>
        <v>144.91666666666566</v>
      </c>
      <c r="H1758">
        <f t="shared" si="384"/>
        <v>1739</v>
      </c>
      <c r="I1758">
        <f t="shared" si="385"/>
        <v>-4.7664941871961695</v>
      </c>
      <c r="J1758" s="1">
        <f t="shared" si="386"/>
        <v>-1.145986999932731</v>
      </c>
      <c r="K1758" s="1">
        <f t="shared" si="387"/>
        <v>7.1546358740629774</v>
      </c>
      <c r="L1758" s="1">
        <f t="shared" si="380"/>
        <v>-1.145986999932731</v>
      </c>
      <c r="M1758" s="1">
        <f t="shared" si="381"/>
        <v>7.1546358740629774</v>
      </c>
      <c r="N1758">
        <f t="shared" si="382"/>
        <v>6.0086488741302464</v>
      </c>
    </row>
    <row r="1759" spans="1:14" x14ac:dyDescent="0.25">
      <c r="A1759">
        <f t="shared" si="392"/>
        <v>0.05</v>
      </c>
      <c r="B1759">
        <f t="shared" si="393"/>
        <v>-273.04999999998023</v>
      </c>
      <c r="C1759">
        <f t="shared" si="388"/>
        <v>0</v>
      </c>
      <c r="D1759">
        <f t="shared" si="389"/>
        <v>144.99999999999901</v>
      </c>
      <c r="E1759">
        <f t="shared" si="390"/>
        <v>1740</v>
      </c>
      <c r="F1759" s="1">
        <f t="shared" si="391"/>
        <v>-273.04999999998023</v>
      </c>
      <c r="G1759">
        <f t="shared" si="383"/>
        <v>144.99999999999901</v>
      </c>
      <c r="H1759">
        <f t="shared" si="384"/>
        <v>1740</v>
      </c>
      <c r="I1759">
        <f t="shared" si="385"/>
        <v>-4.7656215225701715</v>
      </c>
      <c r="J1759" s="1">
        <f t="shared" si="386"/>
        <v>0.37943568711308456</v>
      </c>
      <c r="K1759" s="1">
        <f t="shared" si="387"/>
        <v>-7.2400641267425456</v>
      </c>
      <c r="L1759" s="1">
        <f t="shared" si="380"/>
        <v>0.37943568711308456</v>
      </c>
      <c r="M1759" s="1">
        <f t="shared" si="381"/>
        <v>-7.2400641267425456</v>
      </c>
      <c r="N1759">
        <f t="shared" si="382"/>
        <v>-6.860628439629461</v>
      </c>
    </row>
    <row r="1760" spans="1:14" x14ac:dyDescent="0.25">
      <c r="A1760">
        <f t="shared" si="392"/>
        <v>0.05</v>
      </c>
      <c r="B1760">
        <f t="shared" si="393"/>
        <v>-272.99999999998022</v>
      </c>
      <c r="C1760">
        <f t="shared" si="388"/>
        <v>0</v>
      </c>
      <c r="D1760">
        <f t="shared" si="389"/>
        <v>145.08333333333235</v>
      </c>
      <c r="E1760">
        <f t="shared" si="390"/>
        <v>1741</v>
      </c>
      <c r="F1760" s="1">
        <f t="shared" si="391"/>
        <v>-272.99999999998022</v>
      </c>
      <c r="G1760">
        <f t="shared" si="383"/>
        <v>145.08333333333235</v>
      </c>
      <c r="H1760">
        <f t="shared" si="384"/>
        <v>1741</v>
      </c>
      <c r="I1760">
        <f t="shared" si="385"/>
        <v>-4.7647488579441744</v>
      </c>
      <c r="J1760" s="1">
        <f t="shared" si="386"/>
        <v>0.37965374488117487</v>
      </c>
      <c r="K1760" s="1">
        <f t="shared" si="387"/>
        <v>7.2442250835941566</v>
      </c>
      <c r="L1760" s="1">
        <f t="shared" si="380"/>
        <v>0.37965374488117487</v>
      </c>
      <c r="M1760" s="1">
        <f t="shared" si="381"/>
        <v>7.2442250835941566</v>
      </c>
      <c r="N1760">
        <f t="shared" si="382"/>
        <v>7.6238788284753314</v>
      </c>
    </row>
    <row r="1761" spans="1:14" x14ac:dyDescent="0.25">
      <c r="A1761">
        <f t="shared" si="392"/>
        <v>0.05</v>
      </c>
      <c r="B1761">
        <f t="shared" si="393"/>
        <v>-272.94999999998021</v>
      </c>
      <c r="C1761">
        <f t="shared" si="388"/>
        <v>0</v>
      </c>
      <c r="D1761">
        <f t="shared" si="389"/>
        <v>145.16666666666569</v>
      </c>
      <c r="E1761">
        <f t="shared" si="390"/>
        <v>1742</v>
      </c>
      <c r="F1761" s="1">
        <f t="shared" si="391"/>
        <v>-272.94999999998021</v>
      </c>
      <c r="G1761">
        <f t="shared" si="383"/>
        <v>145.16666666666569</v>
      </c>
      <c r="H1761">
        <f t="shared" si="384"/>
        <v>1742</v>
      </c>
      <c r="I1761">
        <f t="shared" si="385"/>
        <v>-4.7638761933181772</v>
      </c>
      <c r="J1761" s="1">
        <f t="shared" si="386"/>
        <v>-1.1229395495784651</v>
      </c>
      <c r="K1761" s="1">
        <f t="shared" si="387"/>
        <v>-7.1709420263846502</v>
      </c>
      <c r="L1761" s="1">
        <f t="shared" si="380"/>
        <v>-1.1229395495784651</v>
      </c>
      <c r="M1761" s="1">
        <f t="shared" si="381"/>
        <v>-7.1709420263846502</v>
      </c>
      <c r="N1761">
        <f t="shared" si="382"/>
        <v>-8.2938815759631161</v>
      </c>
    </row>
    <row r="1762" spans="1:14" x14ac:dyDescent="0.25">
      <c r="A1762">
        <f t="shared" si="392"/>
        <v>0.05</v>
      </c>
      <c r="B1762">
        <f t="shared" si="393"/>
        <v>-272.8999999999802</v>
      </c>
      <c r="C1762">
        <f t="shared" si="388"/>
        <v>0</v>
      </c>
      <c r="D1762">
        <f t="shared" si="389"/>
        <v>145.24999999999903</v>
      </c>
      <c r="E1762">
        <f t="shared" si="390"/>
        <v>1743</v>
      </c>
      <c r="F1762" s="1">
        <f t="shared" si="391"/>
        <v>-272.8999999999802</v>
      </c>
      <c r="G1762">
        <f t="shared" si="383"/>
        <v>145.24999999999903</v>
      </c>
      <c r="H1762">
        <f t="shared" si="384"/>
        <v>1743</v>
      </c>
      <c r="I1762">
        <f t="shared" si="385"/>
        <v>-4.7630035286921792</v>
      </c>
      <c r="J1762" s="1">
        <f t="shared" si="386"/>
        <v>1.8429170683115152</v>
      </c>
      <c r="K1762" s="1">
        <f t="shared" si="387"/>
        <v>7.0247820556459537</v>
      </c>
      <c r="L1762" s="1">
        <f t="shared" si="380"/>
        <v>1.8429170683115152</v>
      </c>
      <c r="M1762" s="1">
        <f t="shared" si="381"/>
        <v>7.0247820556459537</v>
      </c>
      <c r="N1762">
        <f t="shared" si="382"/>
        <v>8.8676991239574683</v>
      </c>
    </row>
    <row r="1763" spans="1:14" x14ac:dyDescent="0.25">
      <c r="A1763">
        <f t="shared" si="392"/>
        <v>0.05</v>
      </c>
      <c r="B1763">
        <f t="shared" si="393"/>
        <v>-272.84999999998018</v>
      </c>
      <c r="C1763">
        <f t="shared" si="388"/>
        <v>0</v>
      </c>
      <c r="D1763">
        <f t="shared" si="389"/>
        <v>145.33333333333238</v>
      </c>
      <c r="E1763">
        <f t="shared" si="390"/>
        <v>1744</v>
      </c>
      <c r="F1763" s="1">
        <f t="shared" si="391"/>
        <v>-272.84999999998018</v>
      </c>
      <c r="G1763">
        <f t="shared" si="383"/>
        <v>145.33333333333238</v>
      </c>
      <c r="H1763">
        <f t="shared" si="384"/>
        <v>1744</v>
      </c>
      <c r="I1763">
        <f t="shared" si="385"/>
        <v>-4.7621308640661821</v>
      </c>
      <c r="J1763" s="1">
        <f t="shared" si="386"/>
        <v>-2.5329568730925427</v>
      </c>
      <c r="K1763" s="1">
        <f t="shared" si="387"/>
        <v>-6.8109157918371741</v>
      </c>
      <c r="L1763" s="1">
        <f t="shared" si="380"/>
        <v>-2.5329568730925427</v>
      </c>
      <c r="M1763" s="1">
        <f t="shared" si="381"/>
        <v>-6.8109157918371741</v>
      </c>
      <c r="N1763">
        <f t="shared" si="382"/>
        <v>-9.3438726649297159</v>
      </c>
    </row>
    <row r="1764" spans="1:14" x14ac:dyDescent="0.25">
      <c r="A1764">
        <f t="shared" si="392"/>
        <v>0.05</v>
      </c>
      <c r="B1764">
        <f t="shared" si="393"/>
        <v>-272.79999999998017</v>
      </c>
      <c r="C1764">
        <f t="shared" si="388"/>
        <v>0</v>
      </c>
      <c r="D1764">
        <f t="shared" si="389"/>
        <v>145.41666666666572</v>
      </c>
      <c r="E1764">
        <f t="shared" si="390"/>
        <v>1745</v>
      </c>
      <c r="F1764" s="1">
        <f t="shared" si="391"/>
        <v>-272.79999999998017</v>
      </c>
      <c r="G1764">
        <f t="shared" si="383"/>
        <v>145.41666666666572</v>
      </c>
      <c r="H1764">
        <f t="shared" si="384"/>
        <v>1745</v>
      </c>
      <c r="I1764">
        <f t="shared" si="385"/>
        <v>-4.761258199440185</v>
      </c>
      <c r="J1764" s="1">
        <f t="shared" si="386"/>
        <v>3.1873235424989743</v>
      </c>
      <c r="K1764" s="1">
        <f t="shared" si="387"/>
        <v>6.5349817135583637</v>
      </c>
      <c r="L1764" s="1">
        <f t="shared" si="380"/>
        <v>3.1873235424989743</v>
      </c>
      <c r="M1764" s="1">
        <f t="shared" si="381"/>
        <v>6.5349817135583637</v>
      </c>
      <c r="N1764">
        <f t="shared" si="382"/>
        <v>9.7223052560573375</v>
      </c>
    </row>
    <row r="1765" spans="1:14" x14ac:dyDescent="0.25">
      <c r="A1765">
        <f t="shared" si="392"/>
        <v>0.05</v>
      </c>
      <c r="B1765">
        <f t="shared" si="393"/>
        <v>-272.74999999998016</v>
      </c>
      <c r="C1765">
        <f t="shared" si="388"/>
        <v>0</v>
      </c>
      <c r="D1765">
        <f t="shared" si="389"/>
        <v>145.49999999999906</v>
      </c>
      <c r="E1765">
        <f t="shared" si="390"/>
        <v>1746</v>
      </c>
      <c r="F1765" s="1">
        <f t="shared" si="391"/>
        <v>-272.74999999998016</v>
      </c>
      <c r="G1765">
        <f t="shared" si="383"/>
        <v>145.49999999999906</v>
      </c>
      <c r="H1765">
        <f t="shared" si="384"/>
        <v>1746</v>
      </c>
      <c r="I1765">
        <f t="shared" si="385"/>
        <v>-4.7603855348141879</v>
      </c>
      <c r="J1765" s="1">
        <f t="shared" si="386"/>
        <v>-3.8011770545554842</v>
      </c>
      <c r="K1765" s="1">
        <f t="shared" si="387"/>
        <v>-6.2029571979758344</v>
      </c>
      <c r="L1765" s="1">
        <f t="shared" si="380"/>
        <v>-3.8011770545554842</v>
      </c>
      <c r="M1765" s="1">
        <f t="shared" si="381"/>
        <v>-6.2029571979758344</v>
      </c>
      <c r="N1765">
        <f t="shared" si="382"/>
        <v>-10.004134252531319</v>
      </c>
    </row>
    <row r="1766" spans="1:14" x14ac:dyDescent="0.25">
      <c r="A1766">
        <f t="shared" si="392"/>
        <v>0.05</v>
      </c>
      <c r="B1766">
        <f t="shared" si="393"/>
        <v>-272.69999999998015</v>
      </c>
      <c r="C1766">
        <f t="shared" si="388"/>
        <v>0</v>
      </c>
      <c r="D1766">
        <f t="shared" si="389"/>
        <v>145.5833333333324</v>
      </c>
      <c r="E1766">
        <f t="shared" si="390"/>
        <v>1747</v>
      </c>
      <c r="F1766" s="1">
        <f t="shared" si="391"/>
        <v>-272.69999999998015</v>
      </c>
      <c r="G1766">
        <f t="shared" si="383"/>
        <v>145.5833333333324</v>
      </c>
      <c r="H1766">
        <f t="shared" si="384"/>
        <v>1747</v>
      </c>
      <c r="I1766">
        <f t="shared" si="385"/>
        <v>-4.7595128701881899</v>
      </c>
      <c r="J1766" s="1">
        <f t="shared" si="386"/>
        <v>4.3705588866607545</v>
      </c>
      <c r="K1766" s="1">
        <f t="shared" si="387"/>
        <v>5.8210379125497154</v>
      </c>
      <c r="L1766" s="1">
        <f t="shared" si="380"/>
        <v>4.3705588866607545</v>
      </c>
      <c r="M1766" s="1">
        <f t="shared" si="381"/>
        <v>5.8210379125497154</v>
      </c>
      <c r="N1766">
        <f t="shared" si="382"/>
        <v>10.191596799210469</v>
      </c>
    </row>
    <row r="1767" spans="1:14" x14ac:dyDescent="0.25">
      <c r="A1767">
        <f t="shared" si="392"/>
        <v>0.05</v>
      </c>
      <c r="B1767">
        <f t="shared" si="393"/>
        <v>-272.64999999998014</v>
      </c>
      <c r="C1767">
        <f t="shared" si="388"/>
        <v>0</v>
      </c>
      <c r="D1767">
        <f t="shared" si="389"/>
        <v>145.66666666666575</v>
      </c>
      <c r="E1767">
        <f t="shared" si="390"/>
        <v>1748</v>
      </c>
      <c r="F1767" s="1">
        <f t="shared" si="391"/>
        <v>-272.64999999998014</v>
      </c>
      <c r="G1767">
        <f t="shared" si="383"/>
        <v>145.66666666666575</v>
      </c>
      <c r="H1767">
        <f t="shared" si="384"/>
        <v>1748</v>
      </c>
      <c r="I1767">
        <f t="shared" si="385"/>
        <v>-4.7586402055621928</v>
      </c>
      <c r="J1767" s="1">
        <f t="shared" si="386"/>
        <v>-4.8923649556287607</v>
      </c>
      <c r="K1767" s="1">
        <f t="shared" si="387"/>
        <v>-5.3955268125901643</v>
      </c>
      <c r="L1767" s="1">
        <f t="shared" si="380"/>
        <v>-4.8923649556287607</v>
      </c>
      <c r="M1767" s="1">
        <f t="shared" si="381"/>
        <v>-5.3955268125901643</v>
      </c>
      <c r="N1767">
        <f t="shared" si="382"/>
        <v>-10.287891768218925</v>
      </c>
    </row>
    <row r="1768" spans="1:14" x14ac:dyDescent="0.25">
      <c r="A1768">
        <f t="shared" si="392"/>
        <v>0.05</v>
      </c>
      <c r="B1768">
        <f t="shared" si="393"/>
        <v>-272.59999999998013</v>
      </c>
      <c r="C1768">
        <f t="shared" si="388"/>
        <v>0</v>
      </c>
      <c r="D1768">
        <f t="shared" si="389"/>
        <v>145.74999999999909</v>
      </c>
      <c r="E1768">
        <f t="shared" si="390"/>
        <v>1749</v>
      </c>
      <c r="F1768" s="1">
        <f t="shared" si="391"/>
        <v>-272.59999999998013</v>
      </c>
      <c r="G1768">
        <f t="shared" si="383"/>
        <v>145.74999999999909</v>
      </c>
      <c r="H1768">
        <f t="shared" si="384"/>
        <v>1749</v>
      </c>
      <c r="I1768">
        <f t="shared" si="385"/>
        <v>-4.7577675409361957</v>
      </c>
      <c r="J1768" s="1">
        <f t="shared" si="386"/>
        <v>5.3643075193893202</v>
      </c>
      <c r="K1768" s="1">
        <f t="shared" si="387"/>
        <v>4.9327336323201711</v>
      </c>
      <c r="L1768" s="1">
        <f t="shared" si="380"/>
        <v>5.3643075193893202</v>
      </c>
      <c r="M1768" s="1">
        <f t="shared" si="381"/>
        <v>4.9327336323201711</v>
      </c>
      <c r="N1768">
        <f t="shared" si="382"/>
        <v>10.297041151709491</v>
      </c>
    </row>
    <row r="1769" spans="1:14" x14ac:dyDescent="0.25">
      <c r="A1769">
        <f t="shared" si="392"/>
        <v>0.05</v>
      </c>
      <c r="B1769">
        <f t="shared" si="393"/>
        <v>-272.54999999998012</v>
      </c>
      <c r="C1769">
        <f t="shared" si="388"/>
        <v>0</v>
      </c>
      <c r="D1769">
        <f t="shared" si="389"/>
        <v>145.83333333333243</v>
      </c>
      <c r="E1769">
        <f t="shared" si="390"/>
        <v>1750</v>
      </c>
      <c r="F1769" s="1">
        <f t="shared" si="391"/>
        <v>-272.54999999998012</v>
      </c>
      <c r="G1769">
        <f t="shared" si="383"/>
        <v>145.83333333333243</v>
      </c>
      <c r="H1769">
        <f t="shared" si="384"/>
        <v>1750</v>
      </c>
      <c r="I1769">
        <f t="shared" si="385"/>
        <v>-4.7568948763101986</v>
      </c>
      <c r="J1769" s="1">
        <f t="shared" si="386"/>
        <v>-5.7848681035953593</v>
      </c>
      <c r="K1769" s="1">
        <f t="shared" si="387"/>
        <v>-4.4388854233672399</v>
      </c>
      <c r="L1769" s="1">
        <f t="shared" si="380"/>
        <v>-5.7848681035953593</v>
      </c>
      <c r="M1769" s="1">
        <f t="shared" si="381"/>
        <v>-4.4388854233672399</v>
      </c>
      <c r="N1769">
        <f t="shared" si="382"/>
        <v>-10.2237535269626</v>
      </c>
    </row>
    <row r="1770" spans="1:14" x14ac:dyDescent="0.25">
      <c r="A1770">
        <f t="shared" si="392"/>
        <v>0.05</v>
      </c>
      <c r="B1770">
        <f t="shared" si="393"/>
        <v>-272.4999999999801</v>
      </c>
      <c r="C1770">
        <f t="shared" si="388"/>
        <v>0</v>
      </c>
      <c r="D1770">
        <f t="shared" si="389"/>
        <v>145.91666666666578</v>
      </c>
      <c r="E1770">
        <f t="shared" si="390"/>
        <v>1751</v>
      </c>
      <c r="F1770" s="1">
        <f t="shared" si="391"/>
        <v>-272.4999999999801</v>
      </c>
      <c r="G1770">
        <f t="shared" si="383"/>
        <v>145.91666666666578</v>
      </c>
      <c r="H1770">
        <f t="shared" si="384"/>
        <v>1751</v>
      </c>
      <c r="I1770">
        <f t="shared" si="385"/>
        <v>-4.7560222116842006</v>
      </c>
      <c r="J1770" s="1">
        <f t="shared" si="386"/>
        <v>6.1532434210267084</v>
      </c>
      <c r="K1770" s="1">
        <f t="shared" si="387"/>
        <v>3.9200483963043951</v>
      </c>
      <c r="L1770" s="1">
        <f t="shared" si="380"/>
        <v>6.1532434210267084</v>
      </c>
      <c r="M1770" s="1">
        <f t="shared" si="381"/>
        <v>3.9200483963043951</v>
      </c>
      <c r="N1770">
        <f t="shared" si="382"/>
        <v>10.073291817331103</v>
      </c>
    </row>
    <row r="1771" spans="1:14" x14ac:dyDescent="0.25">
      <c r="A1771">
        <f t="shared" si="392"/>
        <v>0.05</v>
      </c>
      <c r="B1771">
        <f t="shared" si="393"/>
        <v>-272.44999999998009</v>
      </c>
      <c r="C1771">
        <f t="shared" si="388"/>
        <v>0</v>
      </c>
      <c r="D1771">
        <f t="shared" si="389"/>
        <v>145.99999999999912</v>
      </c>
      <c r="E1771">
        <f t="shared" si="390"/>
        <v>1752</v>
      </c>
      <c r="F1771" s="1">
        <f t="shared" si="391"/>
        <v>-272.44999999998009</v>
      </c>
      <c r="G1771">
        <f t="shared" si="383"/>
        <v>145.99999999999912</v>
      </c>
      <c r="H1771">
        <f t="shared" si="384"/>
        <v>1752</v>
      </c>
      <c r="I1771">
        <f t="shared" si="385"/>
        <v>-4.7551495470582035</v>
      </c>
      <c r="J1771" s="1">
        <f t="shared" si="386"/>
        <v>-6.4692861263255139</v>
      </c>
      <c r="K1771" s="1">
        <f t="shared" si="387"/>
        <v>-3.3820610603198156</v>
      </c>
      <c r="L1771" s="1">
        <f t="shared" si="380"/>
        <v>-6.4692861263255139</v>
      </c>
      <c r="M1771" s="1">
        <f t="shared" si="381"/>
        <v>-3.3820610603198156</v>
      </c>
      <c r="N1771">
        <f t="shared" si="382"/>
        <v>-9.851347186645329</v>
      </c>
    </row>
    <row r="1772" spans="1:14" x14ac:dyDescent="0.25">
      <c r="A1772">
        <f t="shared" si="392"/>
        <v>0.05</v>
      </c>
      <c r="B1772">
        <f t="shared" si="393"/>
        <v>-272.39999999998008</v>
      </c>
      <c r="C1772">
        <f t="shared" si="388"/>
        <v>0</v>
      </c>
      <c r="D1772">
        <f t="shared" si="389"/>
        <v>146.08333333333246</v>
      </c>
      <c r="E1772">
        <f t="shared" si="390"/>
        <v>1753</v>
      </c>
      <c r="F1772" s="1">
        <f t="shared" si="391"/>
        <v>-272.39999999998008</v>
      </c>
      <c r="G1772">
        <f t="shared" si="383"/>
        <v>146.08333333333246</v>
      </c>
      <c r="H1772">
        <f t="shared" si="384"/>
        <v>1753</v>
      </c>
      <c r="I1772">
        <f t="shared" si="385"/>
        <v>-4.7542768824322064</v>
      </c>
      <c r="J1772" s="1">
        <f t="shared" si="386"/>
        <v>6.733442101337122</v>
      </c>
      <c r="K1772" s="1">
        <f t="shared" si="387"/>
        <v>2.8304784334780817</v>
      </c>
      <c r="L1772" s="1">
        <f t="shared" si="380"/>
        <v>6.733442101337122</v>
      </c>
      <c r="M1772" s="1">
        <f t="shared" si="381"/>
        <v>2.8304784334780817</v>
      </c>
      <c r="N1772">
        <f t="shared" si="382"/>
        <v>9.5639205348152032</v>
      </c>
    </row>
    <row r="1773" spans="1:14" x14ac:dyDescent="0.25">
      <c r="A1773">
        <f t="shared" si="392"/>
        <v>0.05</v>
      </c>
      <c r="B1773">
        <f t="shared" si="393"/>
        <v>-272.34999999998007</v>
      </c>
      <c r="C1773">
        <f t="shared" si="388"/>
        <v>0</v>
      </c>
      <c r="D1773">
        <f t="shared" si="389"/>
        <v>146.1666666666658</v>
      </c>
      <c r="E1773">
        <f t="shared" si="390"/>
        <v>1754</v>
      </c>
      <c r="F1773" s="1">
        <f t="shared" si="391"/>
        <v>-272.34999999998007</v>
      </c>
      <c r="G1773">
        <f t="shared" si="383"/>
        <v>146.1666666666658</v>
      </c>
      <c r="H1773">
        <f t="shared" si="384"/>
        <v>1754</v>
      </c>
      <c r="I1773">
        <f t="shared" si="385"/>
        <v>-4.7534042178062084</v>
      </c>
      <c r="J1773" s="1">
        <f t="shared" si="386"/>
        <v>-6.946685803925428</v>
      </c>
      <c r="K1773" s="1">
        <f t="shared" si="387"/>
        <v>-2.2705269107965709</v>
      </c>
      <c r="L1773" s="1">
        <f t="shared" si="380"/>
        <v>-6.946685803925428</v>
      </c>
      <c r="M1773" s="1">
        <f t="shared" si="381"/>
        <v>-2.2705269107965709</v>
      </c>
      <c r="N1773">
        <f t="shared" si="382"/>
        <v>-9.2172127147219989</v>
      </c>
    </row>
    <row r="1774" spans="1:14" x14ac:dyDescent="0.25">
      <c r="A1774">
        <f t="shared" si="392"/>
        <v>0.05</v>
      </c>
      <c r="B1774">
        <f t="shared" si="393"/>
        <v>-272.29999999998006</v>
      </c>
      <c r="C1774">
        <f t="shared" si="388"/>
        <v>0</v>
      </c>
      <c r="D1774">
        <f t="shared" si="389"/>
        <v>146.24999999999915</v>
      </c>
      <c r="E1774">
        <f t="shared" si="390"/>
        <v>1755</v>
      </c>
      <c r="F1774" s="1">
        <f t="shared" si="391"/>
        <v>-272.29999999998006</v>
      </c>
      <c r="G1774">
        <f t="shared" si="383"/>
        <v>146.24999999999915</v>
      </c>
      <c r="H1774">
        <f t="shared" si="384"/>
        <v>1755</v>
      </c>
      <c r="I1774">
        <f t="shared" si="385"/>
        <v>-4.7525315531802113</v>
      </c>
      <c r="J1774" s="1">
        <f t="shared" si="386"/>
        <v>7.1104550418655945</v>
      </c>
      <c r="K1774" s="1">
        <f t="shared" si="387"/>
        <v>1.7070692275381008</v>
      </c>
      <c r="L1774" s="1">
        <f t="shared" si="380"/>
        <v>7.1104550418655945</v>
      </c>
      <c r="M1774" s="1">
        <f t="shared" si="381"/>
        <v>1.7070692275381008</v>
      </c>
      <c r="N1774">
        <f t="shared" si="382"/>
        <v>8.8175242694036946</v>
      </c>
    </row>
    <row r="1775" spans="1:14" x14ac:dyDescent="0.25">
      <c r="A1775">
        <f t="shared" si="392"/>
        <v>0.05</v>
      </c>
      <c r="B1775">
        <f t="shared" si="393"/>
        <v>-272.24999999998005</v>
      </c>
      <c r="C1775">
        <f t="shared" si="388"/>
        <v>0</v>
      </c>
      <c r="D1775">
        <f t="shared" si="389"/>
        <v>146.33333333333249</v>
      </c>
      <c r="E1775">
        <f t="shared" si="390"/>
        <v>1756</v>
      </c>
      <c r="F1775" s="1">
        <f t="shared" si="391"/>
        <v>-272.24999999998005</v>
      </c>
      <c r="G1775">
        <f t="shared" si="383"/>
        <v>146.33333333333249</v>
      </c>
      <c r="H1775">
        <f t="shared" si="384"/>
        <v>1756</v>
      </c>
      <c r="I1775">
        <f t="shared" si="385"/>
        <v>-4.7516588885542141</v>
      </c>
      <c r="J1775" s="1">
        <f t="shared" si="386"/>
        <v>-7.226586357988209</v>
      </c>
      <c r="K1775" s="1">
        <f t="shared" si="387"/>
        <v>-1.1445788402941948</v>
      </c>
      <c r="L1775" s="1">
        <f t="shared" si="380"/>
        <v>-7.226586357988209</v>
      </c>
      <c r="M1775" s="1">
        <f t="shared" si="381"/>
        <v>-1.1445788402941948</v>
      </c>
      <c r="N1775">
        <f t="shared" si="382"/>
        <v>-8.3711651982824034</v>
      </c>
    </row>
    <row r="1776" spans="1:14" x14ac:dyDescent="0.25">
      <c r="A1776">
        <f t="shared" si="392"/>
        <v>0.05</v>
      </c>
      <c r="B1776">
        <f t="shared" si="393"/>
        <v>-272.19999999998004</v>
      </c>
      <c r="C1776">
        <f t="shared" si="388"/>
        <v>0</v>
      </c>
      <c r="D1776">
        <f t="shared" si="389"/>
        <v>146.41666666666583</v>
      </c>
      <c r="E1776">
        <f t="shared" si="390"/>
        <v>1757</v>
      </c>
      <c r="F1776" s="1">
        <f t="shared" si="391"/>
        <v>-272.19999999998004</v>
      </c>
      <c r="G1776">
        <f t="shared" si="383"/>
        <v>146.41666666666583</v>
      </c>
      <c r="H1776">
        <f t="shared" si="384"/>
        <v>1757</v>
      </c>
      <c r="I1776">
        <f t="shared" si="385"/>
        <v>-4.750786223928217</v>
      </c>
      <c r="J1776" s="1">
        <f t="shared" si="386"/>
        <v>7.2972520390053353</v>
      </c>
      <c r="K1776" s="1">
        <f t="shared" si="387"/>
        <v>0.58712296299524902</v>
      </c>
      <c r="L1776" s="1">
        <f t="shared" si="380"/>
        <v>7.2972520390053353</v>
      </c>
      <c r="M1776" s="1">
        <f t="shared" si="381"/>
        <v>0.58712296299524902</v>
      </c>
      <c r="N1776">
        <f t="shared" si="382"/>
        <v>7.8843750020005841</v>
      </c>
    </row>
    <row r="1777" spans="1:14" x14ac:dyDescent="0.25">
      <c r="A1777">
        <f t="shared" si="392"/>
        <v>0.05</v>
      </c>
      <c r="B1777">
        <f t="shared" si="393"/>
        <v>-272.14999999998003</v>
      </c>
      <c r="C1777">
        <f t="shared" si="388"/>
        <v>0</v>
      </c>
      <c r="D1777">
        <f t="shared" si="389"/>
        <v>146.49999999999918</v>
      </c>
      <c r="E1777">
        <f t="shared" si="390"/>
        <v>1758</v>
      </c>
      <c r="F1777" s="1">
        <f t="shared" si="391"/>
        <v>-272.14999999998003</v>
      </c>
      <c r="G1777">
        <f t="shared" si="383"/>
        <v>146.49999999999918</v>
      </c>
      <c r="H1777">
        <f t="shared" si="384"/>
        <v>1758</v>
      </c>
      <c r="I1777">
        <f t="shared" si="385"/>
        <v>-4.749913559302219</v>
      </c>
      <c r="J1777" s="1">
        <f t="shared" si="386"/>
        <v>-7.3248995906888315</v>
      </c>
      <c r="K1777" s="1">
        <f t="shared" si="387"/>
        <v>-3.8353439558795499E-2</v>
      </c>
      <c r="L1777" s="1">
        <f t="shared" si="380"/>
        <v>-7.3248995906888315</v>
      </c>
      <c r="M1777" s="1">
        <f t="shared" si="381"/>
        <v>-3.8353439558795499E-2</v>
      </c>
      <c r="N1777">
        <f t="shared" si="382"/>
        <v>-7.3632530302476269</v>
      </c>
    </row>
    <row r="1778" spans="1:14" x14ac:dyDescent="0.25">
      <c r="A1778">
        <f t="shared" si="392"/>
        <v>0.05</v>
      </c>
      <c r="B1778">
        <f t="shared" si="393"/>
        <v>-272.09999999998001</v>
      </c>
      <c r="C1778">
        <f t="shared" si="388"/>
        <v>0</v>
      </c>
      <c r="D1778">
        <f t="shared" si="389"/>
        <v>146.58333333333252</v>
      </c>
      <c r="E1778">
        <f t="shared" si="390"/>
        <v>1759</v>
      </c>
      <c r="F1778" s="1">
        <f t="shared" si="391"/>
        <v>-272.09999999998001</v>
      </c>
      <c r="G1778">
        <f t="shared" si="383"/>
        <v>146.58333333333252</v>
      </c>
      <c r="H1778">
        <f t="shared" si="384"/>
        <v>1759</v>
      </c>
      <c r="I1778">
        <f t="shared" si="385"/>
        <v>-4.7490408946762219</v>
      </c>
      <c r="J1778" s="1">
        <f t="shared" si="386"/>
        <v>7.3121943606050568</v>
      </c>
      <c r="K1778" s="1">
        <f t="shared" si="387"/>
        <v>-0.49849539668164727</v>
      </c>
      <c r="L1778" s="1">
        <f t="shared" si="380"/>
        <v>7.3121943606050568</v>
      </c>
      <c r="M1778" s="1">
        <f t="shared" si="381"/>
        <v>-0.49849539668164727</v>
      </c>
      <c r="N1778">
        <f t="shared" si="382"/>
        <v>6.8136989639234091</v>
      </c>
    </row>
    <row r="1779" spans="1:14" x14ac:dyDescent="0.25">
      <c r="A1779">
        <f t="shared" si="392"/>
        <v>0.05</v>
      </c>
      <c r="B1779">
        <f t="shared" si="393"/>
        <v>-272.04999999998</v>
      </c>
      <c r="C1779">
        <f t="shared" si="388"/>
        <v>0</v>
      </c>
      <c r="D1779">
        <f t="shared" si="389"/>
        <v>146.66666666666586</v>
      </c>
      <c r="E1779">
        <f t="shared" si="390"/>
        <v>1760</v>
      </c>
      <c r="F1779" s="1">
        <f t="shared" si="391"/>
        <v>-272.04999999998</v>
      </c>
      <c r="G1779">
        <f t="shared" si="383"/>
        <v>146.66666666666586</v>
      </c>
      <c r="H1779">
        <f t="shared" si="384"/>
        <v>1760</v>
      </c>
      <c r="I1779">
        <f t="shared" si="385"/>
        <v>-4.7481682300502248</v>
      </c>
      <c r="J1779" s="1">
        <f t="shared" si="386"/>
        <v>-7.2619658380652767</v>
      </c>
      <c r="K1779" s="1">
        <f t="shared" si="387"/>
        <v>1.0206027359115162</v>
      </c>
      <c r="L1779" s="1">
        <f t="shared" si="380"/>
        <v>-7.2619658380652767</v>
      </c>
      <c r="M1779" s="1">
        <f t="shared" si="381"/>
        <v>1.0206027359115162</v>
      </c>
      <c r="N1779">
        <f t="shared" si="382"/>
        <v>-6.2413631021537608</v>
      </c>
    </row>
    <row r="1780" spans="1:14" x14ac:dyDescent="0.25">
      <c r="A1780">
        <f t="shared" si="392"/>
        <v>0.05</v>
      </c>
      <c r="B1780">
        <f t="shared" si="393"/>
        <v>-271.99999999997999</v>
      </c>
      <c r="C1780">
        <f t="shared" si="388"/>
        <v>0</v>
      </c>
      <c r="D1780">
        <f t="shared" si="389"/>
        <v>146.7499999999992</v>
      </c>
      <c r="E1780">
        <f t="shared" si="390"/>
        <v>1761</v>
      </c>
      <c r="F1780" s="1">
        <f t="shared" si="391"/>
        <v>-271.99999999997999</v>
      </c>
      <c r="G1780">
        <f t="shared" si="383"/>
        <v>146.7499999999992</v>
      </c>
      <c r="H1780">
        <f t="shared" si="384"/>
        <v>1761</v>
      </c>
      <c r="I1780">
        <f t="shared" si="385"/>
        <v>-4.7472955654242268</v>
      </c>
      <c r="J1780" s="1">
        <f t="shared" si="386"/>
        <v>7.1771580213247956</v>
      </c>
      <c r="K1780" s="1">
        <f t="shared" si="387"/>
        <v>-1.5255520269504281</v>
      </c>
      <c r="L1780" s="1">
        <f t="shared" si="380"/>
        <v>7.1771580213247956</v>
      </c>
      <c r="M1780" s="1">
        <f t="shared" si="381"/>
        <v>-1.5255520269504281</v>
      </c>
      <c r="N1780">
        <f t="shared" si="382"/>
        <v>5.6516059943743677</v>
      </c>
    </row>
    <row r="1781" spans="1:14" x14ac:dyDescent="0.25">
      <c r="A1781">
        <f t="shared" si="392"/>
        <v>0.05</v>
      </c>
      <c r="B1781">
        <f t="shared" si="393"/>
        <v>-271.94999999997998</v>
      </c>
      <c r="C1781">
        <f t="shared" si="388"/>
        <v>0</v>
      </c>
      <c r="D1781">
        <f t="shared" si="389"/>
        <v>146.83333333333255</v>
      </c>
      <c r="E1781">
        <f t="shared" si="390"/>
        <v>1762</v>
      </c>
      <c r="F1781" s="1">
        <f t="shared" si="391"/>
        <v>-271.94999999997998</v>
      </c>
      <c r="G1781">
        <f t="shared" si="383"/>
        <v>146.83333333333255</v>
      </c>
      <c r="H1781">
        <f t="shared" si="384"/>
        <v>1762</v>
      </c>
      <c r="I1781">
        <f t="shared" si="385"/>
        <v>-4.7464229007982297</v>
      </c>
      <c r="J1781" s="1">
        <f t="shared" si="386"/>
        <v>-7.0607841155126527</v>
      </c>
      <c r="K1781" s="1">
        <f t="shared" si="387"/>
        <v>2.0113172595510838</v>
      </c>
      <c r="L1781" s="1">
        <f t="shared" si="380"/>
        <v>-7.0607841155126527</v>
      </c>
      <c r="M1781" s="1">
        <f t="shared" si="381"/>
        <v>2.0113172595510838</v>
      </c>
      <c r="N1781">
        <f t="shared" si="382"/>
        <v>-5.049466855961569</v>
      </c>
    </row>
    <row r="1782" spans="1:14" x14ac:dyDescent="0.25">
      <c r="A1782">
        <f t="shared" si="392"/>
        <v>0.05</v>
      </c>
      <c r="B1782">
        <f t="shared" si="393"/>
        <v>-271.89999999997997</v>
      </c>
      <c r="C1782">
        <f t="shared" si="388"/>
        <v>0</v>
      </c>
      <c r="D1782">
        <f t="shared" si="389"/>
        <v>146.91666666666589</v>
      </c>
      <c r="E1782">
        <f t="shared" si="390"/>
        <v>1763</v>
      </c>
      <c r="F1782" s="1">
        <f t="shared" si="391"/>
        <v>-271.89999999997997</v>
      </c>
      <c r="G1782">
        <f t="shared" si="383"/>
        <v>146.91666666666589</v>
      </c>
      <c r="H1782">
        <f t="shared" si="384"/>
        <v>1763</v>
      </c>
      <c r="I1782">
        <f t="shared" si="385"/>
        <v>-4.7455502361722326</v>
      </c>
      <c r="J1782" s="1">
        <f t="shared" si="386"/>
        <v>6.9158857119581727</v>
      </c>
      <c r="K1782" s="1">
        <f t="shared" si="387"/>
        <v>-2.4762455815696764</v>
      </c>
      <c r="L1782" s="1">
        <f t="shared" si="380"/>
        <v>6.9158857119581727</v>
      </c>
      <c r="M1782" s="1">
        <f t="shared" si="381"/>
        <v>-2.4762455815696764</v>
      </c>
      <c r="N1782">
        <f t="shared" si="382"/>
        <v>4.4396401303884963</v>
      </c>
    </row>
    <row r="1783" spans="1:14" x14ac:dyDescent="0.25">
      <c r="A1783">
        <f t="shared" si="392"/>
        <v>0.05</v>
      </c>
      <c r="B1783">
        <f t="shared" si="393"/>
        <v>-271.84999999997996</v>
      </c>
      <c r="C1783">
        <f t="shared" si="388"/>
        <v>0</v>
      </c>
      <c r="D1783">
        <f t="shared" si="389"/>
        <v>146.99999999999923</v>
      </c>
      <c r="E1783">
        <f t="shared" si="390"/>
        <v>1764</v>
      </c>
      <c r="F1783" s="1">
        <f t="shared" si="391"/>
        <v>-271.84999999997996</v>
      </c>
      <c r="G1783">
        <f t="shared" si="383"/>
        <v>146.99999999999923</v>
      </c>
      <c r="H1783">
        <f t="shared" si="384"/>
        <v>1764</v>
      </c>
      <c r="I1783">
        <f t="shared" si="385"/>
        <v>-4.7446775715462355</v>
      </c>
      <c r="J1783" s="1">
        <f t="shared" si="386"/>
        <v>-6.7454965005757099</v>
      </c>
      <c r="K1783" s="1">
        <f t="shared" si="387"/>
        <v>2.9190369920095725</v>
      </c>
      <c r="L1783" s="1">
        <f t="shared" si="380"/>
        <v>-6.7454965005757099</v>
      </c>
      <c r="M1783" s="1">
        <f t="shared" si="381"/>
        <v>2.9190369920095725</v>
      </c>
      <c r="N1783">
        <f t="shared" si="382"/>
        <v>-3.8264595085661375</v>
      </c>
    </row>
    <row r="1784" spans="1:14" x14ac:dyDescent="0.25">
      <c r="A1784">
        <f t="shared" si="392"/>
        <v>0.05</v>
      </c>
      <c r="B1784">
        <f t="shared" si="393"/>
        <v>-271.79999999997995</v>
      </c>
      <c r="C1784">
        <f t="shared" si="388"/>
        <v>0</v>
      </c>
      <c r="D1784">
        <f t="shared" si="389"/>
        <v>147.08333333333258</v>
      </c>
      <c r="E1784">
        <f t="shared" si="390"/>
        <v>1765</v>
      </c>
      <c r="F1784" s="1">
        <f t="shared" si="391"/>
        <v>-271.79999999997995</v>
      </c>
      <c r="G1784">
        <f t="shared" si="383"/>
        <v>147.08333333333258</v>
      </c>
      <c r="H1784">
        <f t="shared" si="384"/>
        <v>1765</v>
      </c>
      <c r="I1784">
        <f t="shared" si="385"/>
        <v>-4.7438049069202375</v>
      </c>
      <c r="J1784" s="1">
        <f t="shared" si="386"/>
        <v>6.5526104820341198</v>
      </c>
      <c r="K1784" s="1">
        <f t="shared" si="387"/>
        <v>-3.3387217961140663</v>
      </c>
      <c r="L1784" s="1">
        <f t="shared" si="380"/>
        <v>6.5526104820341198</v>
      </c>
      <c r="M1784" s="1">
        <f t="shared" si="381"/>
        <v>-3.3387217961140663</v>
      </c>
      <c r="N1784">
        <f t="shared" si="382"/>
        <v>3.2138886859200535</v>
      </c>
    </row>
    <row r="1785" spans="1:14" x14ac:dyDescent="0.25">
      <c r="A1785">
        <f t="shared" si="392"/>
        <v>0.05</v>
      </c>
      <c r="B1785">
        <f t="shared" si="393"/>
        <v>-271.74999999997993</v>
      </c>
      <c r="C1785">
        <f t="shared" si="388"/>
        <v>0</v>
      </c>
      <c r="D1785">
        <f t="shared" si="389"/>
        <v>147.16666666666592</v>
      </c>
      <c r="E1785">
        <f t="shared" si="390"/>
        <v>1766</v>
      </c>
      <c r="F1785" s="1">
        <f t="shared" si="391"/>
        <v>-271.74999999997993</v>
      </c>
      <c r="G1785">
        <f t="shared" si="383"/>
        <v>147.16666666666592</v>
      </c>
      <c r="H1785">
        <f t="shared" si="384"/>
        <v>1766</v>
      </c>
      <c r="I1785">
        <f t="shared" si="385"/>
        <v>-4.7429322422942404</v>
      </c>
      <c r="J1785" s="1">
        <f t="shared" si="386"/>
        <v>-6.3401545745590715</v>
      </c>
      <c r="K1785" s="1">
        <f t="shared" si="387"/>
        <v>3.734636450197204</v>
      </c>
      <c r="L1785" s="1">
        <f t="shared" ref="L1785:L1848" si="394">IF(code_0=1,J1785,IF(code_0=2,K1785))</f>
        <v>-6.3401545745590715</v>
      </c>
      <c r="M1785" s="1">
        <f t="shared" ref="M1785:M1848" si="395">IF(code_0=1,K1785,IF(code_0=2,J1785))</f>
        <v>3.734636450197204</v>
      </c>
      <c r="N1785">
        <f t="shared" ref="N1785:N1848" si="396">J1785+K1785</f>
        <v>-2.6055181243618675</v>
      </c>
    </row>
    <row r="1786" spans="1:14" x14ac:dyDescent="0.25">
      <c r="A1786">
        <f t="shared" si="392"/>
        <v>0.05</v>
      </c>
      <c r="B1786">
        <f t="shared" si="393"/>
        <v>-271.69999999997992</v>
      </c>
      <c r="C1786">
        <f t="shared" si="388"/>
        <v>0</v>
      </c>
      <c r="D1786">
        <f t="shared" si="389"/>
        <v>147.24999999999926</v>
      </c>
      <c r="E1786">
        <f t="shared" si="390"/>
        <v>1767</v>
      </c>
      <c r="F1786" s="1">
        <f t="shared" si="391"/>
        <v>-271.69999999997992</v>
      </c>
      <c r="G1786">
        <f t="shared" si="383"/>
        <v>147.24999999999926</v>
      </c>
      <c r="H1786">
        <f t="shared" si="384"/>
        <v>1767</v>
      </c>
      <c r="I1786">
        <f t="shared" si="385"/>
        <v>-4.7420595776682433</v>
      </c>
      <c r="J1786" s="1">
        <f t="shared" si="386"/>
        <v>6.1109654515587462</v>
      </c>
      <c r="K1786" s="1">
        <f t="shared" si="387"/>
        <v>-4.1063983610768782</v>
      </c>
      <c r="L1786" s="1">
        <f t="shared" si="394"/>
        <v>6.1109654515587462</v>
      </c>
      <c r="M1786" s="1">
        <f t="shared" si="395"/>
        <v>-4.1063983610768782</v>
      </c>
      <c r="N1786">
        <f t="shared" si="396"/>
        <v>2.004567090481868</v>
      </c>
    </row>
    <row r="1787" spans="1:14" x14ac:dyDescent="0.25">
      <c r="A1787">
        <f t="shared" si="392"/>
        <v>0.05</v>
      </c>
      <c r="B1787">
        <f t="shared" si="393"/>
        <v>-271.64999999997991</v>
      </c>
      <c r="C1787">
        <f t="shared" si="388"/>
        <v>0</v>
      </c>
      <c r="D1787">
        <f t="shared" si="389"/>
        <v>147.3333333333326</v>
      </c>
      <c r="E1787">
        <f t="shared" si="390"/>
        <v>1768</v>
      </c>
      <c r="F1787" s="1">
        <f t="shared" si="391"/>
        <v>-271.64999999997991</v>
      </c>
      <c r="G1787">
        <f t="shared" si="383"/>
        <v>147.3333333333326</v>
      </c>
      <c r="H1787">
        <f t="shared" si="384"/>
        <v>1768</v>
      </c>
      <c r="I1787">
        <f t="shared" si="385"/>
        <v>-4.7411869130422453</v>
      </c>
      <c r="J1787" s="1">
        <f t="shared" si="386"/>
        <v>-5.8677703988798537</v>
      </c>
      <c r="K1787" s="1">
        <f t="shared" si="387"/>
        <v>4.4538801425057022</v>
      </c>
      <c r="L1787" s="1">
        <f t="shared" si="394"/>
        <v>-5.8677703988798537</v>
      </c>
      <c r="M1787" s="1">
        <f t="shared" si="395"/>
        <v>4.4538801425057022</v>
      </c>
      <c r="N1787">
        <f t="shared" si="396"/>
        <v>-1.4138902563741516</v>
      </c>
    </row>
    <row r="1788" spans="1:14" x14ac:dyDescent="0.25">
      <c r="A1788">
        <f t="shared" si="392"/>
        <v>0.05</v>
      </c>
      <c r="B1788">
        <f t="shared" si="393"/>
        <v>-271.5999999999799</v>
      </c>
      <c r="C1788">
        <f t="shared" si="388"/>
        <v>0</v>
      </c>
      <c r="D1788">
        <f t="shared" si="389"/>
        <v>147.41666666666595</v>
      </c>
      <c r="E1788">
        <f t="shared" si="390"/>
        <v>1769</v>
      </c>
      <c r="F1788" s="1">
        <f t="shared" si="391"/>
        <v>-271.5999999999799</v>
      </c>
      <c r="G1788">
        <f t="shared" si="383"/>
        <v>147.41666666666595</v>
      </c>
      <c r="H1788">
        <f t="shared" si="384"/>
        <v>1769</v>
      </c>
      <c r="I1788">
        <f t="shared" si="385"/>
        <v>-4.7403142484162482</v>
      </c>
      <c r="J1788" s="1">
        <f t="shared" si="386"/>
        <v>5.6131719447683359</v>
      </c>
      <c r="K1788" s="1">
        <f t="shared" si="387"/>
        <v>-4.7771837672673758</v>
      </c>
      <c r="L1788" s="1">
        <f t="shared" si="394"/>
        <v>5.6131719447683359</v>
      </c>
      <c r="M1788" s="1">
        <f t="shared" si="395"/>
        <v>-4.7771837672673758</v>
      </c>
      <c r="N1788">
        <f t="shared" si="396"/>
        <v>0.83598817750096011</v>
      </c>
    </row>
    <row r="1789" spans="1:14" x14ac:dyDescent="0.25">
      <c r="A1789">
        <f t="shared" si="392"/>
        <v>0.05</v>
      </c>
      <c r="B1789">
        <f t="shared" si="393"/>
        <v>-271.54999999997989</v>
      </c>
      <c r="C1789">
        <f t="shared" si="388"/>
        <v>0</v>
      </c>
      <c r="D1789">
        <f t="shared" si="389"/>
        <v>147.49999999999929</v>
      </c>
      <c r="E1789">
        <f t="shared" si="390"/>
        <v>1770</v>
      </c>
      <c r="F1789" s="1">
        <f t="shared" si="391"/>
        <v>-271.54999999997989</v>
      </c>
      <c r="G1789">
        <f t="shared" si="383"/>
        <v>147.49999999999929</v>
      </c>
      <c r="H1789">
        <f t="shared" si="384"/>
        <v>1770</v>
      </c>
      <c r="I1789">
        <f t="shared" si="385"/>
        <v>-4.739441583790251</v>
      </c>
      <c r="J1789" s="1">
        <f t="shared" si="386"/>
        <v>-5.3496359893699923</v>
      </c>
      <c r="K1789" s="1">
        <f t="shared" si="387"/>
        <v>5.0766149924173698</v>
      </c>
      <c r="L1789" s="1">
        <f t="shared" si="394"/>
        <v>-5.3496359893699923</v>
      </c>
      <c r="M1789" s="1">
        <f t="shared" si="395"/>
        <v>5.0766149924173698</v>
      </c>
      <c r="N1789">
        <f t="shared" si="396"/>
        <v>-0.2730209969526225</v>
      </c>
    </row>
    <row r="1790" spans="1:14" x14ac:dyDescent="0.25">
      <c r="A1790">
        <f t="shared" si="392"/>
        <v>0.05</v>
      </c>
      <c r="B1790">
        <f t="shared" si="393"/>
        <v>-271.49999999997988</v>
      </c>
      <c r="C1790">
        <f t="shared" si="388"/>
        <v>0</v>
      </c>
      <c r="D1790">
        <f t="shared" si="389"/>
        <v>147.58333333333263</v>
      </c>
      <c r="E1790">
        <f t="shared" si="390"/>
        <v>1771</v>
      </c>
      <c r="F1790" s="1">
        <f t="shared" si="391"/>
        <v>-271.49999999997988</v>
      </c>
      <c r="G1790">
        <f t="shared" si="383"/>
        <v>147.58333333333263</v>
      </c>
      <c r="H1790">
        <f t="shared" si="384"/>
        <v>1771</v>
      </c>
      <c r="I1790">
        <f t="shared" si="385"/>
        <v>-4.7385689191642539</v>
      </c>
      <c r="J1790" s="1">
        <f t="shared" si="386"/>
        <v>5.0794831431307621</v>
      </c>
      <c r="K1790" s="1">
        <f t="shared" si="387"/>
        <v>-5.352658376273828</v>
      </c>
      <c r="L1790" s="1">
        <f t="shared" si="394"/>
        <v>5.0794831431307621</v>
      </c>
      <c r="M1790" s="1">
        <f t="shared" si="395"/>
        <v>-5.352658376273828</v>
      </c>
      <c r="N1790">
        <f t="shared" si="396"/>
        <v>-0.27317523314306591</v>
      </c>
    </row>
    <row r="1791" spans="1:14" x14ac:dyDescent="0.25">
      <c r="A1791">
        <f t="shared" si="392"/>
        <v>0.05</v>
      </c>
      <c r="B1791">
        <f t="shared" si="393"/>
        <v>-271.44999999997987</v>
      </c>
      <c r="C1791">
        <f t="shared" si="388"/>
        <v>0</v>
      </c>
      <c r="D1791">
        <f t="shared" si="389"/>
        <v>147.66666666666598</v>
      </c>
      <c r="E1791">
        <f t="shared" si="390"/>
        <v>1772</v>
      </c>
      <c r="F1791" s="1">
        <f t="shared" si="391"/>
        <v>-271.44999999997987</v>
      </c>
      <c r="G1791">
        <f t="shared" si="383"/>
        <v>147.66666666666598</v>
      </c>
      <c r="H1791">
        <f t="shared" si="384"/>
        <v>1772</v>
      </c>
      <c r="I1791">
        <f t="shared" si="385"/>
        <v>-4.7376962545382559</v>
      </c>
      <c r="J1791" s="1">
        <f t="shared" si="386"/>
        <v>-4.8048829743080272</v>
      </c>
      <c r="K1791" s="1">
        <f t="shared" si="387"/>
        <v>5.605953149493442</v>
      </c>
      <c r="L1791" s="1">
        <f t="shared" si="394"/>
        <v>-4.8048829743080272</v>
      </c>
      <c r="M1791" s="1">
        <f t="shared" si="395"/>
        <v>5.605953149493442</v>
      </c>
      <c r="N1791">
        <f t="shared" si="396"/>
        <v>0.80107017518541479</v>
      </c>
    </row>
    <row r="1792" spans="1:14" x14ac:dyDescent="0.25">
      <c r="A1792">
        <f t="shared" si="392"/>
        <v>0.05</v>
      </c>
      <c r="B1792">
        <f t="shared" si="393"/>
        <v>-271.39999999997985</v>
      </c>
      <c r="C1792">
        <f t="shared" si="388"/>
        <v>0</v>
      </c>
      <c r="D1792">
        <f t="shared" si="389"/>
        <v>147.74999999999932</v>
      </c>
      <c r="E1792">
        <f t="shared" si="390"/>
        <v>1773</v>
      </c>
      <c r="F1792" s="1">
        <f t="shared" si="391"/>
        <v>-271.39999999997985</v>
      </c>
      <c r="G1792">
        <f t="shared" si="383"/>
        <v>147.74999999999932</v>
      </c>
      <c r="H1792">
        <f t="shared" si="384"/>
        <v>1773</v>
      </c>
      <c r="I1792">
        <f t="shared" si="385"/>
        <v>-4.7368235899122588</v>
      </c>
      <c r="J1792" s="1">
        <f t="shared" si="386"/>
        <v>4.5278508625000411</v>
      </c>
      <c r="K1792" s="1">
        <f t="shared" si="387"/>
        <v>-5.8372701511029232</v>
      </c>
      <c r="L1792" s="1">
        <f t="shared" si="394"/>
        <v>4.5278508625000411</v>
      </c>
      <c r="M1792" s="1">
        <f t="shared" si="395"/>
        <v>-5.8372701511029232</v>
      </c>
      <c r="N1792">
        <f t="shared" si="396"/>
        <v>-1.3094192886028821</v>
      </c>
    </row>
    <row r="1793" spans="1:14" x14ac:dyDescent="0.25">
      <c r="A1793">
        <f t="shared" si="392"/>
        <v>0.05</v>
      </c>
      <c r="B1793">
        <f t="shared" si="393"/>
        <v>-271.34999999997984</v>
      </c>
      <c r="C1793">
        <f t="shared" si="388"/>
        <v>0</v>
      </c>
      <c r="D1793">
        <f t="shared" si="389"/>
        <v>147.83333333333266</v>
      </c>
      <c r="E1793">
        <f t="shared" si="390"/>
        <v>1774</v>
      </c>
      <c r="F1793" s="1">
        <f t="shared" si="391"/>
        <v>-271.34999999997984</v>
      </c>
      <c r="G1793">
        <f t="shared" si="383"/>
        <v>147.83333333333266</v>
      </c>
      <c r="H1793">
        <f t="shared" si="384"/>
        <v>1774</v>
      </c>
      <c r="I1793">
        <f t="shared" si="385"/>
        <v>-4.7359509252862617</v>
      </c>
      <c r="J1793" s="1">
        <f t="shared" si="386"/>
        <v>-4.2502471584617956</v>
      </c>
      <c r="K1793" s="1">
        <f t="shared" si="387"/>
        <v>6.0474899919799832</v>
      </c>
      <c r="L1793" s="1">
        <f t="shared" si="394"/>
        <v>-4.2502471584617956</v>
      </c>
      <c r="M1793" s="1">
        <f t="shared" si="395"/>
        <v>6.0474899919799832</v>
      </c>
      <c r="N1793">
        <f t="shared" si="396"/>
        <v>1.7972428335181876</v>
      </c>
    </row>
    <row r="1794" spans="1:14" x14ac:dyDescent="0.25">
      <c r="A1794">
        <f t="shared" si="392"/>
        <v>0.05</v>
      </c>
      <c r="B1794">
        <f t="shared" si="393"/>
        <v>-271.29999999997983</v>
      </c>
      <c r="C1794">
        <f t="shared" si="388"/>
        <v>0</v>
      </c>
      <c r="D1794">
        <f t="shared" si="389"/>
        <v>147.916666666666</v>
      </c>
      <c r="E1794">
        <f t="shared" si="390"/>
        <v>1775</v>
      </c>
      <c r="F1794" s="1">
        <f t="shared" si="391"/>
        <v>-271.29999999997983</v>
      </c>
      <c r="G1794">
        <f t="shared" si="383"/>
        <v>147.916666666666</v>
      </c>
      <c r="H1794">
        <f t="shared" si="384"/>
        <v>1775</v>
      </c>
      <c r="I1794">
        <f t="shared" si="385"/>
        <v>-4.7350782606602637</v>
      </c>
      <c r="J1794" s="1">
        <f t="shared" si="386"/>
        <v>3.9737783573044001</v>
      </c>
      <c r="K1794" s="1">
        <f t="shared" si="387"/>
        <v>-6.2375825655026889</v>
      </c>
      <c r="L1794" s="1">
        <f t="shared" si="394"/>
        <v>3.9737783573044001</v>
      </c>
      <c r="M1794" s="1">
        <f t="shared" si="395"/>
        <v>-6.2375825655026889</v>
      </c>
      <c r="N1794">
        <f t="shared" si="396"/>
        <v>-2.2638042081982888</v>
      </c>
    </row>
    <row r="1795" spans="1:14" x14ac:dyDescent="0.25">
      <c r="A1795">
        <f t="shared" si="392"/>
        <v>0.05</v>
      </c>
      <c r="B1795">
        <f t="shared" si="393"/>
        <v>-271.24999999997982</v>
      </c>
      <c r="C1795">
        <f t="shared" si="388"/>
        <v>0</v>
      </c>
      <c r="D1795">
        <f t="shared" si="389"/>
        <v>147.99999999999935</v>
      </c>
      <c r="E1795">
        <f t="shared" si="390"/>
        <v>1776</v>
      </c>
      <c r="F1795" s="1">
        <f t="shared" si="391"/>
        <v>-271.24999999997982</v>
      </c>
      <c r="G1795">
        <f t="shared" si="383"/>
        <v>147.99999999999935</v>
      </c>
      <c r="H1795">
        <f t="shared" si="384"/>
        <v>1776</v>
      </c>
      <c r="I1795">
        <f t="shared" si="385"/>
        <v>-4.7342055960342666</v>
      </c>
      <c r="J1795" s="1">
        <f t="shared" si="386"/>
        <v>-3.7000000040088512</v>
      </c>
      <c r="K1795" s="1">
        <f t="shared" si="387"/>
        <v>6.4085879856902972</v>
      </c>
      <c r="L1795" s="1">
        <f t="shared" si="394"/>
        <v>-3.7000000040088512</v>
      </c>
      <c r="M1795" s="1">
        <f t="shared" si="395"/>
        <v>6.4085879856902972</v>
      </c>
      <c r="N1795">
        <f t="shared" si="396"/>
        <v>2.708587981681446</v>
      </c>
    </row>
    <row r="1796" spans="1:14" x14ac:dyDescent="0.25">
      <c r="A1796">
        <f t="shared" si="392"/>
        <v>0.05</v>
      </c>
      <c r="B1796">
        <f t="shared" si="393"/>
        <v>-271.19999999997981</v>
      </c>
      <c r="C1796">
        <f t="shared" si="388"/>
        <v>0</v>
      </c>
      <c r="D1796">
        <f t="shared" si="389"/>
        <v>148.08333333333269</v>
      </c>
      <c r="E1796">
        <f t="shared" si="390"/>
        <v>1777</v>
      </c>
      <c r="F1796" s="1">
        <f t="shared" si="391"/>
        <v>-271.19999999997981</v>
      </c>
      <c r="G1796">
        <f t="shared" si="383"/>
        <v>148.08333333333269</v>
      </c>
      <c r="H1796">
        <f t="shared" si="384"/>
        <v>1777</v>
      </c>
      <c r="I1796">
        <f t="shared" si="385"/>
        <v>-4.7333329314082695</v>
      </c>
      <c r="J1796" s="1">
        <f t="shared" si="386"/>
        <v>3.4303210641402968</v>
      </c>
      <c r="K1796" s="1">
        <f t="shared" si="387"/>
        <v>-6.5615989990773347</v>
      </c>
      <c r="L1796" s="1">
        <f t="shared" si="394"/>
        <v>3.4303210641402968</v>
      </c>
      <c r="M1796" s="1">
        <f t="shared" si="395"/>
        <v>-6.5615989990773347</v>
      </c>
      <c r="N1796">
        <f t="shared" si="396"/>
        <v>-3.1312779349370379</v>
      </c>
    </row>
    <row r="1797" spans="1:14" x14ac:dyDescent="0.25">
      <c r="A1797">
        <f t="shared" si="392"/>
        <v>0.05</v>
      </c>
      <c r="B1797">
        <f t="shared" si="393"/>
        <v>-271.1499999999798</v>
      </c>
      <c r="C1797">
        <f t="shared" si="388"/>
        <v>0</v>
      </c>
      <c r="D1797">
        <f t="shared" si="389"/>
        <v>148.16666666666603</v>
      </c>
      <c r="E1797">
        <f t="shared" si="390"/>
        <v>1778</v>
      </c>
      <c r="F1797" s="1">
        <f t="shared" si="391"/>
        <v>-271.1499999999798</v>
      </c>
      <c r="G1797">
        <f t="shared" si="383"/>
        <v>148.16666666666603</v>
      </c>
      <c r="H1797">
        <f t="shared" si="384"/>
        <v>1778</v>
      </c>
      <c r="I1797">
        <f t="shared" si="385"/>
        <v>-4.7324602667822724</v>
      </c>
      <c r="J1797" s="1">
        <f t="shared" si="386"/>
        <v>-3.1660095087950357</v>
      </c>
      <c r="K1797" s="1">
        <f t="shared" si="387"/>
        <v>6.6977448867508178</v>
      </c>
      <c r="L1797" s="1">
        <f t="shared" si="394"/>
        <v>-3.1660095087950357</v>
      </c>
      <c r="M1797" s="1">
        <f t="shared" si="395"/>
        <v>6.6977448867508178</v>
      </c>
      <c r="N1797">
        <f t="shared" si="396"/>
        <v>3.5317353779557821</v>
      </c>
    </row>
    <row r="1798" spans="1:14" x14ac:dyDescent="0.25">
      <c r="A1798">
        <f t="shared" si="392"/>
        <v>0.05</v>
      </c>
      <c r="B1798">
        <f t="shared" si="393"/>
        <v>-271.09999999997979</v>
      </c>
      <c r="C1798">
        <f t="shared" si="388"/>
        <v>0</v>
      </c>
      <c r="D1798">
        <f t="shared" si="389"/>
        <v>148.24999999999937</v>
      </c>
      <c r="E1798">
        <f t="shared" si="390"/>
        <v>1779</v>
      </c>
      <c r="F1798" s="1">
        <f t="shared" si="391"/>
        <v>-271.09999999997979</v>
      </c>
      <c r="G1798">
        <f t="shared" si="383"/>
        <v>148.24999999999937</v>
      </c>
      <c r="H1798">
        <f t="shared" si="384"/>
        <v>1779</v>
      </c>
      <c r="I1798">
        <f t="shared" si="385"/>
        <v>-4.7315876021562744</v>
      </c>
      <c r="J1798" s="1">
        <f t="shared" si="386"/>
        <v>2.9081988811052186</v>
      </c>
      <c r="K1798" s="1">
        <f t="shared" si="387"/>
        <v>-6.8181768470712099</v>
      </c>
      <c r="L1798" s="1">
        <f t="shared" si="394"/>
        <v>2.9081988811052186</v>
      </c>
      <c r="M1798" s="1">
        <f t="shared" si="395"/>
        <v>-6.8181768470712099</v>
      </c>
      <c r="N1798">
        <f t="shared" si="396"/>
        <v>-3.9099779659659912</v>
      </c>
    </row>
    <row r="1799" spans="1:14" x14ac:dyDescent="0.25">
      <c r="A1799">
        <f t="shared" si="392"/>
        <v>0.05</v>
      </c>
      <c r="B1799">
        <f t="shared" si="393"/>
        <v>-271.04999999997978</v>
      </c>
      <c r="C1799">
        <f t="shared" si="388"/>
        <v>0</v>
      </c>
      <c r="D1799">
        <f t="shared" si="389"/>
        <v>148.33333333333272</v>
      </c>
      <c r="E1799">
        <f t="shared" si="390"/>
        <v>1780</v>
      </c>
      <c r="F1799" s="1">
        <f t="shared" si="391"/>
        <v>-271.04999999997978</v>
      </c>
      <c r="G1799">
        <f t="shared" si="383"/>
        <v>148.33333333333272</v>
      </c>
      <c r="H1799">
        <f t="shared" si="384"/>
        <v>1780</v>
      </c>
      <c r="I1799">
        <f t="shared" si="385"/>
        <v>-4.7307149375302773</v>
      </c>
      <c r="J1799" s="1">
        <f t="shared" si="386"/>
        <v>-2.6578956301535084</v>
      </c>
      <c r="K1799" s="1">
        <f t="shared" si="387"/>
        <v>6.924054828180874</v>
      </c>
      <c r="L1799" s="1">
        <f t="shared" si="394"/>
        <v>-2.6578956301535084</v>
      </c>
      <c r="M1799" s="1">
        <f t="shared" si="395"/>
        <v>6.924054828180874</v>
      </c>
      <c r="N1799">
        <f t="shared" si="396"/>
        <v>4.2661591980273652</v>
      </c>
    </row>
    <row r="1800" spans="1:14" x14ac:dyDescent="0.25">
      <c r="A1800">
        <f t="shared" si="392"/>
        <v>0.05</v>
      </c>
      <c r="B1800">
        <f t="shared" si="393"/>
        <v>-270.99999999997976</v>
      </c>
      <c r="C1800">
        <f t="shared" si="388"/>
        <v>0</v>
      </c>
      <c r="D1800">
        <f t="shared" si="389"/>
        <v>148.41666666666606</v>
      </c>
      <c r="E1800">
        <f t="shared" si="390"/>
        <v>1781</v>
      </c>
      <c r="F1800" s="1">
        <f t="shared" si="391"/>
        <v>-270.99999999997976</v>
      </c>
      <c r="G1800">
        <f t="shared" si="383"/>
        <v>148.41666666666606</v>
      </c>
      <c r="H1800">
        <f t="shared" si="384"/>
        <v>1781</v>
      </c>
      <c r="I1800">
        <f t="shared" si="385"/>
        <v>-4.7298422729042802</v>
      </c>
      <c r="J1800" s="1">
        <f t="shared" si="386"/>
        <v>2.4159870172781663</v>
      </c>
      <c r="K1800" s="1">
        <f t="shared" si="387"/>
        <v>-7.0165357615745121</v>
      </c>
      <c r="L1800" s="1">
        <f t="shared" si="394"/>
        <v>2.4159870172781663</v>
      </c>
      <c r="M1800" s="1">
        <f t="shared" si="395"/>
        <v>-7.0165357615745121</v>
      </c>
      <c r="N1800">
        <f t="shared" si="396"/>
        <v>-4.6005487442963453</v>
      </c>
    </row>
    <row r="1801" spans="1:14" x14ac:dyDescent="0.25">
      <c r="A1801">
        <f t="shared" si="392"/>
        <v>0.05</v>
      </c>
      <c r="B1801">
        <f t="shared" si="393"/>
        <v>-270.94999999997975</v>
      </c>
      <c r="C1801">
        <f t="shared" si="388"/>
        <v>0</v>
      </c>
      <c r="D1801">
        <f t="shared" si="389"/>
        <v>148.4999999999994</v>
      </c>
      <c r="E1801">
        <f t="shared" si="390"/>
        <v>1782</v>
      </c>
      <c r="F1801" s="1">
        <f t="shared" si="391"/>
        <v>-270.94999999997975</v>
      </c>
      <c r="G1801">
        <f t="shared" si="383"/>
        <v>148.4999999999994</v>
      </c>
      <c r="H1801">
        <f t="shared" si="384"/>
        <v>1782</v>
      </c>
      <c r="I1801">
        <f t="shared" si="385"/>
        <v>-4.7289696082782822</v>
      </c>
      <c r="J1801" s="1">
        <f t="shared" si="386"/>
        <v>-2.1832494193243894</v>
      </c>
      <c r="K1801" s="1">
        <f t="shared" si="387"/>
        <v>7.0967631335010246</v>
      </c>
      <c r="L1801" s="1">
        <f t="shared" si="394"/>
        <v>-2.1832494193243894</v>
      </c>
      <c r="M1801" s="1">
        <f t="shared" si="395"/>
        <v>7.0967631335010246</v>
      </c>
      <c r="N1801">
        <f t="shared" si="396"/>
        <v>4.9135137141766352</v>
      </c>
    </row>
    <row r="1802" spans="1:14" x14ac:dyDescent="0.25">
      <c r="A1802">
        <f t="shared" si="392"/>
        <v>0.05</v>
      </c>
      <c r="B1802">
        <f t="shared" si="393"/>
        <v>-270.89999999997974</v>
      </c>
      <c r="C1802">
        <f t="shared" si="388"/>
        <v>0</v>
      </c>
      <c r="D1802">
        <f t="shared" si="389"/>
        <v>148.58333333333275</v>
      </c>
      <c r="E1802">
        <f t="shared" si="390"/>
        <v>1783</v>
      </c>
      <c r="F1802" s="1">
        <f t="shared" si="391"/>
        <v>-270.89999999997974</v>
      </c>
      <c r="G1802">
        <f t="shared" si="383"/>
        <v>148.58333333333275</v>
      </c>
      <c r="H1802">
        <f t="shared" si="384"/>
        <v>1783</v>
      </c>
      <c r="I1802">
        <f t="shared" si="385"/>
        <v>-4.7280969436522851</v>
      </c>
      <c r="J1802" s="1">
        <f t="shared" si="386"/>
        <v>1.9603568715604214</v>
      </c>
      <c r="K1802" s="1">
        <f t="shared" si="387"/>
        <v>-7.1658578200545202</v>
      </c>
      <c r="L1802" s="1">
        <f t="shared" si="394"/>
        <v>1.9603568715604214</v>
      </c>
      <c r="M1802" s="1">
        <f t="shared" si="395"/>
        <v>-7.1658578200545202</v>
      </c>
      <c r="N1802">
        <f t="shared" si="396"/>
        <v>-5.2055009484940991</v>
      </c>
    </row>
    <row r="1803" spans="1:14" x14ac:dyDescent="0.25">
      <c r="A1803">
        <f t="shared" si="392"/>
        <v>0.05</v>
      </c>
      <c r="B1803">
        <f t="shared" si="393"/>
        <v>-270.84999999997973</v>
      </c>
      <c r="C1803">
        <f t="shared" si="388"/>
        <v>0</v>
      </c>
      <c r="D1803">
        <f t="shared" si="389"/>
        <v>148.66666666666609</v>
      </c>
      <c r="E1803">
        <f t="shared" si="390"/>
        <v>1784</v>
      </c>
      <c r="F1803" s="1">
        <f t="shared" si="391"/>
        <v>-270.84999999997973</v>
      </c>
      <c r="G1803">
        <f t="shared" si="383"/>
        <v>148.66666666666609</v>
      </c>
      <c r="H1803">
        <f t="shared" si="384"/>
        <v>1784</v>
      </c>
      <c r="I1803">
        <f t="shared" si="385"/>
        <v>-4.7272242790262879</v>
      </c>
      <c r="J1803" s="1">
        <f t="shared" si="386"/>
        <v>-1.7478897119615089</v>
      </c>
      <c r="K1803" s="1">
        <f t="shared" si="387"/>
        <v>7.2249101031959659</v>
      </c>
      <c r="L1803" s="1">
        <f t="shared" si="394"/>
        <v>-1.7478897119615089</v>
      </c>
      <c r="M1803" s="1">
        <f t="shared" si="395"/>
        <v>7.2249101031959659</v>
      </c>
      <c r="N1803">
        <f t="shared" si="396"/>
        <v>5.4770203912344568</v>
      </c>
    </row>
    <row r="1804" spans="1:14" x14ac:dyDescent="0.25">
      <c r="A1804">
        <f t="shared" si="392"/>
        <v>0.05</v>
      </c>
      <c r="B1804">
        <f t="shared" si="393"/>
        <v>-270.79999999997972</v>
      </c>
      <c r="C1804">
        <f t="shared" si="388"/>
        <v>0</v>
      </c>
      <c r="D1804">
        <f t="shared" si="389"/>
        <v>148.74999999999943</v>
      </c>
      <c r="E1804">
        <f t="shared" si="390"/>
        <v>1785</v>
      </c>
      <c r="F1804" s="1">
        <f t="shared" si="391"/>
        <v>-270.79999999997972</v>
      </c>
      <c r="G1804">
        <f t="shared" si="383"/>
        <v>148.74999999999943</v>
      </c>
      <c r="H1804">
        <f t="shared" si="384"/>
        <v>1785</v>
      </c>
      <c r="I1804">
        <f t="shared" si="385"/>
        <v>-4.7263516144002908</v>
      </c>
      <c r="J1804" s="1">
        <f t="shared" si="386"/>
        <v>1.5463432050508874</v>
      </c>
      <c r="K1804" s="1">
        <f t="shared" si="387"/>
        <v>-7.2749727794812076</v>
      </c>
      <c r="L1804" s="1">
        <f t="shared" si="394"/>
        <v>1.5463432050508874</v>
      </c>
      <c r="M1804" s="1">
        <f t="shared" si="395"/>
        <v>-7.2749727794812076</v>
      </c>
      <c r="N1804">
        <f t="shared" si="396"/>
        <v>-5.7286295744303199</v>
      </c>
    </row>
    <row r="1805" spans="1:14" x14ac:dyDescent="0.25">
      <c r="A1805">
        <f t="shared" si="392"/>
        <v>0.05</v>
      </c>
      <c r="B1805">
        <f t="shared" si="393"/>
        <v>-270.74999999997971</v>
      </c>
      <c r="C1805">
        <f t="shared" si="388"/>
        <v>0</v>
      </c>
      <c r="D1805">
        <f t="shared" si="389"/>
        <v>148.83333333333277</v>
      </c>
      <c r="E1805">
        <f t="shared" si="390"/>
        <v>1786</v>
      </c>
      <c r="F1805" s="1">
        <f t="shared" si="391"/>
        <v>-270.74999999997971</v>
      </c>
      <c r="G1805">
        <f t="shared" si="383"/>
        <v>148.83333333333277</v>
      </c>
      <c r="H1805">
        <f t="shared" si="384"/>
        <v>1786</v>
      </c>
      <c r="I1805">
        <f t="shared" si="385"/>
        <v>-4.7254789497742928</v>
      </c>
      <c r="J1805" s="1">
        <f t="shared" si="386"/>
        <v>-1.3561360401751903</v>
      </c>
      <c r="K1805" s="1">
        <f t="shared" si="387"/>
        <v>7.3170552695955031</v>
      </c>
      <c r="L1805" s="1">
        <f t="shared" si="394"/>
        <v>-1.3561360401751903</v>
      </c>
      <c r="M1805" s="1">
        <f t="shared" si="395"/>
        <v>7.3170552695955031</v>
      </c>
      <c r="N1805">
        <f t="shared" si="396"/>
        <v>5.9609192294203126</v>
      </c>
    </row>
    <row r="1806" spans="1:14" x14ac:dyDescent="0.25">
      <c r="A1806">
        <f t="shared" si="392"/>
        <v>0.05</v>
      </c>
      <c r="B1806">
        <f t="shared" si="393"/>
        <v>-270.6999999999797</v>
      </c>
      <c r="C1806">
        <f t="shared" si="388"/>
        <v>0</v>
      </c>
      <c r="D1806">
        <f t="shared" si="389"/>
        <v>148.91666666666612</v>
      </c>
      <c r="E1806">
        <f t="shared" si="390"/>
        <v>1787</v>
      </c>
      <c r="F1806" s="1">
        <f t="shared" si="391"/>
        <v>-270.6999999999797</v>
      </c>
      <c r="G1806">
        <f t="shared" si="383"/>
        <v>148.91666666666612</v>
      </c>
      <c r="H1806">
        <f t="shared" si="384"/>
        <v>1787</v>
      </c>
      <c r="I1806">
        <f t="shared" si="385"/>
        <v>-4.7246062851482957</v>
      </c>
      <c r="J1806" s="1">
        <f t="shared" si="386"/>
        <v>1.1776186137573672</v>
      </c>
      <c r="K1806" s="1">
        <f t="shared" si="387"/>
        <v>-7.3521186353533192</v>
      </c>
      <c r="L1806" s="1">
        <f t="shared" si="394"/>
        <v>1.1776186137573672</v>
      </c>
      <c r="M1806" s="1">
        <f t="shared" si="395"/>
        <v>-7.3521186353533192</v>
      </c>
      <c r="N1806">
        <f t="shared" si="396"/>
        <v>-6.1745000215959518</v>
      </c>
    </row>
    <row r="1807" spans="1:14" x14ac:dyDescent="0.25">
      <c r="A1807">
        <f t="shared" si="392"/>
        <v>0.05</v>
      </c>
      <c r="B1807">
        <f t="shared" si="393"/>
        <v>-270.64999999997968</v>
      </c>
      <c r="C1807">
        <f t="shared" si="388"/>
        <v>0</v>
      </c>
      <c r="D1807">
        <f t="shared" si="389"/>
        <v>148.99999999999946</v>
      </c>
      <c r="E1807">
        <f t="shared" si="390"/>
        <v>1788</v>
      </c>
      <c r="F1807" s="1">
        <f t="shared" si="391"/>
        <v>-270.64999999997968</v>
      </c>
      <c r="G1807">
        <f t="shared" si="383"/>
        <v>148.99999999999946</v>
      </c>
      <c r="H1807">
        <f t="shared" si="384"/>
        <v>1788</v>
      </c>
      <c r="I1807">
        <f t="shared" si="385"/>
        <v>-4.7237336205222986</v>
      </c>
      <c r="J1807" s="1">
        <f t="shared" si="386"/>
        <v>-1.0110810193182225</v>
      </c>
      <c r="K1807" s="1">
        <f t="shared" si="387"/>
        <v>7.381071410870784</v>
      </c>
      <c r="L1807" s="1">
        <f t="shared" si="394"/>
        <v>-1.0110810193182225</v>
      </c>
      <c r="M1807" s="1">
        <f t="shared" si="395"/>
        <v>7.381071410870784</v>
      </c>
      <c r="N1807">
        <f t="shared" si="396"/>
        <v>6.3699903915525615</v>
      </c>
    </row>
    <row r="1808" spans="1:14" x14ac:dyDescent="0.25">
      <c r="A1808">
        <f t="shared" si="392"/>
        <v>0.05</v>
      </c>
      <c r="B1808">
        <f t="shared" si="393"/>
        <v>-270.59999999997967</v>
      </c>
      <c r="C1808">
        <f t="shared" si="388"/>
        <v>0</v>
      </c>
      <c r="D1808">
        <f t="shared" si="389"/>
        <v>149.0833333333328</v>
      </c>
      <c r="E1808">
        <f t="shared" si="390"/>
        <v>1789</v>
      </c>
      <c r="F1808" s="1">
        <f t="shared" si="391"/>
        <v>-270.59999999997967</v>
      </c>
      <c r="G1808">
        <f t="shared" si="383"/>
        <v>149.0833333333328</v>
      </c>
      <c r="H1808">
        <f t="shared" si="384"/>
        <v>1789</v>
      </c>
      <c r="I1808">
        <f t="shared" si="385"/>
        <v>-4.7228609558963006</v>
      </c>
      <c r="J1808" s="1">
        <f t="shared" si="386"/>
        <v>0.8567606806768755</v>
      </c>
      <c r="K1808" s="1">
        <f t="shared" si="387"/>
        <v>-7.4047661563678133</v>
      </c>
      <c r="L1808" s="1">
        <f t="shared" si="394"/>
        <v>0.8567606806768755</v>
      </c>
      <c r="M1808" s="1">
        <f t="shared" si="395"/>
        <v>-7.4047661563678133</v>
      </c>
      <c r="N1808">
        <f t="shared" si="396"/>
        <v>-6.548005475690938</v>
      </c>
    </row>
    <row r="1809" spans="1:14" x14ac:dyDescent="0.25">
      <c r="A1809">
        <f t="shared" si="392"/>
        <v>0.05</v>
      </c>
      <c r="B1809">
        <f t="shared" si="393"/>
        <v>-270.54999999997966</v>
      </c>
      <c r="C1809">
        <f t="shared" si="388"/>
        <v>0</v>
      </c>
      <c r="D1809">
        <f t="shared" si="389"/>
        <v>149.16666666666615</v>
      </c>
      <c r="E1809">
        <f t="shared" si="390"/>
        <v>1790</v>
      </c>
      <c r="F1809" s="1">
        <f t="shared" si="391"/>
        <v>-270.54999999997966</v>
      </c>
      <c r="G1809">
        <f t="shared" si="383"/>
        <v>149.16666666666615</v>
      </c>
      <c r="H1809">
        <f t="shared" si="384"/>
        <v>1790</v>
      </c>
      <c r="I1809">
        <f t="shared" si="385"/>
        <v>-4.7219882912703035</v>
      </c>
      <c r="J1809" s="1">
        <f t="shared" si="386"/>
        <v>-0.71484957559783835</v>
      </c>
      <c r="K1809" s="1">
        <f t="shared" si="387"/>
        <v>7.4239966457009059</v>
      </c>
      <c r="L1809" s="1">
        <f t="shared" si="394"/>
        <v>-0.71484957559783835</v>
      </c>
      <c r="M1809" s="1">
        <f t="shared" si="395"/>
        <v>7.4239966457009059</v>
      </c>
      <c r="N1809">
        <f t="shared" si="396"/>
        <v>6.709147070103068</v>
      </c>
    </row>
    <row r="1810" spans="1:14" x14ac:dyDescent="0.25">
      <c r="A1810">
        <f t="shared" si="392"/>
        <v>0.05</v>
      </c>
      <c r="B1810">
        <f t="shared" si="393"/>
        <v>-270.49999999997965</v>
      </c>
      <c r="C1810">
        <f t="shared" si="388"/>
        <v>0</v>
      </c>
      <c r="D1810">
        <f t="shared" si="389"/>
        <v>149.24999999999949</v>
      </c>
      <c r="E1810">
        <f t="shared" si="390"/>
        <v>1791</v>
      </c>
      <c r="F1810" s="1">
        <f t="shared" si="391"/>
        <v>-270.49999999997965</v>
      </c>
      <c r="G1810">
        <f t="shared" si="383"/>
        <v>149.24999999999949</v>
      </c>
      <c r="H1810">
        <f t="shared" si="384"/>
        <v>1791</v>
      </c>
      <c r="I1810">
        <f t="shared" si="385"/>
        <v>-4.7211156266443064</v>
      </c>
      <c r="J1810" s="1">
        <f t="shared" si="386"/>
        <v>0.58550100659869198</v>
      </c>
      <c r="K1810" s="1">
        <f t="shared" si="387"/>
        <v>-7.4394956026112098</v>
      </c>
      <c r="L1810" s="1">
        <f t="shared" si="394"/>
        <v>0.58550100659869198</v>
      </c>
      <c r="M1810" s="1">
        <f t="shared" si="395"/>
        <v>-7.4394956026112098</v>
      </c>
      <c r="N1810">
        <f t="shared" si="396"/>
        <v>-6.8539945960125177</v>
      </c>
    </row>
    <row r="1811" spans="1:14" x14ac:dyDescent="0.25">
      <c r="A1811">
        <f t="shared" si="392"/>
        <v>0.05</v>
      </c>
      <c r="B1811">
        <f t="shared" si="393"/>
        <v>-270.44999999997964</v>
      </c>
      <c r="C1811">
        <f t="shared" si="388"/>
        <v>0</v>
      </c>
      <c r="D1811">
        <f t="shared" si="389"/>
        <v>149.33333333333283</v>
      </c>
      <c r="E1811">
        <f t="shared" si="390"/>
        <v>1792</v>
      </c>
      <c r="F1811" s="1">
        <f t="shared" si="391"/>
        <v>-270.44999999997964</v>
      </c>
      <c r="G1811">
        <f t="shared" si="383"/>
        <v>149.33333333333283</v>
      </c>
      <c r="H1811">
        <f t="shared" si="384"/>
        <v>1792</v>
      </c>
      <c r="I1811">
        <f t="shared" si="385"/>
        <v>-4.7202429620183093</v>
      </c>
      <c r="J1811" s="1">
        <f t="shared" si="386"/>
        <v>-0.46883588389942127</v>
      </c>
      <c r="K1811" s="1">
        <f t="shared" si="387"/>
        <v>7.451932905299067</v>
      </c>
      <c r="L1811" s="1">
        <f t="shared" si="394"/>
        <v>-0.46883588389942127</v>
      </c>
      <c r="M1811" s="1">
        <f t="shared" si="395"/>
        <v>7.451932905299067</v>
      </c>
      <c r="N1811">
        <f t="shared" si="396"/>
        <v>6.9830970213996455</v>
      </c>
    </row>
    <row r="1812" spans="1:14" x14ac:dyDescent="0.25">
      <c r="A1812">
        <f t="shared" si="392"/>
        <v>0.05</v>
      </c>
      <c r="B1812">
        <f t="shared" si="393"/>
        <v>-270.39999999997963</v>
      </c>
      <c r="C1812">
        <f t="shared" si="388"/>
        <v>0</v>
      </c>
      <c r="D1812">
        <f t="shared" si="389"/>
        <v>149.41666666666617</v>
      </c>
      <c r="E1812">
        <f t="shared" si="390"/>
        <v>1793</v>
      </c>
      <c r="F1812" s="1">
        <f t="shared" si="391"/>
        <v>-270.39999999997963</v>
      </c>
      <c r="G1812">
        <f t="shared" ref="G1812:G1875" si="397">IF(code_4=1,D1812,1)</f>
        <v>149.41666666666617</v>
      </c>
      <c r="H1812">
        <f t="shared" ref="H1812:H1875" si="398">IF(code_4=1,E1812,1)</f>
        <v>1793</v>
      </c>
      <c r="I1812">
        <f t="shared" ref="I1812:I1875" si="399">IF(code_2=1,RADIANS(F1812),F1812)</f>
        <v>-4.7193702973923113</v>
      </c>
      <c r="J1812" s="1">
        <f t="shared" ref="J1812:J1875" si="400">rayon_x*(AMPLI_B*G1812)*(COS((V_a*H1812*I1812)+pi_2)^cos_exposant)</f>
        <v>0.36494849327209938</v>
      </c>
      <c r="K1812" s="1">
        <f t="shared" ref="K1812:K1875" si="401">rayon_y*AMPLI_A*G1812*(SIN((V_a^2*H1812*I1812)+pi_2)^sin_exposant)</f>
        <v>-7.4619141841555985</v>
      </c>
      <c r="L1812" s="1">
        <f t="shared" si="394"/>
        <v>0.36494849327209938</v>
      </c>
      <c r="M1812" s="1">
        <f t="shared" si="395"/>
        <v>-7.4619141841555985</v>
      </c>
      <c r="N1812">
        <f t="shared" si="396"/>
        <v>-7.0969656908834988</v>
      </c>
    </row>
    <row r="1813" spans="1:14" x14ac:dyDescent="0.25">
      <c r="A1813">
        <f t="shared" si="392"/>
        <v>0.05</v>
      </c>
      <c r="B1813">
        <f t="shared" si="393"/>
        <v>-270.34999999997962</v>
      </c>
      <c r="C1813">
        <f t="shared" ref="C1813:C1876" si="402">IF(ABS(B1813)&gt;ABS(degre_1),0,B1813)</f>
        <v>0</v>
      </c>
      <c r="D1813">
        <f t="shared" ref="D1813:D1876" si="403">horloge+D1812</f>
        <v>149.49999999999952</v>
      </c>
      <c r="E1813">
        <f t="shared" ref="E1813:E1876" si="404">E1812+horloge_2</f>
        <v>1794</v>
      </c>
      <c r="F1813" s="1">
        <f t="shared" ref="F1813:F1876" si="405">B1813</f>
        <v>-270.34999999997962</v>
      </c>
      <c r="G1813">
        <f t="shared" si="397"/>
        <v>149.49999999999952</v>
      </c>
      <c r="H1813">
        <f t="shared" si="398"/>
        <v>1794</v>
      </c>
      <c r="I1813">
        <f t="shared" si="399"/>
        <v>-4.7184976327663142</v>
      </c>
      <c r="J1813" s="1">
        <f t="shared" si="400"/>
        <v>-0.27391172735553382</v>
      </c>
      <c r="K1813" s="1">
        <f t="shared" si="401"/>
        <v>7.4699797433203763</v>
      </c>
      <c r="L1813" s="1">
        <f t="shared" si="394"/>
        <v>-0.27391172735553382</v>
      </c>
      <c r="M1813" s="1">
        <f t="shared" si="395"/>
        <v>7.4699797433203763</v>
      </c>
      <c r="N1813">
        <f t="shared" si="396"/>
        <v>7.1960680159648422</v>
      </c>
    </row>
    <row r="1814" spans="1:14" x14ac:dyDescent="0.25">
      <c r="A1814">
        <f t="shared" ref="A1814:A1877" si="406">A1813</f>
        <v>0.05</v>
      </c>
      <c r="B1814">
        <f t="shared" ref="B1814:B1877" si="407">B1813+A1814</f>
        <v>-270.2999999999796</v>
      </c>
      <c r="C1814">
        <f t="shared" si="402"/>
        <v>0</v>
      </c>
      <c r="D1814">
        <f t="shared" si="403"/>
        <v>149.58333333333286</v>
      </c>
      <c r="E1814">
        <f t="shared" si="404"/>
        <v>1795</v>
      </c>
      <c r="F1814" s="1">
        <f t="shared" si="405"/>
        <v>-270.2999999999796</v>
      </c>
      <c r="G1814">
        <f t="shared" si="397"/>
        <v>149.58333333333286</v>
      </c>
      <c r="H1814">
        <f t="shared" si="398"/>
        <v>1795</v>
      </c>
      <c r="I1814">
        <f t="shared" si="399"/>
        <v>-4.7176249681403171</v>
      </c>
      <c r="J1814" s="1">
        <f t="shared" si="400"/>
        <v>0.19578176400319752</v>
      </c>
      <c r="K1814" s="1">
        <f t="shared" si="401"/>
        <v>-7.4766037429210614</v>
      </c>
      <c r="L1814" s="1">
        <f t="shared" si="394"/>
        <v>0.19578176400319752</v>
      </c>
      <c r="M1814" s="1">
        <f t="shared" si="395"/>
        <v>-7.4766037429210614</v>
      </c>
      <c r="N1814">
        <f t="shared" si="396"/>
        <v>-7.2808219789178636</v>
      </c>
    </row>
    <row r="1815" spans="1:14" x14ac:dyDescent="0.25">
      <c r="A1815">
        <f t="shared" si="406"/>
        <v>0.05</v>
      </c>
      <c r="B1815">
        <f t="shared" si="407"/>
        <v>-270.24999999997959</v>
      </c>
      <c r="C1815">
        <f t="shared" si="402"/>
        <v>0</v>
      </c>
      <c r="D1815">
        <f t="shared" si="403"/>
        <v>149.6666666666662</v>
      </c>
      <c r="E1815">
        <f t="shared" si="404"/>
        <v>1796</v>
      </c>
      <c r="F1815" s="1">
        <f t="shared" si="405"/>
        <v>-270.24999999997959</v>
      </c>
      <c r="G1815">
        <f t="shared" si="397"/>
        <v>149.6666666666662</v>
      </c>
      <c r="H1815">
        <f t="shared" si="398"/>
        <v>1796</v>
      </c>
      <c r="I1815">
        <f t="shared" si="399"/>
        <v>-4.7167523035143191</v>
      </c>
      <c r="J1815" s="1">
        <f t="shared" si="400"/>
        <v>-0.13060217963984055</v>
      </c>
      <c r="K1815" s="1">
        <f t="shared" si="401"/>
        <v>7.4821935853365051</v>
      </c>
      <c r="L1815" s="1">
        <f t="shared" si="394"/>
        <v>-0.13060217963984055</v>
      </c>
      <c r="M1815" s="1">
        <f t="shared" si="395"/>
        <v>7.4821935853365051</v>
      </c>
      <c r="N1815">
        <f t="shared" si="396"/>
        <v>7.3515914056966647</v>
      </c>
    </row>
    <row r="1816" spans="1:14" x14ac:dyDescent="0.25">
      <c r="A1816">
        <f t="shared" si="406"/>
        <v>0.05</v>
      </c>
      <c r="B1816">
        <f t="shared" si="407"/>
        <v>-270.19999999997958</v>
      </c>
      <c r="C1816">
        <f t="shared" si="402"/>
        <v>0</v>
      </c>
      <c r="D1816">
        <f t="shared" si="403"/>
        <v>149.74999999999955</v>
      </c>
      <c r="E1816">
        <f t="shared" si="404"/>
        <v>1797</v>
      </c>
      <c r="F1816" s="1">
        <f t="shared" si="405"/>
        <v>-270.19999999997958</v>
      </c>
      <c r="G1816">
        <f t="shared" si="397"/>
        <v>149.74999999999955</v>
      </c>
      <c r="H1816">
        <f t="shared" si="398"/>
        <v>1797</v>
      </c>
      <c r="I1816">
        <f t="shared" si="399"/>
        <v>-4.715879638888322</v>
      </c>
      <c r="J1816" s="1">
        <f t="shared" si="400"/>
        <v>7.8407488368227196E-2</v>
      </c>
      <c r="K1816" s="1">
        <f t="shared" si="401"/>
        <v>-7.4870894555740044</v>
      </c>
      <c r="L1816" s="1">
        <f t="shared" si="394"/>
        <v>7.8407488368227196E-2</v>
      </c>
      <c r="M1816" s="1">
        <f t="shared" si="395"/>
        <v>-7.4870894555740044</v>
      </c>
      <c r="N1816">
        <f t="shared" si="396"/>
        <v>-7.4086819672057773</v>
      </c>
    </row>
    <row r="1817" spans="1:14" x14ac:dyDescent="0.25">
      <c r="A1817">
        <f t="shared" si="406"/>
        <v>0.05</v>
      </c>
      <c r="B1817">
        <f t="shared" si="407"/>
        <v>-270.14999999997957</v>
      </c>
      <c r="C1817">
        <f t="shared" si="402"/>
        <v>0</v>
      </c>
      <c r="D1817">
        <f t="shared" si="403"/>
        <v>149.83333333333289</v>
      </c>
      <c r="E1817">
        <f t="shared" si="404"/>
        <v>1798</v>
      </c>
      <c r="F1817" s="1">
        <f t="shared" si="405"/>
        <v>-270.14999999997957</v>
      </c>
      <c r="G1817">
        <f t="shared" si="397"/>
        <v>149.83333333333289</v>
      </c>
      <c r="H1817">
        <f t="shared" si="398"/>
        <v>1798</v>
      </c>
      <c r="I1817">
        <f t="shared" si="399"/>
        <v>-4.7150069742623248</v>
      </c>
      <c r="J1817" s="1">
        <f t="shared" si="400"/>
        <v>-3.9226100506009595E-2</v>
      </c>
      <c r="K1817" s="1">
        <f t="shared" si="401"/>
        <v>7.4915639727284722</v>
      </c>
      <c r="L1817" s="1">
        <f t="shared" si="394"/>
        <v>-3.9226100506009595E-2</v>
      </c>
      <c r="M1817" s="1">
        <f t="shared" si="395"/>
        <v>7.4915639727284722</v>
      </c>
      <c r="N1817">
        <f t="shared" si="396"/>
        <v>7.4523378722224622</v>
      </c>
    </row>
    <row r="1818" spans="1:14" x14ac:dyDescent="0.25">
      <c r="A1818">
        <f t="shared" si="406"/>
        <v>0.05</v>
      </c>
      <c r="B1818">
        <f t="shared" si="407"/>
        <v>-270.09999999997956</v>
      </c>
      <c r="C1818">
        <f t="shared" si="402"/>
        <v>0</v>
      </c>
      <c r="D1818">
        <f t="shared" si="403"/>
        <v>149.91666666666623</v>
      </c>
      <c r="E1818">
        <f t="shared" si="404"/>
        <v>1799</v>
      </c>
      <c r="F1818" s="1">
        <f t="shared" si="405"/>
        <v>-270.09999999997956</v>
      </c>
      <c r="G1818">
        <f t="shared" si="397"/>
        <v>149.91666666666623</v>
      </c>
      <c r="H1818">
        <f t="shared" si="398"/>
        <v>1799</v>
      </c>
      <c r="I1818">
        <f t="shared" si="399"/>
        <v>-4.7141343096363277</v>
      </c>
      <c r="J1818" s="1">
        <f t="shared" si="400"/>
        <v>1.3082695357056737E-2</v>
      </c>
      <c r="K1818" s="1">
        <f t="shared" si="401"/>
        <v>-7.4958219165207618</v>
      </c>
      <c r="L1818" s="1">
        <f t="shared" si="394"/>
        <v>1.3082695357056737E-2</v>
      </c>
      <c r="M1818" s="1">
        <f t="shared" si="395"/>
        <v>-7.4958219165207618</v>
      </c>
      <c r="N1818">
        <f t="shared" si="396"/>
        <v>-7.4827392211637047</v>
      </c>
    </row>
    <row r="1819" spans="1:14" x14ac:dyDescent="0.25">
      <c r="A1819">
        <f t="shared" si="406"/>
        <v>0.05</v>
      </c>
      <c r="B1819">
        <f t="shared" si="407"/>
        <v>-270.04999999997955</v>
      </c>
      <c r="C1819">
        <f t="shared" si="402"/>
        <v>0</v>
      </c>
      <c r="D1819">
        <f t="shared" si="403"/>
        <v>149.99999999999957</v>
      </c>
      <c r="E1819">
        <f t="shared" si="404"/>
        <v>1800</v>
      </c>
      <c r="F1819" s="1">
        <f t="shared" si="405"/>
        <v>-270.04999999997955</v>
      </c>
      <c r="G1819">
        <f t="shared" si="397"/>
        <v>149.99999999999957</v>
      </c>
      <c r="H1819">
        <f t="shared" si="398"/>
        <v>1800</v>
      </c>
      <c r="I1819">
        <f t="shared" si="399"/>
        <v>-4.7132616450103297</v>
      </c>
      <c r="J1819" s="1">
        <f t="shared" si="400"/>
        <v>-4.8204531536669181E-9</v>
      </c>
      <c r="K1819" s="1">
        <f t="shared" si="401"/>
        <v>7.4999999999999787</v>
      </c>
      <c r="L1819" s="1">
        <f t="shared" si="394"/>
        <v>-4.8204531536669181E-9</v>
      </c>
      <c r="M1819" s="1">
        <f t="shared" si="395"/>
        <v>7.4999999999999787</v>
      </c>
      <c r="N1819">
        <f t="shared" si="396"/>
        <v>7.4999999951795253</v>
      </c>
    </row>
    <row r="1820" spans="1:14" x14ac:dyDescent="0.25">
      <c r="A1820">
        <f t="shared" si="406"/>
        <v>0.05</v>
      </c>
      <c r="B1820">
        <f t="shared" si="407"/>
        <v>-269.99999999997954</v>
      </c>
      <c r="C1820">
        <f t="shared" si="402"/>
        <v>0</v>
      </c>
      <c r="D1820">
        <f t="shared" si="403"/>
        <v>150.08333333333292</v>
      </c>
      <c r="E1820">
        <f t="shared" si="404"/>
        <v>1801</v>
      </c>
      <c r="F1820" s="1">
        <f t="shared" si="405"/>
        <v>-269.99999999997954</v>
      </c>
      <c r="G1820">
        <f t="shared" si="397"/>
        <v>150.08333333333292</v>
      </c>
      <c r="H1820">
        <f t="shared" si="398"/>
        <v>1801</v>
      </c>
      <c r="I1820">
        <f t="shared" si="399"/>
        <v>-4.7123889803843326</v>
      </c>
      <c r="J1820" s="1">
        <f t="shared" si="400"/>
        <v>4.8343027077501482E-9</v>
      </c>
      <c r="K1820" s="1">
        <f t="shared" si="401"/>
        <v>-7.504166666666646</v>
      </c>
      <c r="L1820" s="1">
        <f t="shared" si="394"/>
        <v>4.8343027077501482E-9</v>
      </c>
      <c r="M1820" s="1">
        <f t="shared" si="395"/>
        <v>-7.504166666666646</v>
      </c>
      <c r="N1820">
        <f t="shared" si="396"/>
        <v>-7.5041666618323433</v>
      </c>
    </row>
    <row r="1821" spans="1:14" x14ac:dyDescent="0.25">
      <c r="A1821">
        <f t="shared" si="406"/>
        <v>0.05</v>
      </c>
      <c r="B1821">
        <f t="shared" si="407"/>
        <v>-269.94999999997953</v>
      </c>
      <c r="C1821">
        <f t="shared" si="402"/>
        <v>0</v>
      </c>
      <c r="D1821">
        <f t="shared" si="403"/>
        <v>150.16666666666626</v>
      </c>
      <c r="E1821">
        <f t="shared" si="404"/>
        <v>1802</v>
      </c>
      <c r="F1821" s="1">
        <f t="shared" si="405"/>
        <v>-269.94999999997953</v>
      </c>
      <c r="G1821">
        <f t="shared" si="397"/>
        <v>150.16666666666626</v>
      </c>
      <c r="H1821">
        <f t="shared" si="398"/>
        <v>1802</v>
      </c>
      <c r="I1821">
        <f t="shared" si="399"/>
        <v>-4.7115163157583355</v>
      </c>
      <c r="J1821" s="1">
        <f t="shared" si="400"/>
        <v>-1.3104511975876851E-2</v>
      </c>
      <c r="K1821" s="1">
        <f t="shared" si="401"/>
        <v>7.508321897482154</v>
      </c>
      <c r="L1821" s="1">
        <f t="shared" si="394"/>
        <v>-1.3104511975876851E-2</v>
      </c>
      <c r="M1821" s="1">
        <f t="shared" si="395"/>
        <v>7.508321897482154</v>
      </c>
      <c r="N1821">
        <f t="shared" si="396"/>
        <v>7.4952173855062769</v>
      </c>
    </row>
    <row r="1822" spans="1:14" x14ac:dyDescent="0.25">
      <c r="A1822">
        <f t="shared" si="406"/>
        <v>0.05</v>
      </c>
      <c r="B1822">
        <f t="shared" si="407"/>
        <v>-269.89999999997951</v>
      </c>
      <c r="C1822">
        <f t="shared" si="402"/>
        <v>0</v>
      </c>
      <c r="D1822">
        <f t="shared" si="403"/>
        <v>150.2499999999996</v>
      </c>
      <c r="E1822">
        <f t="shared" si="404"/>
        <v>1803</v>
      </c>
      <c r="F1822" s="1">
        <f t="shared" si="405"/>
        <v>-269.89999999997951</v>
      </c>
      <c r="G1822">
        <f t="shared" si="397"/>
        <v>150.2499999999996</v>
      </c>
      <c r="H1822">
        <f t="shared" si="398"/>
        <v>1803</v>
      </c>
      <c r="I1822">
        <f t="shared" si="399"/>
        <v>-4.7106436511323375</v>
      </c>
      <c r="J1822" s="1">
        <f t="shared" si="400"/>
        <v>3.9335183141439301E-2</v>
      </c>
      <c r="K1822" s="1">
        <f t="shared" si="401"/>
        <v>-7.5123970204833377</v>
      </c>
      <c r="L1822" s="1">
        <f t="shared" si="394"/>
        <v>3.9335183141439301E-2</v>
      </c>
      <c r="M1822" s="1">
        <f t="shared" si="395"/>
        <v>-7.5123970204833377</v>
      </c>
      <c r="N1822">
        <f t="shared" si="396"/>
        <v>-7.4730618373418984</v>
      </c>
    </row>
    <row r="1823" spans="1:14" x14ac:dyDescent="0.25">
      <c r="A1823">
        <f t="shared" si="406"/>
        <v>0.05</v>
      </c>
      <c r="B1823">
        <f t="shared" si="407"/>
        <v>-269.8499999999795</v>
      </c>
      <c r="C1823">
        <f t="shared" si="402"/>
        <v>0</v>
      </c>
      <c r="D1823">
        <f t="shared" si="403"/>
        <v>150.33333333333294</v>
      </c>
      <c r="E1823">
        <f t="shared" si="404"/>
        <v>1804</v>
      </c>
      <c r="F1823" s="1">
        <f t="shared" si="405"/>
        <v>-269.8499999999795</v>
      </c>
      <c r="G1823">
        <f t="shared" si="397"/>
        <v>150.33333333333294</v>
      </c>
      <c r="H1823">
        <f t="shared" si="398"/>
        <v>1804</v>
      </c>
      <c r="I1823">
        <f t="shared" si="399"/>
        <v>-4.7097709865063404</v>
      </c>
      <c r="J1823" s="1">
        <f t="shared" si="400"/>
        <v>-7.8712915460951147E-2</v>
      </c>
      <c r="K1823" s="1">
        <f t="shared" si="401"/>
        <v>7.5162545230132496</v>
      </c>
      <c r="L1823" s="1">
        <f t="shared" si="394"/>
        <v>-7.8712915460951147E-2</v>
      </c>
      <c r="M1823" s="1">
        <f t="shared" si="395"/>
        <v>7.5162545230132496</v>
      </c>
      <c r="N1823">
        <f t="shared" si="396"/>
        <v>7.4375416075522987</v>
      </c>
    </row>
    <row r="1824" spans="1:14" x14ac:dyDescent="0.25">
      <c r="A1824">
        <f t="shared" si="406"/>
        <v>0.05</v>
      </c>
      <c r="B1824">
        <f t="shared" si="407"/>
        <v>-269.79999999997949</v>
      </c>
      <c r="C1824">
        <f t="shared" si="402"/>
        <v>0</v>
      </c>
      <c r="D1824">
        <f t="shared" si="403"/>
        <v>150.41666666666629</v>
      </c>
      <c r="E1824">
        <f t="shared" si="404"/>
        <v>1805</v>
      </c>
      <c r="F1824" s="1">
        <f t="shared" si="405"/>
        <v>-269.79999999997949</v>
      </c>
      <c r="G1824">
        <f t="shared" si="397"/>
        <v>150.41666666666629</v>
      </c>
      <c r="H1824">
        <f t="shared" si="398"/>
        <v>1805</v>
      </c>
      <c r="I1824">
        <f t="shared" si="399"/>
        <v>-4.7088983218803433</v>
      </c>
      <c r="J1824" s="1">
        <f t="shared" si="400"/>
        <v>0.1312566449376569</v>
      </c>
      <c r="K1824" s="1">
        <f t="shared" si="401"/>
        <v>-7.5196878739038899</v>
      </c>
      <c r="L1824" s="1">
        <f t="shared" si="394"/>
        <v>0.1312566449376569</v>
      </c>
      <c r="M1824" s="1">
        <f t="shared" si="395"/>
        <v>-7.5196878739038899</v>
      </c>
      <c r="N1824">
        <f t="shared" si="396"/>
        <v>-7.3884312289662333</v>
      </c>
    </row>
    <row r="1825" spans="1:14" x14ac:dyDescent="0.25">
      <c r="A1825">
        <f t="shared" si="406"/>
        <v>0.05</v>
      </c>
      <c r="B1825">
        <f t="shared" si="407"/>
        <v>-269.74999999997948</v>
      </c>
      <c r="C1825">
        <f t="shared" si="402"/>
        <v>0</v>
      </c>
      <c r="D1825">
        <f t="shared" si="403"/>
        <v>150.49999999999963</v>
      </c>
      <c r="E1825">
        <f t="shared" si="404"/>
        <v>1806</v>
      </c>
      <c r="F1825" s="1">
        <f t="shared" si="405"/>
        <v>-269.74999999997948</v>
      </c>
      <c r="G1825">
        <f t="shared" si="397"/>
        <v>150.49999999999963</v>
      </c>
      <c r="H1825">
        <f t="shared" si="398"/>
        <v>1806</v>
      </c>
      <c r="I1825">
        <f t="shared" si="399"/>
        <v>-4.7080256572543462</v>
      </c>
      <c r="J1825" s="1">
        <f t="shared" si="400"/>
        <v>-0.19698154088472788</v>
      </c>
      <c r="K1825" s="1">
        <f t="shared" si="401"/>
        <v>7.5224213703135776</v>
      </c>
      <c r="L1825" s="1">
        <f t="shared" si="394"/>
        <v>-0.19698154088472788</v>
      </c>
      <c r="M1825" s="1">
        <f t="shared" si="395"/>
        <v>7.5224213703135776</v>
      </c>
      <c r="N1825">
        <f t="shared" si="396"/>
        <v>7.3254398294288494</v>
      </c>
    </row>
    <row r="1826" spans="1:14" x14ac:dyDescent="0.25">
      <c r="A1826">
        <f t="shared" si="406"/>
        <v>0.05</v>
      </c>
      <c r="B1826">
        <f t="shared" si="407"/>
        <v>-269.69999999997947</v>
      </c>
      <c r="C1826">
        <f t="shared" si="402"/>
        <v>0</v>
      </c>
      <c r="D1826">
        <f t="shared" si="403"/>
        <v>150.58333333333297</v>
      </c>
      <c r="E1826">
        <f t="shared" si="404"/>
        <v>1807</v>
      </c>
      <c r="F1826" s="1">
        <f t="shared" si="405"/>
        <v>-269.69999999997947</v>
      </c>
      <c r="G1826">
        <f t="shared" si="397"/>
        <v>150.58333333333297</v>
      </c>
      <c r="H1826">
        <f t="shared" si="398"/>
        <v>1807</v>
      </c>
      <c r="I1826">
        <f t="shared" si="399"/>
        <v>-4.7071529926283482</v>
      </c>
      <c r="J1826" s="1">
        <f t="shared" si="400"/>
        <v>0.27589659502225128</v>
      </c>
      <c r="K1826" s="1">
        <f t="shared" si="401"/>
        <v>-7.5241100313126266</v>
      </c>
      <c r="L1826" s="1">
        <f t="shared" si="394"/>
        <v>0.27589659502225128</v>
      </c>
      <c r="M1826" s="1">
        <f t="shared" si="395"/>
        <v>-7.5241100313126266</v>
      </c>
      <c r="N1826">
        <f t="shared" si="396"/>
        <v>-7.2482134362903752</v>
      </c>
    </row>
    <row r="1827" spans="1:14" x14ac:dyDescent="0.25">
      <c r="A1827">
        <f t="shared" si="406"/>
        <v>0.05</v>
      </c>
      <c r="B1827">
        <f t="shared" si="407"/>
        <v>-269.64999999997946</v>
      </c>
      <c r="C1827">
        <f t="shared" si="402"/>
        <v>0</v>
      </c>
      <c r="D1827">
        <f t="shared" si="403"/>
        <v>150.66666666666632</v>
      </c>
      <c r="E1827">
        <f t="shared" si="404"/>
        <v>1808</v>
      </c>
      <c r="F1827" s="1">
        <f t="shared" si="405"/>
        <v>-269.64999999997946</v>
      </c>
      <c r="G1827">
        <f t="shared" si="397"/>
        <v>150.66666666666632</v>
      </c>
      <c r="H1827">
        <f t="shared" si="398"/>
        <v>1808</v>
      </c>
      <c r="I1827">
        <f t="shared" si="399"/>
        <v>-4.7062803280023511</v>
      </c>
      <c r="J1827" s="1">
        <f t="shared" si="400"/>
        <v>-0.36800160401002829</v>
      </c>
      <c r="K1827" s="1">
        <f t="shared" si="401"/>
        <v>7.5243395677332972</v>
      </c>
      <c r="L1827" s="1">
        <f t="shared" si="394"/>
        <v>-0.36800160401002829</v>
      </c>
      <c r="M1827" s="1">
        <f t="shared" si="395"/>
        <v>7.5243395677332972</v>
      </c>
      <c r="N1827">
        <f t="shared" si="396"/>
        <v>7.1563379637232689</v>
      </c>
    </row>
    <row r="1828" spans="1:14" x14ac:dyDescent="0.25">
      <c r="A1828">
        <f t="shared" si="406"/>
        <v>0.05</v>
      </c>
      <c r="B1828">
        <f t="shared" si="407"/>
        <v>-269.59999999997945</v>
      </c>
      <c r="C1828">
        <f t="shared" si="402"/>
        <v>0</v>
      </c>
      <c r="D1828">
        <f t="shared" si="403"/>
        <v>150.74999999999966</v>
      </c>
      <c r="E1828">
        <f t="shared" si="404"/>
        <v>1809</v>
      </c>
      <c r="F1828" s="1">
        <f t="shared" si="405"/>
        <v>-269.59999999997945</v>
      </c>
      <c r="G1828">
        <f t="shared" si="397"/>
        <v>150.74999999999966</v>
      </c>
      <c r="H1828">
        <f t="shared" si="398"/>
        <v>1809</v>
      </c>
      <c r="I1828">
        <f t="shared" si="399"/>
        <v>-4.705407663376354</v>
      </c>
      <c r="J1828" s="1">
        <f t="shared" si="400"/>
        <v>0.47328354583904786</v>
      </c>
      <c r="K1828" s="1">
        <f t="shared" si="401"/>
        <v>-7.5226264652206263</v>
      </c>
      <c r="L1828" s="1">
        <f t="shared" si="394"/>
        <v>0.47328354583904786</v>
      </c>
      <c r="M1828" s="1">
        <f t="shared" si="395"/>
        <v>-7.5226264652206263</v>
      </c>
      <c r="N1828">
        <f t="shared" si="396"/>
        <v>-7.0493429193815782</v>
      </c>
    </row>
    <row r="1829" spans="1:14" x14ac:dyDescent="0.25">
      <c r="A1829">
        <f t="shared" si="406"/>
        <v>0.05</v>
      </c>
      <c r="B1829">
        <f t="shared" si="407"/>
        <v>-269.54999999997943</v>
      </c>
      <c r="C1829">
        <f t="shared" si="402"/>
        <v>0</v>
      </c>
      <c r="D1829">
        <f t="shared" si="403"/>
        <v>150.833333333333</v>
      </c>
      <c r="E1829">
        <f t="shared" si="404"/>
        <v>1810</v>
      </c>
      <c r="F1829" s="1">
        <f t="shared" si="405"/>
        <v>-269.54999999997943</v>
      </c>
      <c r="G1829">
        <f t="shared" si="397"/>
        <v>150.833333333333</v>
      </c>
      <c r="H1829">
        <f t="shared" si="398"/>
        <v>1810</v>
      </c>
      <c r="I1829">
        <f t="shared" si="399"/>
        <v>-4.704534998750356</v>
      </c>
      <c r="J1829" s="1">
        <f t="shared" si="400"/>
        <v>-0.59171235184425264</v>
      </c>
      <c r="K1829" s="1">
        <f t="shared" si="401"/>
        <v>7.5184182248519411</v>
      </c>
      <c r="L1829" s="1">
        <f t="shared" si="394"/>
        <v>-0.59171235184425264</v>
      </c>
      <c r="M1829" s="1">
        <f t="shared" si="395"/>
        <v>7.5184182248519411</v>
      </c>
      <c r="N1829">
        <f t="shared" si="396"/>
        <v>6.9267058730076885</v>
      </c>
    </row>
    <row r="1830" spans="1:14" x14ac:dyDescent="0.25">
      <c r="A1830">
        <f t="shared" si="406"/>
        <v>0.05</v>
      </c>
      <c r="B1830">
        <f t="shared" si="407"/>
        <v>-269.49999999997942</v>
      </c>
      <c r="C1830">
        <f t="shared" si="402"/>
        <v>0</v>
      </c>
      <c r="D1830">
        <f t="shared" si="403"/>
        <v>150.91666666666634</v>
      </c>
      <c r="E1830">
        <f t="shared" si="404"/>
        <v>1811</v>
      </c>
      <c r="F1830" s="1">
        <f t="shared" si="405"/>
        <v>-269.49999999997942</v>
      </c>
      <c r="G1830">
        <f t="shared" si="397"/>
        <v>150.91666666666634</v>
      </c>
      <c r="H1830">
        <f t="shared" si="398"/>
        <v>1811</v>
      </c>
      <c r="I1830">
        <f t="shared" si="399"/>
        <v>-4.7036623341243589</v>
      </c>
      <c r="J1830" s="1">
        <f t="shared" si="400"/>
        <v>0.72323607911056298</v>
      </c>
      <c r="K1830" s="1">
        <f t="shared" si="401"/>
        <v>-7.5110938130419447</v>
      </c>
      <c r="L1830" s="1">
        <f t="shared" si="394"/>
        <v>0.72323607911056298</v>
      </c>
      <c r="M1830" s="1">
        <f t="shared" si="395"/>
        <v>-7.5110938130419447</v>
      </c>
      <c r="N1830">
        <f t="shared" si="396"/>
        <v>-6.7878577339313821</v>
      </c>
    </row>
    <row r="1831" spans="1:14" x14ac:dyDescent="0.25">
      <c r="A1831">
        <f t="shared" si="406"/>
        <v>0.05</v>
      </c>
      <c r="B1831">
        <f t="shared" si="407"/>
        <v>-269.44999999997941</v>
      </c>
      <c r="C1831">
        <f t="shared" si="402"/>
        <v>0</v>
      </c>
      <c r="D1831">
        <f t="shared" si="403"/>
        <v>150.99999999999969</v>
      </c>
      <c r="E1831">
        <f t="shared" si="404"/>
        <v>1812</v>
      </c>
      <c r="F1831" s="1">
        <f t="shared" si="405"/>
        <v>-269.44999999997941</v>
      </c>
      <c r="G1831">
        <f t="shared" si="397"/>
        <v>150.99999999999969</v>
      </c>
      <c r="H1831">
        <f t="shared" si="398"/>
        <v>1812</v>
      </c>
      <c r="I1831">
        <f t="shared" si="399"/>
        <v>-4.7027896694983617</v>
      </c>
      <c r="J1831" s="1">
        <f t="shared" si="400"/>
        <v>-0.8677754910997485</v>
      </c>
      <c r="K1831" s="1">
        <f t="shared" si="401"/>
        <v>7.4999643797185032</v>
      </c>
      <c r="L1831" s="1">
        <f t="shared" si="394"/>
        <v>-0.8677754910997485</v>
      </c>
      <c r="M1831" s="1">
        <f t="shared" si="395"/>
        <v>7.4999643797185032</v>
      </c>
      <c r="N1831">
        <f t="shared" si="396"/>
        <v>6.6321888886187548</v>
      </c>
    </row>
    <row r="1832" spans="1:14" x14ac:dyDescent="0.25">
      <c r="A1832">
        <f t="shared" si="406"/>
        <v>0.05</v>
      </c>
      <c r="B1832">
        <f t="shared" si="407"/>
        <v>-269.3999999999794</v>
      </c>
      <c r="C1832">
        <f t="shared" si="402"/>
        <v>0</v>
      </c>
      <c r="D1832">
        <f t="shared" si="403"/>
        <v>151.08333333333303</v>
      </c>
      <c r="E1832">
        <f t="shared" si="404"/>
        <v>1813</v>
      </c>
      <c r="F1832" s="1">
        <f t="shared" si="405"/>
        <v>-269.3999999999794</v>
      </c>
      <c r="G1832">
        <f t="shared" si="397"/>
        <v>151.08333333333303</v>
      </c>
      <c r="H1832">
        <f t="shared" si="398"/>
        <v>1813</v>
      </c>
      <c r="I1832">
        <f t="shared" si="399"/>
        <v>-4.7019170048723646</v>
      </c>
      <c r="J1832" s="1">
        <f t="shared" si="400"/>
        <v>1.0252180583077333</v>
      </c>
      <c r="K1832" s="1">
        <f t="shared" si="401"/>
        <v>-7.4842743108932934</v>
      </c>
      <c r="L1832" s="1">
        <f t="shared" si="394"/>
        <v>1.0252180583077333</v>
      </c>
      <c r="M1832" s="1">
        <f t="shared" si="395"/>
        <v>-7.4842743108932934</v>
      </c>
      <c r="N1832">
        <f t="shared" si="396"/>
        <v>-6.4590562525855599</v>
      </c>
    </row>
    <row r="1833" spans="1:14" x14ac:dyDescent="0.25">
      <c r="A1833">
        <f t="shared" si="406"/>
        <v>0.05</v>
      </c>
      <c r="B1833">
        <f t="shared" si="407"/>
        <v>-269.34999999997939</v>
      </c>
      <c r="C1833">
        <f t="shared" si="402"/>
        <v>0</v>
      </c>
      <c r="D1833">
        <f t="shared" si="403"/>
        <v>151.16666666666637</v>
      </c>
      <c r="E1833">
        <f t="shared" si="404"/>
        <v>1814</v>
      </c>
      <c r="F1833" s="1">
        <f t="shared" si="405"/>
        <v>-269.34999999997939</v>
      </c>
      <c r="G1833">
        <f t="shared" si="397"/>
        <v>151.16666666666637</v>
      </c>
      <c r="H1833">
        <f t="shared" si="398"/>
        <v>1814</v>
      </c>
      <c r="I1833">
        <f t="shared" si="399"/>
        <v>-4.7010443402463666</v>
      </c>
      <c r="J1833" s="1">
        <f t="shared" si="400"/>
        <v>-1.1954113965445368</v>
      </c>
      <c r="K1833" s="1">
        <f t="shared" si="401"/>
        <v>7.4632026885774048</v>
      </c>
      <c r="L1833" s="1">
        <f t="shared" si="394"/>
        <v>-1.1954113965445368</v>
      </c>
      <c r="M1833" s="1">
        <f t="shared" si="395"/>
        <v>7.4632026885774048</v>
      </c>
      <c r="N1833">
        <f t="shared" si="396"/>
        <v>6.267791292032868</v>
      </c>
    </row>
    <row r="1834" spans="1:14" x14ac:dyDescent="0.25">
      <c r="A1834">
        <f t="shared" si="406"/>
        <v>0.05</v>
      </c>
      <c r="B1834">
        <f t="shared" si="407"/>
        <v>-269.29999999997938</v>
      </c>
      <c r="C1834">
        <f t="shared" si="402"/>
        <v>0</v>
      </c>
      <c r="D1834">
        <f t="shared" si="403"/>
        <v>151.24999999999972</v>
      </c>
      <c r="E1834">
        <f t="shared" si="404"/>
        <v>1815</v>
      </c>
      <c r="F1834" s="1">
        <f t="shared" si="405"/>
        <v>-269.29999999997938</v>
      </c>
      <c r="G1834">
        <f t="shared" si="397"/>
        <v>151.24999999999972</v>
      </c>
      <c r="H1834">
        <f t="shared" si="398"/>
        <v>1815</v>
      </c>
      <c r="I1834">
        <f t="shared" si="399"/>
        <v>-4.7001716756203695</v>
      </c>
      <c r="J1834" s="1">
        <f t="shared" si="400"/>
        <v>1.3781561663926569</v>
      </c>
      <c r="K1834" s="1">
        <f t="shared" si="401"/>
        <v>-7.4358652375519609</v>
      </c>
      <c r="L1834" s="1">
        <f t="shared" si="394"/>
        <v>1.3781561663926569</v>
      </c>
      <c r="M1834" s="1">
        <f t="shared" si="395"/>
        <v>-7.4358652375519609</v>
      </c>
      <c r="N1834">
        <f t="shared" si="396"/>
        <v>-6.0577090711593042</v>
      </c>
    </row>
    <row r="1835" spans="1:14" x14ac:dyDescent="0.25">
      <c r="A1835">
        <f t="shared" si="406"/>
        <v>0.05</v>
      </c>
      <c r="B1835">
        <f t="shared" si="407"/>
        <v>-269.24999999997937</v>
      </c>
      <c r="C1835">
        <f t="shared" si="402"/>
        <v>0</v>
      </c>
      <c r="D1835">
        <f t="shared" si="403"/>
        <v>151.33333333333306</v>
      </c>
      <c r="E1835">
        <f t="shared" si="404"/>
        <v>1816</v>
      </c>
      <c r="F1835" s="1">
        <f t="shared" si="405"/>
        <v>-269.24999999997937</v>
      </c>
      <c r="G1835">
        <f t="shared" si="397"/>
        <v>151.33333333333306</v>
      </c>
      <c r="H1835">
        <f t="shared" si="398"/>
        <v>1816</v>
      </c>
      <c r="I1835">
        <f t="shared" si="399"/>
        <v>-4.6992990109943724</v>
      </c>
      <c r="J1835" s="1">
        <f t="shared" si="400"/>
        <v>-1.5731984653611844</v>
      </c>
      <c r="K1835" s="1">
        <f t="shared" si="401"/>
        <v>7.4013168445236452</v>
      </c>
      <c r="L1835" s="1">
        <f t="shared" si="394"/>
        <v>-1.5731984653611844</v>
      </c>
      <c r="M1835" s="1">
        <f t="shared" si="395"/>
        <v>7.4013168445236452</v>
      </c>
      <c r="N1835">
        <f t="shared" si="396"/>
        <v>5.8281183791624613</v>
      </c>
    </row>
    <row r="1836" spans="1:14" x14ac:dyDescent="0.25">
      <c r="A1836">
        <f t="shared" si="406"/>
        <v>0.05</v>
      </c>
      <c r="B1836">
        <f t="shared" si="407"/>
        <v>-269.19999999997935</v>
      </c>
      <c r="C1836">
        <f t="shared" si="402"/>
        <v>0</v>
      </c>
      <c r="D1836">
        <f t="shared" si="403"/>
        <v>151.4166666666664</v>
      </c>
      <c r="E1836">
        <f t="shared" si="404"/>
        <v>1817</v>
      </c>
      <c r="F1836" s="1">
        <f t="shared" si="405"/>
        <v>-269.19999999997935</v>
      </c>
      <c r="G1836">
        <f t="shared" si="397"/>
        <v>151.4166666666664</v>
      </c>
      <c r="H1836">
        <f t="shared" si="398"/>
        <v>1817</v>
      </c>
      <c r="I1836">
        <f t="shared" si="399"/>
        <v>-4.6984263463683744</v>
      </c>
      <c r="J1836" s="1">
        <f t="shared" si="400"/>
        <v>1.7802217527716868</v>
      </c>
      <c r="K1836" s="1">
        <f t="shared" si="401"/>
        <v>-7.3585547407129761</v>
      </c>
      <c r="L1836" s="1">
        <f t="shared" si="394"/>
        <v>1.7802217527716868</v>
      </c>
      <c r="M1836" s="1">
        <f t="shared" si="395"/>
        <v>-7.3585547407129761</v>
      </c>
      <c r="N1836">
        <f t="shared" si="396"/>
        <v>-5.5783329879412893</v>
      </c>
    </row>
    <row r="1837" spans="1:14" x14ac:dyDescent="0.25">
      <c r="A1837">
        <f t="shared" si="406"/>
        <v>0.05</v>
      </c>
      <c r="B1837">
        <f t="shared" si="407"/>
        <v>-269.14999999997934</v>
      </c>
      <c r="C1837">
        <f t="shared" si="402"/>
        <v>0</v>
      </c>
      <c r="D1837">
        <f t="shared" si="403"/>
        <v>151.49999999999974</v>
      </c>
      <c r="E1837">
        <f t="shared" si="404"/>
        <v>1818</v>
      </c>
      <c r="F1837" s="1">
        <f t="shared" si="405"/>
        <v>-269.14999999997934</v>
      </c>
      <c r="G1837">
        <f t="shared" si="397"/>
        <v>151.49999999999974</v>
      </c>
      <c r="H1837">
        <f t="shared" si="398"/>
        <v>1818</v>
      </c>
      <c r="I1837">
        <f t="shared" si="399"/>
        <v>-4.6975536817423773</v>
      </c>
      <c r="J1837" s="1">
        <f t="shared" si="400"/>
        <v>-1.998838358283902</v>
      </c>
      <c r="K1837" s="1">
        <f t="shared" si="401"/>
        <v>7.306522443505715</v>
      </c>
      <c r="L1837" s="1">
        <f t="shared" si="394"/>
        <v>-1.998838358283902</v>
      </c>
      <c r="M1837" s="1">
        <f t="shared" si="395"/>
        <v>7.306522443505715</v>
      </c>
      <c r="N1837">
        <f t="shared" si="396"/>
        <v>5.3076840852218128</v>
      </c>
    </row>
    <row r="1838" spans="1:14" x14ac:dyDescent="0.25">
      <c r="A1838">
        <f t="shared" si="406"/>
        <v>0.05</v>
      </c>
      <c r="B1838">
        <f t="shared" si="407"/>
        <v>-269.09999999997933</v>
      </c>
      <c r="C1838">
        <f t="shared" si="402"/>
        <v>0</v>
      </c>
      <c r="D1838">
        <f t="shared" si="403"/>
        <v>151.58333333333309</v>
      </c>
      <c r="E1838">
        <f t="shared" si="404"/>
        <v>1819</v>
      </c>
      <c r="F1838" s="1">
        <f t="shared" si="405"/>
        <v>-269.09999999997933</v>
      </c>
      <c r="G1838">
        <f t="shared" si="397"/>
        <v>151.58333333333309</v>
      </c>
      <c r="H1838">
        <f t="shared" si="398"/>
        <v>1819</v>
      </c>
      <c r="I1838">
        <f t="shared" si="399"/>
        <v>-4.6966810171163802</v>
      </c>
      <c r="J1838" s="1">
        <f t="shared" si="400"/>
        <v>2.2285806364121377</v>
      </c>
      <c r="K1838" s="1">
        <f t="shared" si="401"/>
        <v>-7.2441145565293077</v>
      </c>
      <c r="L1838" s="1">
        <f t="shared" si="394"/>
        <v>2.2285806364121377</v>
      </c>
      <c r="M1838" s="1">
        <f t="shared" si="395"/>
        <v>-7.2441145565293077</v>
      </c>
      <c r="N1838">
        <f t="shared" si="396"/>
        <v>-5.0155339201171696</v>
      </c>
    </row>
    <row r="1839" spans="1:14" x14ac:dyDescent="0.25">
      <c r="A1839">
        <f t="shared" si="406"/>
        <v>0.05</v>
      </c>
      <c r="B1839">
        <f t="shared" si="407"/>
        <v>-269.04999999997932</v>
      </c>
      <c r="C1839">
        <f t="shared" si="402"/>
        <v>0</v>
      </c>
      <c r="D1839">
        <f t="shared" si="403"/>
        <v>151.66666666666643</v>
      </c>
      <c r="E1839">
        <f t="shared" si="404"/>
        <v>1820</v>
      </c>
      <c r="F1839" s="1">
        <f t="shared" si="405"/>
        <v>-269.04999999997932</v>
      </c>
      <c r="G1839">
        <f t="shared" si="397"/>
        <v>151.66666666666643</v>
      </c>
      <c r="H1839">
        <f t="shared" si="398"/>
        <v>1820</v>
      </c>
      <c r="I1839">
        <f t="shared" si="399"/>
        <v>-4.6958083524903831</v>
      </c>
      <c r="J1839" s="1">
        <f t="shared" si="400"/>
        <v>-2.4688918426816637</v>
      </c>
      <c r="K1839" s="1">
        <f t="shared" si="401"/>
        <v>7.1701825300046726</v>
      </c>
      <c r="L1839" s="1">
        <f t="shared" si="394"/>
        <v>-2.4688918426816637</v>
      </c>
      <c r="M1839" s="1">
        <f t="shared" si="395"/>
        <v>7.1701825300046726</v>
      </c>
      <c r="N1839">
        <f t="shared" si="396"/>
        <v>4.7012906873230094</v>
      </c>
    </row>
    <row r="1840" spans="1:14" x14ac:dyDescent="0.25">
      <c r="A1840">
        <f t="shared" si="406"/>
        <v>0.05</v>
      </c>
      <c r="B1840">
        <f t="shared" si="407"/>
        <v>-268.99999999997931</v>
      </c>
      <c r="C1840">
        <f t="shared" si="402"/>
        <v>0</v>
      </c>
      <c r="D1840">
        <f t="shared" si="403"/>
        <v>151.74999999999977</v>
      </c>
      <c r="E1840">
        <f t="shared" si="404"/>
        <v>1821</v>
      </c>
      <c r="F1840" s="1">
        <f t="shared" si="405"/>
        <v>-268.99999999997931</v>
      </c>
      <c r="G1840">
        <f t="shared" si="397"/>
        <v>151.74999999999977</v>
      </c>
      <c r="H1840">
        <f t="shared" si="398"/>
        <v>1821</v>
      </c>
      <c r="I1840">
        <f t="shared" si="399"/>
        <v>-4.6949356878643851</v>
      </c>
      <c r="J1840" s="1">
        <f t="shared" si="400"/>
        <v>2.7191168218350099</v>
      </c>
      <c r="K1840" s="1">
        <f t="shared" si="401"/>
        <v>-7.0835414842586832</v>
      </c>
      <c r="L1840" s="1">
        <f t="shared" si="394"/>
        <v>2.7191168218350099</v>
      </c>
      <c r="M1840" s="1">
        <f t="shared" si="395"/>
        <v>-7.0835414842586832</v>
      </c>
      <c r="N1840">
        <f t="shared" si="396"/>
        <v>-4.3644246624236729</v>
      </c>
    </row>
    <row r="1841" spans="1:14" x14ac:dyDescent="0.25">
      <c r="A1841">
        <f t="shared" si="406"/>
        <v>0.05</v>
      </c>
      <c r="B1841">
        <f t="shared" si="407"/>
        <v>-268.9499999999793</v>
      </c>
      <c r="C1841">
        <f t="shared" si="402"/>
        <v>0</v>
      </c>
      <c r="D1841">
        <f t="shared" si="403"/>
        <v>151.83333333333312</v>
      </c>
      <c r="E1841">
        <f t="shared" si="404"/>
        <v>1822</v>
      </c>
      <c r="F1841" s="1">
        <f t="shared" si="405"/>
        <v>-268.9499999999793</v>
      </c>
      <c r="G1841">
        <f t="shared" si="397"/>
        <v>151.83333333333312</v>
      </c>
      <c r="H1841">
        <f t="shared" si="398"/>
        <v>1822</v>
      </c>
      <c r="I1841">
        <f t="shared" si="399"/>
        <v>-4.694063023238388</v>
      </c>
      <c r="J1841" s="1">
        <f t="shared" si="400"/>
        <v>-2.978492614818558</v>
      </c>
      <c r="K1841" s="1">
        <f t="shared" si="401"/>
        <v>6.9829781985374213</v>
      </c>
      <c r="L1841" s="1">
        <f t="shared" si="394"/>
        <v>-2.978492614818558</v>
      </c>
      <c r="M1841" s="1">
        <f t="shared" si="395"/>
        <v>6.9829781985374213</v>
      </c>
      <c r="N1841">
        <f t="shared" si="396"/>
        <v>4.0044855837188633</v>
      </c>
    </row>
    <row r="1842" spans="1:14" x14ac:dyDescent="0.25">
      <c r="A1842">
        <f t="shared" si="406"/>
        <v>0.05</v>
      </c>
      <c r="B1842">
        <f t="shared" si="407"/>
        <v>-268.89999999997929</v>
      </c>
      <c r="C1842">
        <f t="shared" si="402"/>
        <v>0</v>
      </c>
      <c r="D1842">
        <f t="shared" si="403"/>
        <v>151.91666666666646</v>
      </c>
      <c r="E1842">
        <f t="shared" si="404"/>
        <v>1823</v>
      </c>
      <c r="F1842" s="1">
        <f t="shared" si="405"/>
        <v>-268.89999999997929</v>
      </c>
      <c r="G1842">
        <f t="shared" si="397"/>
        <v>151.91666666666646</v>
      </c>
      <c r="H1842">
        <f t="shared" si="398"/>
        <v>1823</v>
      </c>
      <c r="I1842">
        <f t="shared" si="399"/>
        <v>-4.6931903586123909</v>
      </c>
      <c r="J1842" s="1">
        <f t="shared" si="400"/>
        <v>3.2461391085091962</v>
      </c>
      <c r="K1842" s="1">
        <f t="shared" si="401"/>
        <v>-6.8672603646566905</v>
      </c>
      <c r="L1842" s="1">
        <f t="shared" si="394"/>
        <v>3.2461391085091962</v>
      </c>
      <c r="M1842" s="1">
        <f t="shared" si="395"/>
        <v>-6.8672603646566905</v>
      </c>
      <c r="N1842">
        <f t="shared" si="396"/>
        <v>-3.6211212561474944</v>
      </c>
    </row>
    <row r="1843" spans="1:14" x14ac:dyDescent="0.25">
      <c r="A1843">
        <f t="shared" si="406"/>
        <v>0.05</v>
      </c>
      <c r="B1843">
        <f t="shared" si="407"/>
        <v>-268.84999999997927</v>
      </c>
      <c r="C1843">
        <f t="shared" si="402"/>
        <v>0</v>
      </c>
      <c r="D1843">
        <f t="shared" si="403"/>
        <v>151.9999999999998</v>
      </c>
      <c r="E1843">
        <f t="shared" si="404"/>
        <v>1824</v>
      </c>
      <c r="F1843" s="1">
        <f t="shared" si="405"/>
        <v>-268.84999999997927</v>
      </c>
      <c r="G1843">
        <f t="shared" si="397"/>
        <v>151.9999999999998</v>
      </c>
      <c r="H1843">
        <f t="shared" si="398"/>
        <v>1824</v>
      </c>
      <c r="I1843">
        <f t="shared" si="399"/>
        <v>-4.6923176939863929</v>
      </c>
      <c r="J1843" s="1">
        <f t="shared" si="400"/>
        <v>-3.5210498713650553</v>
      </c>
      <c r="K1843" s="1">
        <f t="shared" si="401"/>
        <v>6.7351471998286714</v>
      </c>
      <c r="L1843" s="1">
        <f t="shared" si="394"/>
        <v>-3.5210498713650553</v>
      </c>
      <c r="M1843" s="1">
        <f t="shared" si="395"/>
        <v>6.7351471998286714</v>
      </c>
      <c r="N1843">
        <f t="shared" si="396"/>
        <v>3.2140973284636161</v>
      </c>
    </row>
    <row r="1844" spans="1:14" x14ac:dyDescent="0.25">
      <c r="A1844">
        <f t="shared" si="406"/>
        <v>0.05</v>
      </c>
      <c r="B1844">
        <f t="shared" si="407"/>
        <v>-268.79999999997926</v>
      </c>
      <c r="C1844">
        <f t="shared" si="402"/>
        <v>0</v>
      </c>
      <c r="D1844">
        <f t="shared" si="403"/>
        <v>152.08333333333314</v>
      </c>
      <c r="E1844">
        <f t="shared" si="404"/>
        <v>1825</v>
      </c>
      <c r="F1844" s="1">
        <f t="shared" si="405"/>
        <v>-268.79999999997926</v>
      </c>
      <c r="G1844">
        <f t="shared" si="397"/>
        <v>152.08333333333314</v>
      </c>
      <c r="H1844">
        <f t="shared" si="398"/>
        <v>1825</v>
      </c>
      <c r="I1844">
        <f t="shared" si="399"/>
        <v>-4.6914450293603958</v>
      </c>
      <c r="J1844" s="1">
        <f t="shared" si="400"/>
        <v>3.8020833376936092</v>
      </c>
      <c r="K1844" s="1">
        <f t="shared" si="401"/>
        <v>-6.5854015054267512</v>
      </c>
      <c r="L1844" s="1">
        <f t="shared" si="394"/>
        <v>3.8020833376936092</v>
      </c>
      <c r="M1844" s="1">
        <f t="shared" si="395"/>
        <v>-6.5854015054267512</v>
      </c>
      <c r="N1844">
        <f t="shared" si="396"/>
        <v>-2.783318167733142</v>
      </c>
    </row>
    <row r="1845" spans="1:14" x14ac:dyDescent="0.25">
      <c r="A1845">
        <f t="shared" si="406"/>
        <v>0.05</v>
      </c>
      <c r="B1845">
        <f t="shared" si="407"/>
        <v>-268.74999999997925</v>
      </c>
      <c r="C1845">
        <f t="shared" si="402"/>
        <v>0</v>
      </c>
      <c r="D1845">
        <f t="shared" si="403"/>
        <v>152.16666666666649</v>
      </c>
      <c r="E1845">
        <f t="shared" si="404"/>
        <v>1826</v>
      </c>
      <c r="F1845" s="1">
        <f t="shared" si="405"/>
        <v>-268.74999999997925</v>
      </c>
      <c r="G1845">
        <f t="shared" si="397"/>
        <v>152.16666666666649</v>
      </c>
      <c r="H1845">
        <f t="shared" si="398"/>
        <v>1826</v>
      </c>
      <c r="I1845">
        <f t="shared" si="399"/>
        <v>-4.6905723647343986</v>
      </c>
      <c r="J1845" s="1">
        <f t="shared" si="400"/>
        <v>-4.0879545244207476</v>
      </c>
      <c r="K1845" s="1">
        <f t="shared" si="401"/>
        <v>6.416803247519665</v>
      </c>
      <c r="L1845" s="1">
        <f t="shared" si="394"/>
        <v>-4.0879545244207476</v>
      </c>
      <c r="M1845" s="1">
        <f t="shared" si="395"/>
        <v>6.416803247519665</v>
      </c>
      <c r="N1845">
        <f t="shared" si="396"/>
        <v>2.3288487230989174</v>
      </c>
    </row>
    <row r="1846" spans="1:14" x14ac:dyDescent="0.25">
      <c r="A1846">
        <f t="shared" si="406"/>
        <v>0.05</v>
      </c>
      <c r="B1846">
        <f t="shared" si="407"/>
        <v>-268.69999999997924</v>
      </c>
      <c r="C1846">
        <f t="shared" si="402"/>
        <v>0</v>
      </c>
      <c r="D1846">
        <f t="shared" si="403"/>
        <v>152.24999999999983</v>
      </c>
      <c r="E1846">
        <f t="shared" si="404"/>
        <v>1827</v>
      </c>
      <c r="F1846" s="1">
        <f t="shared" si="405"/>
        <v>-268.69999999997924</v>
      </c>
      <c r="G1846">
        <f t="shared" si="397"/>
        <v>152.24999999999983</v>
      </c>
      <c r="H1846">
        <f t="shared" si="398"/>
        <v>1827</v>
      </c>
      <c r="I1846">
        <f t="shared" si="399"/>
        <v>-4.6896997001084015</v>
      </c>
      <c r="J1846" s="1">
        <f t="shared" si="400"/>
        <v>4.3772274852983353</v>
      </c>
      <c r="K1846" s="1">
        <f t="shared" si="401"/>
        <v>-6.2281647210031847</v>
      </c>
      <c r="L1846" s="1">
        <f t="shared" si="394"/>
        <v>4.3772274852983353</v>
      </c>
      <c r="M1846" s="1">
        <f t="shared" si="395"/>
        <v>-6.2281647210031847</v>
      </c>
      <c r="N1846">
        <f t="shared" si="396"/>
        <v>-1.8509372357048495</v>
      </c>
    </row>
    <row r="1847" spans="1:14" x14ac:dyDescent="0.25">
      <c r="A1847">
        <f t="shared" si="406"/>
        <v>0.05</v>
      </c>
      <c r="B1847">
        <f t="shared" si="407"/>
        <v>-268.64999999997923</v>
      </c>
      <c r="C1847">
        <f t="shared" si="402"/>
        <v>0</v>
      </c>
      <c r="D1847">
        <f t="shared" si="403"/>
        <v>152.33333333333317</v>
      </c>
      <c r="E1847">
        <f t="shared" si="404"/>
        <v>1828</v>
      </c>
      <c r="F1847" s="1">
        <f t="shared" si="405"/>
        <v>-268.64999999997923</v>
      </c>
      <c r="G1847">
        <f t="shared" si="397"/>
        <v>152.33333333333317</v>
      </c>
      <c r="H1847">
        <f t="shared" si="398"/>
        <v>1828</v>
      </c>
      <c r="I1847">
        <f t="shared" si="399"/>
        <v>-4.6888270354824035</v>
      </c>
      <c r="J1847" s="1">
        <f t="shared" si="400"/>
        <v>-4.6683087293160606</v>
      </c>
      <c r="K1847" s="1">
        <f t="shared" si="401"/>
        <v>6.0183473411645547</v>
      </c>
      <c r="L1847" s="1">
        <f t="shared" si="394"/>
        <v>-4.6683087293160606</v>
      </c>
      <c r="M1847" s="1">
        <f t="shared" si="395"/>
        <v>6.0183473411645547</v>
      </c>
      <c r="N1847">
        <f t="shared" si="396"/>
        <v>1.3500386118484942</v>
      </c>
    </row>
    <row r="1848" spans="1:14" x14ac:dyDescent="0.25">
      <c r="A1848">
        <f t="shared" si="406"/>
        <v>0.05</v>
      </c>
      <c r="B1848">
        <f t="shared" si="407"/>
        <v>-268.59999999997922</v>
      </c>
      <c r="C1848">
        <f t="shared" si="402"/>
        <v>0</v>
      </c>
      <c r="D1848">
        <f t="shared" si="403"/>
        <v>152.41666666666652</v>
      </c>
      <c r="E1848">
        <f t="shared" si="404"/>
        <v>1829</v>
      </c>
      <c r="F1848" s="1">
        <f t="shared" si="405"/>
        <v>-268.59999999997922</v>
      </c>
      <c r="G1848">
        <f t="shared" si="397"/>
        <v>152.41666666666652</v>
      </c>
      <c r="H1848">
        <f t="shared" si="398"/>
        <v>1829</v>
      </c>
      <c r="I1848">
        <f t="shared" si="399"/>
        <v>-4.6879543708564064</v>
      </c>
      <c r="J1848" s="1">
        <f t="shared" si="400"/>
        <v>4.9594418512595135</v>
      </c>
      <c r="K1848" s="1">
        <f t="shared" si="401"/>
        <v>-5.786280084684801</v>
      </c>
      <c r="L1848" s="1">
        <f t="shared" si="394"/>
        <v>4.9594418512595135</v>
      </c>
      <c r="M1848" s="1">
        <f t="shared" si="395"/>
        <v>-5.786280084684801</v>
      </c>
      <c r="N1848">
        <f t="shared" si="396"/>
        <v>-0.82683823342528751</v>
      </c>
    </row>
    <row r="1849" spans="1:14" x14ac:dyDescent="0.25">
      <c r="A1849">
        <f t="shared" si="406"/>
        <v>0.05</v>
      </c>
      <c r="B1849">
        <f t="shared" si="407"/>
        <v>-268.54999999997921</v>
      </c>
      <c r="C1849">
        <f t="shared" si="402"/>
        <v>0</v>
      </c>
      <c r="D1849">
        <f t="shared" si="403"/>
        <v>152.49999999999986</v>
      </c>
      <c r="E1849">
        <f t="shared" si="404"/>
        <v>1830</v>
      </c>
      <c r="F1849" s="1">
        <f t="shared" si="405"/>
        <v>-268.54999999997921</v>
      </c>
      <c r="G1849">
        <f t="shared" si="397"/>
        <v>152.49999999999986</v>
      </c>
      <c r="H1849">
        <f t="shared" si="398"/>
        <v>1830</v>
      </c>
      <c r="I1849">
        <f t="shared" si="399"/>
        <v>-4.6870817062304093</v>
      </c>
      <c r="J1849" s="1">
        <f t="shared" si="400"/>
        <v>-5.2487036433338528</v>
      </c>
      <c r="K1849" s="1">
        <f t="shared" si="401"/>
        <v>5.5309795754869535</v>
      </c>
      <c r="L1849" s="1">
        <f t="shared" ref="L1849:L1912" si="408">IF(code_0=1,J1849,IF(code_0=2,K1849))</f>
        <v>-5.2487036433338528</v>
      </c>
      <c r="M1849" s="1">
        <f t="shared" ref="M1849:M1912" si="409">IF(code_0=1,K1849,IF(code_0=2,J1849))</f>
        <v>5.5309795754869535</v>
      </c>
      <c r="N1849">
        <f t="shared" ref="N1849:N1912" si="410">J1849+K1849</f>
        <v>0.28227593215310076</v>
      </c>
    </row>
    <row r="1850" spans="1:14" x14ac:dyDescent="0.25">
      <c r="A1850">
        <f t="shared" si="406"/>
        <v>0.05</v>
      </c>
      <c r="B1850">
        <f t="shared" si="407"/>
        <v>-268.4999999999792</v>
      </c>
      <c r="C1850">
        <f t="shared" si="402"/>
        <v>0</v>
      </c>
      <c r="D1850">
        <f t="shared" si="403"/>
        <v>152.5833333333332</v>
      </c>
      <c r="E1850">
        <f t="shared" si="404"/>
        <v>1831</v>
      </c>
      <c r="F1850" s="1">
        <f t="shared" si="405"/>
        <v>-268.4999999999792</v>
      </c>
      <c r="G1850">
        <f t="shared" si="397"/>
        <v>152.5833333333332</v>
      </c>
      <c r="H1850">
        <f t="shared" si="398"/>
        <v>1831</v>
      </c>
      <c r="I1850">
        <f t="shared" si="399"/>
        <v>-4.6862090416044113</v>
      </c>
      <c r="J1850" s="1">
        <f t="shared" si="400"/>
        <v>5.5340019756824361</v>
      </c>
      <c r="K1850" s="1">
        <f t="shared" si="401"/>
        <v>-5.2515717800407691</v>
      </c>
      <c r="L1850" s="1">
        <f t="shared" si="408"/>
        <v>5.5340019756824361</v>
      </c>
      <c r="M1850" s="1">
        <f t="shared" si="409"/>
        <v>-5.2515717800407691</v>
      </c>
      <c r="N1850">
        <f t="shared" si="410"/>
        <v>0.28243019564166705</v>
      </c>
    </row>
    <row r="1851" spans="1:14" x14ac:dyDescent="0.25">
      <c r="A1851">
        <f t="shared" si="406"/>
        <v>0.05</v>
      </c>
      <c r="B1851">
        <f t="shared" si="407"/>
        <v>-268.44999999997918</v>
      </c>
      <c r="C1851">
        <f t="shared" si="402"/>
        <v>0</v>
      </c>
      <c r="D1851">
        <f t="shared" si="403"/>
        <v>152.66666666666654</v>
      </c>
      <c r="E1851">
        <f t="shared" si="404"/>
        <v>1832</v>
      </c>
      <c r="F1851" s="1">
        <f t="shared" si="405"/>
        <v>-268.44999999997918</v>
      </c>
      <c r="G1851">
        <f t="shared" si="397"/>
        <v>152.66666666666654</v>
      </c>
      <c r="H1851">
        <f t="shared" si="398"/>
        <v>1832</v>
      </c>
      <c r="I1851">
        <f t="shared" si="399"/>
        <v>-4.6853363769784142</v>
      </c>
      <c r="J1851" s="1">
        <f t="shared" si="400"/>
        <v>-5.813075750823419</v>
      </c>
      <c r="K1851" s="1">
        <f t="shared" si="401"/>
        <v>4.9473152409126335</v>
      </c>
      <c r="L1851" s="1">
        <f t="shared" si="408"/>
        <v>-5.813075750823419</v>
      </c>
      <c r="M1851" s="1">
        <f t="shared" si="409"/>
        <v>4.9473152409126335</v>
      </c>
      <c r="N1851">
        <f t="shared" si="410"/>
        <v>-0.86576050991078546</v>
      </c>
    </row>
    <row r="1852" spans="1:14" x14ac:dyDescent="0.25">
      <c r="A1852">
        <f t="shared" si="406"/>
        <v>0.05</v>
      </c>
      <c r="B1852">
        <f t="shared" si="407"/>
        <v>-268.39999999997917</v>
      </c>
      <c r="C1852">
        <f t="shared" si="402"/>
        <v>0</v>
      </c>
      <c r="D1852">
        <f t="shared" si="403"/>
        <v>152.74999999999989</v>
      </c>
      <c r="E1852">
        <f t="shared" si="404"/>
        <v>1833</v>
      </c>
      <c r="F1852" s="1">
        <f t="shared" si="405"/>
        <v>-268.39999999997917</v>
      </c>
      <c r="G1852">
        <f t="shared" si="397"/>
        <v>152.74999999999989</v>
      </c>
      <c r="H1852">
        <f t="shared" si="398"/>
        <v>1833</v>
      </c>
      <c r="I1852">
        <f t="shared" si="399"/>
        <v>-4.6844637123524171</v>
      </c>
      <c r="J1852" s="1">
        <f t="shared" si="400"/>
        <v>6.0834972519915196</v>
      </c>
      <c r="K1852" s="1">
        <f t="shared" si="401"/>
        <v>-4.6176257357013624</v>
      </c>
      <c r="L1852" s="1">
        <f t="shared" si="408"/>
        <v>6.0834972519915196</v>
      </c>
      <c r="M1852" s="1">
        <f t="shared" si="409"/>
        <v>-4.6176257357013624</v>
      </c>
      <c r="N1852">
        <f t="shared" si="410"/>
        <v>1.4658715162901572</v>
      </c>
    </row>
    <row r="1853" spans="1:14" x14ac:dyDescent="0.25">
      <c r="A1853">
        <f t="shared" si="406"/>
        <v>0.05</v>
      </c>
      <c r="B1853">
        <f t="shared" si="407"/>
        <v>-268.34999999997916</v>
      </c>
      <c r="C1853">
        <f t="shared" si="402"/>
        <v>0</v>
      </c>
      <c r="D1853">
        <f t="shared" si="403"/>
        <v>152.83333333333323</v>
      </c>
      <c r="E1853">
        <f t="shared" si="404"/>
        <v>1834</v>
      </c>
      <c r="F1853" s="1">
        <f t="shared" si="405"/>
        <v>-268.34999999997916</v>
      </c>
      <c r="G1853">
        <f t="shared" si="397"/>
        <v>152.83333333333323</v>
      </c>
      <c r="H1853">
        <f t="shared" si="398"/>
        <v>1834</v>
      </c>
      <c r="I1853">
        <f t="shared" si="399"/>
        <v>-4.68359104772642</v>
      </c>
      <c r="J1853" s="1">
        <f t="shared" si="400"/>
        <v>-6.3426772147779849</v>
      </c>
      <c r="K1853" s="1">
        <f t="shared" si="401"/>
        <v>4.2621022035587748</v>
      </c>
      <c r="L1853" s="1">
        <f t="shared" si="408"/>
        <v>-6.3426772147779849</v>
      </c>
      <c r="M1853" s="1">
        <f t="shared" si="409"/>
        <v>4.2621022035587748</v>
      </c>
      <c r="N1853">
        <f t="shared" si="410"/>
        <v>-2.0805750112192101</v>
      </c>
    </row>
    <row r="1854" spans="1:14" x14ac:dyDescent="0.25">
      <c r="A1854">
        <f t="shared" si="406"/>
        <v>0.05</v>
      </c>
      <c r="B1854">
        <f t="shared" si="407"/>
        <v>-268.29999999997915</v>
      </c>
      <c r="C1854">
        <f t="shared" si="402"/>
        <v>0</v>
      </c>
      <c r="D1854">
        <f t="shared" si="403"/>
        <v>152.91666666666657</v>
      </c>
      <c r="E1854">
        <f t="shared" si="404"/>
        <v>1835</v>
      </c>
      <c r="F1854" s="1">
        <f t="shared" si="405"/>
        <v>-268.29999999997915</v>
      </c>
      <c r="G1854">
        <f t="shared" si="397"/>
        <v>152.91666666666657</v>
      </c>
      <c r="H1854">
        <f t="shared" si="398"/>
        <v>1835</v>
      </c>
      <c r="I1854">
        <f t="shared" si="399"/>
        <v>-4.682718383100422</v>
      </c>
      <c r="J1854" s="1">
        <f t="shared" si="400"/>
        <v>6.5878729584702143</v>
      </c>
      <c r="K1854" s="1">
        <f t="shared" si="401"/>
        <v>-3.8805537290659884</v>
      </c>
      <c r="L1854" s="1">
        <f t="shared" si="408"/>
        <v>6.5878729584702143</v>
      </c>
      <c r="M1854" s="1">
        <f t="shared" si="409"/>
        <v>-3.8805537290659884</v>
      </c>
      <c r="N1854">
        <f t="shared" si="410"/>
        <v>2.7073192294042259</v>
      </c>
    </row>
    <row r="1855" spans="1:14" x14ac:dyDescent="0.25">
      <c r="A1855">
        <f t="shared" si="406"/>
        <v>0.05</v>
      </c>
      <c r="B1855">
        <f t="shared" si="407"/>
        <v>-268.24999999997914</v>
      </c>
      <c r="C1855">
        <f t="shared" si="402"/>
        <v>0</v>
      </c>
      <c r="D1855">
        <f t="shared" si="403"/>
        <v>152.99999999999991</v>
      </c>
      <c r="E1855">
        <f t="shared" si="404"/>
        <v>1836</v>
      </c>
      <c r="F1855" s="1">
        <f t="shared" si="405"/>
        <v>-268.24999999997914</v>
      </c>
      <c r="G1855">
        <f t="shared" si="397"/>
        <v>152.99999999999991</v>
      </c>
      <c r="H1855">
        <f t="shared" si="398"/>
        <v>1836</v>
      </c>
      <c r="I1855">
        <f t="shared" si="399"/>
        <v>-4.6818457184744249</v>
      </c>
      <c r="J1855" s="1">
        <f t="shared" si="400"/>
        <v>-6.8161999123672024</v>
      </c>
      <c r="K1855" s="1">
        <f t="shared" si="401"/>
        <v>3.4730273184421221</v>
      </c>
      <c r="L1855" s="1">
        <f t="shared" si="408"/>
        <v>-6.8161999123672024</v>
      </c>
      <c r="M1855" s="1">
        <f t="shared" si="409"/>
        <v>3.4730273184421221</v>
      </c>
      <c r="N1855">
        <f t="shared" si="410"/>
        <v>-3.3431725939250803</v>
      </c>
    </row>
    <row r="1856" spans="1:14" x14ac:dyDescent="0.25">
      <c r="A1856">
        <f t="shared" si="406"/>
        <v>0.05</v>
      </c>
      <c r="B1856">
        <f t="shared" si="407"/>
        <v>-268.19999999997913</v>
      </c>
      <c r="C1856">
        <f t="shared" si="402"/>
        <v>0</v>
      </c>
      <c r="D1856">
        <f t="shared" si="403"/>
        <v>153.08333333333326</v>
      </c>
      <c r="E1856">
        <f t="shared" si="404"/>
        <v>1837</v>
      </c>
      <c r="F1856" s="1">
        <f t="shared" si="405"/>
        <v>-268.19999999997913</v>
      </c>
      <c r="G1856">
        <f t="shared" si="397"/>
        <v>153.08333333333326</v>
      </c>
      <c r="H1856">
        <f t="shared" si="398"/>
        <v>1837</v>
      </c>
      <c r="I1856">
        <f t="shared" si="399"/>
        <v>-4.6809730538484278</v>
      </c>
      <c r="J1856" s="1">
        <f t="shared" si="400"/>
        <v>7.0246468661213237</v>
      </c>
      <c r="K1856" s="1">
        <f t="shared" si="401"/>
        <v>-3.0398361415383754</v>
      </c>
      <c r="L1856" s="1">
        <f t="shared" si="408"/>
        <v>7.0246468661213237</v>
      </c>
      <c r="M1856" s="1">
        <f t="shared" si="409"/>
        <v>-3.0398361415383754</v>
      </c>
      <c r="N1856">
        <f t="shared" si="410"/>
        <v>3.9848107245829483</v>
      </c>
    </row>
    <row r="1857" spans="1:14" x14ac:dyDescent="0.25">
      <c r="A1857">
        <f t="shared" si="406"/>
        <v>0.05</v>
      </c>
      <c r="B1857">
        <f t="shared" si="407"/>
        <v>-268.14999999997912</v>
      </c>
      <c r="C1857">
        <f t="shared" si="402"/>
        <v>0</v>
      </c>
      <c r="D1857">
        <f t="shared" si="403"/>
        <v>153.1666666666666</v>
      </c>
      <c r="E1857">
        <f t="shared" si="404"/>
        <v>1838</v>
      </c>
      <c r="F1857" s="1">
        <f t="shared" si="405"/>
        <v>-268.14999999997912</v>
      </c>
      <c r="G1857">
        <f t="shared" si="397"/>
        <v>153.1666666666666</v>
      </c>
      <c r="H1857">
        <f t="shared" si="398"/>
        <v>1838</v>
      </c>
      <c r="I1857">
        <f t="shared" si="399"/>
        <v>-4.6801003892224298</v>
      </c>
      <c r="J1857" s="1">
        <f t="shared" si="400"/>
        <v>-7.2100952574195754</v>
      </c>
      <c r="K1857" s="1">
        <f t="shared" si="401"/>
        <v>2.5815878492470774</v>
      </c>
      <c r="L1857" s="1">
        <f t="shared" si="408"/>
        <v>-7.2100952574195754</v>
      </c>
      <c r="M1857" s="1">
        <f t="shared" si="409"/>
        <v>2.5815878492470774</v>
      </c>
      <c r="N1857">
        <f t="shared" si="410"/>
        <v>-4.6285074081724975</v>
      </c>
    </row>
    <row r="1858" spans="1:14" x14ac:dyDescent="0.25">
      <c r="A1858">
        <f t="shared" si="406"/>
        <v>0.05</v>
      </c>
      <c r="B1858">
        <f t="shared" si="407"/>
        <v>-268.0999999999791</v>
      </c>
      <c r="C1858">
        <f t="shared" si="402"/>
        <v>0</v>
      </c>
      <c r="D1858">
        <f t="shared" si="403"/>
        <v>153.24999999999994</v>
      </c>
      <c r="E1858">
        <f t="shared" si="404"/>
        <v>1839</v>
      </c>
      <c r="F1858" s="1">
        <f t="shared" si="405"/>
        <v>-268.0999999999791</v>
      </c>
      <c r="G1858">
        <f t="shared" si="397"/>
        <v>153.24999999999994</v>
      </c>
      <c r="H1858">
        <f t="shared" si="398"/>
        <v>1839</v>
      </c>
      <c r="I1858">
        <f t="shared" si="399"/>
        <v>-4.6792277245964327</v>
      </c>
      <c r="J1858" s="1">
        <f t="shared" si="400"/>
        <v>7.3693427858284917</v>
      </c>
      <c r="K1858" s="1">
        <f t="shared" si="401"/>
        <v>-2.0992125082891264</v>
      </c>
      <c r="L1858" s="1">
        <f t="shared" si="408"/>
        <v>7.3693427858284917</v>
      </c>
      <c r="M1858" s="1">
        <f t="shared" si="409"/>
        <v>-2.0992125082891264</v>
      </c>
      <c r="N1858">
        <f t="shared" si="410"/>
        <v>5.2701302775393657</v>
      </c>
    </row>
    <row r="1859" spans="1:14" x14ac:dyDescent="0.25">
      <c r="A1859">
        <f t="shared" si="406"/>
        <v>0.05</v>
      </c>
      <c r="B1859">
        <f t="shared" si="407"/>
        <v>-268.04999999997909</v>
      </c>
      <c r="C1859">
        <f t="shared" si="402"/>
        <v>0</v>
      </c>
      <c r="D1859">
        <f t="shared" si="403"/>
        <v>153.33333333333329</v>
      </c>
      <c r="E1859">
        <f t="shared" si="404"/>
        <v>1840</v>
      </c>
      <c r="F1859" s="1">
        <f t="shared" si="405"/>
        <v>-268.04999999997909</v>
      </c>
      <c r="G1859">
        <f t="shared" si="397"/>
        <v>153.33333333333329</v>
      </c>
      <c r="H1859">
        <f t="shared" si="398"/>
        <v>1840</v>
      </c>
      <c r="I1859">
        <f t="shared" si="399"/>
        <v>-4.6783550599704355</v>
      </c>
      <c r="J1859" s="1">
        <f t="shared" si="400"/>
        <v>-7.4991316066974543</v>
      </c>
      <c r="K1859" s="1">
        <f t="shared" si="401"/>
        <v>1.593989624561275</v>
      </c>
      <c r="L1859" s="1">
        <f t="shared" si="408"/>
        <v>-7.4991316066974543</v>
      </c>
      <c r="M1859" s="1">
        <f t="shared" si="409"/>
        <v>1.593989624561275</v>
      </c>
      <c r="N1859">
        <f t="shared" si="410"/>
        <v>-5.905141982136179</v>
      </c>
    </row>
    <row r="1860" spans="1:14" x14ac:dyDescent="0.25">
      <c r="A1860">
        <f t="shared" si="406"/>
        <v>0.05</v>
      </c>
      <c r="B1860">
        <f t="shared" si="407"/>
        <v>-267.99999999997908</v>
      </c>
      <c r="C1860">
        <f t="shared" si="402"/>
        <v>0</v>
      </c>
      <c r="D1860">
        <f t="shared" si="403"/>
        <v>153.41666666666663</v>
      </c>
      <c r="E1860">
        <f t="shared" si="404"/>
        <v>1841</v>
      </c>
      <c r="F1860" s="1">
        <f t="shared" si="405"/>
        <v>-267.99999999997908</v>
      </c>
      <c r="G1860">
        <f t="shared" si="397"/>
        <v>153.41666666666663</v>
      </c>
      <c r="H1860">
        <f t="shared" si="398"/>
        <v>1841</v>
      </c>
      <c r="I1860">
        <f t="shared" si="399"/>
        <v>-4.6774823953444384</v>
      </c>
      <c r="J1860" s="1">
        <f t="shared" si="400"/>
        <v>7.5961813113552248</v>
      </c>
      <c r="K1860" s="1">
        <f t="shared" si="401"/>
        <v>-1.0675736568477958</v>
      </c>
      <c r="L1860" s="1">
        <f t="shared" si="408"/>
        <v>7.5961813113552248</v>
      </c>
      <c r="M1860" s="1">
        <f t="shared" si="409"/>
        <v>-1.0675736568477958</v>
      </c>
      <c r="N1860">
        <f t="shared" si="410"/>
        <v>6.5286076545074287</v>
      </c>
    </row>
    <row r="1861" spans="1:14" x14ac:dyDescent="0.25">
      <c r="A1861">
        <f t="shared" si="406"/>
        <v>0.05</v>
      </c>
      <c r="B1861">
        <f t="shared" si="407"/>
        <v>-267.94999999997907</v>
      </c>
      <c r="C1861">
        <f t="shared" si="402"/>
        <v>0</v>
      </c>
      <c r="D1861">
        <f t="shared" si="403"/>
        <v>153.49999999999997</v>
      </c>
      <c r="E1861">
        <f t="shared" si="404"/>
        <v>1842</v>
      </c>
      <c r="F1861" s="1">
        <f t="shared" si="405"/>
        <v>-267.94999999997907</v>
      </c>
      <c r="G1861">
        <f t="shared" si="397"/>
        <v>153.49999999999997</v>
      </c>
      <c r="H1861">
        <f t="shared" si="398"/>
        <v>1842</v>
      </c>
      <c r="I1861">
        <f t="shared" si="399"/>
        <v>-4.6766097307184404</v>
      </c>
      <c r="J1861" s="1">
        <f t="shared" si="400"/>
        <v>-7.6572268404147739</v>
      </c>
      <c r="K1861" s="1">
        <f t="shared" si="401"/>
        <v>0.52201735069973043</v>
      </c>
      <c r="L1861" s="1">
        <f t="shared" si="408"/>
        <v>-7.6572268404147739</v>
      </c>
      <c r="M1861" s="1">
        <f t="shared" si="409"/>
        <v>0.52201735069973043</v>
      </c>
      <c r="N1861">
        <f t="shared" si="410"/>
        <v>-7.1352094897150433</v>
      </c>
    </row>
    <row r="1862" spans="1:14" x14ac:dyDescent="0.25">
      <c r="A1862">
        <f t="shared" si="406"/>
        <v>0.05</v>
      </c>
      <c r="B1862">
        <f t="shared" si="407"/>
        <v>-267.89999999997906</v>
      </c>
      <c r="C1862">
        <f t="shared" si="402"/>
        <v>0</v>
      </c>
      <c r="D1862">
        <f t="shared" si="403"/>
        <v>153.58333333333331</v>
      </c>
      <c r="E1862">
        <f t="shared" si="404"/>
        <v>1843</v>
      </c>
      <c r="F1862" s="1">
        <f t="shared" si="405"/>
        <v>-267.89999999997906</v>
      </c>
      <c r="G1862">
        <f t="shared" si="397"/>
        <v>153.58333333333331</v>
      </c>
      <c r="H1862">
        <f t="shared" si="398"/>
        <v>1843</v>
      </c>
      <c r="I1862">
        <f t="shared" si="399"/>
        <v>-4.6757370660924433</v>
      </c>
      <c r="J1862" s="1">
        <f t="shared" si="400"/>
        <v>7.67906140252291</v>
      </c>
      <c r="K1862" s="1">
        <f t="shared" si="401"/>
        <v>4.0207844101884535E-2</v>
      </c>
      <c r="L1862" s="1">
        <f t="shared" si="408"/>
        <v>7.67906140252291</v>
      </c>
      <c r="M1862" s="1">
        <f t="shared" si="409"/>
        <v>4.0207844101884535E-2</v>
      </c>
      <c r="N1862">
        <f t="shared" si="410"/>
        <v>7.719269246624795</v>
      </c>
    </row>
    <row r="1863" spans="1:14" x14ac:dyDescent="0.25">
      <c r="A1863">
        <f t="shared" si="406"/>
        <v>0.05</v>
      </c>
      <c r="B1863">
        <f t="shared" si="407"/>
        <v>-267.84999999997905</v>
      </c>
      <c r="C1863">
        <f t="shared" si="402"/>
        <v>0</v>
      </c>
      <c r="D1863">
        <f t="shared" si="403"/>
        <v>153.66666666666666</v>
      </c>
      <c r="E1863">
        <f t="shared" si="404"/>
        <v>1844</v>
      </c>
      <c r="F1863" s="1">
        <f t="shared" si="405"/>
        <v>-267.84999999997905</v>
      </c>
      <c r="G1863">
        <f t="shared" si="397"/>
        <v>153.66666666666666</v>
      </c>
      <c r="H1863">
        <f t="shared" si="398"/>
        <v>1844</v>
      </c>
      <c r="I1863">
        <f t="shared" si="399"/>
        <v>-4.6748644014664462</v>
      </c>
      <c r="J1863" s="1">
        <f t="shared" si="400"/>
        <v>-7.6585843823896171</v>
      </c>
      <c r="K1863" s="1">
        <f t="shared" si="401"/>
        <v>-0.61619507376233373</v>
      </c>
      <c r="L1863" s="1">
        <f t="shared" si="408"/>
        <v>-7.6585843823896171</v>
      </c>
      <c r="M1863" s="1">
        <f t="shared" si="409"/>
        <v>-0.61619507376233373</v>
      </c>
      <c r="N1863">
        <f t="shared" si="410"/>
        <v>-8.2747794561519505</v>
      </c>
    </row>
    <row r="1864" spans="1:14" x14ac:dyDescent="0.25">
      <c r="A1864">
        <f t="shared" si="406"/>
        <v>0.05</v>
      </c>
      <c r="B1864">
        <f t="shared" si="407"/>
        <v>-267.79999999997904</v>
      </c>
      <c r="C1864">
        <f t="shared" si="402"/>
        <v>0</v>
      </c>
      <c r="D1864">
        <f t="shared" si="403"/>
        <v>153.75</v>
      </c>
      <c r="E1864">
        <f t="shared" si="404"/>
        <v>1845</v>
      </c>
      <c r="F1864" s="1">
        <f t="shared" si="405"/>
        <v>-267.79999999997904</v>
      </c>
      <c r="G1864">
        <f t="shared" si="397"/>
        <v>153.75</v>
      </c>
      <c r="H1864">
        <f t="shared" si="398"/>
        <v>1845</v>
      </c>
      <c r="I1864">
        <f t="shared" si="399"/>
        <v>-4.6739917368404482</v>
      </c>
      <c r="J1864" s="1">
        <f t="shared" si="400"/>
        <v>7.5928541175117612</v>
      </c>
      <c r="K1864" s="1">
        <f t="shared" si="401"/>
        <v>1.2025899551321282</v>
      </c>
      <c r="L1864" s="1">
        <f t="shared" si="408"/>
        <v>7.5928541175117612</v>
      </c>
      <c r="M1864" s="1">
        <f t="shared" si="409"/>
        <v>1.2025899551321282</v>
      </c>
      <c r="N1864">
        <f t="shared" si="410"/>
        <v>8.7954440726438889</v>
      </c>
    </row>
    <row r="1865" spans="1:14" x14ac:dyDescent="0.25">
      <c r="A1865">
        <f t="shared" si="406"/>
        <v>0.05</v>
      </c>
      <c r="B1865">
        <f t="shared" si="407"/>
        <v>-267.74999999997902</v>
      </c>
      <c r="C1865">
        <f t="shared" si="402"/>
        <v>0</v>
      </c>
      <c r="D1865">
        <f t="shared" si="403"/>
        <v>153.83333333333334</v>
      </c>
      <c r="E1865">
        <f t="shared" si="404"/>
        <v>1846</v>
      </c>
      <c r="F1865" s="1">
        <f t="shared" si="405"/>
        <v>-267.74999999997902</v>
      </c>
      <c r="G1865">
        <f t="shared" si="397"/>
        <v>153.83333333333334</v>
      </c>
      <c r="H1865">
        <f t="shared" si="398"/>
        <v>1846</v>
      </c>
      <c r="I1865">
        <f t="shared" si="399"/>
        <v>-4.6731190722144511</v>
      </c>
      <c r="J1865" s="1">
        <f t="shared" si="400"/>
        <v>-7.4791453031765673</v>
      </c>
      <c r="K1865" s="1">
        <f t="shared" si="401"/>
        <v>-1.7955839287215207</v>
      </c>
      <c r="L1865" s="1">
        <f t="shared" si="408"/>
        <v>-7.4791453031765673</v>
      </c>
      <c r="M1865" s="1">
        <f t="shared" si="409"/>
        <v>-1.7955839287215207</v>
      </c>
      <c r="N1865">
        <f t="shared" si="410"/>
        <v>-9.274729231898089</v>
      </c>
    </row>
    <row r="1866" spans="1:14" x14ac:dyDescent="0.25">
      <c r="A1866">
        <f t="shared" si="406"/>
        <v>0.05</v>
      </c>
      <c r="B1866">
        <f t="shared" si="407"/>
        <v>-267.69999999997901</v>
      </c>
      <c r="C1866">
        <f t="shared" si="402"/>
        <v>0</v>
      </c>
      <c r="D1866">
        <f t="shared" si="403"/>
        <v>153.91666666666669</v>
      </c>
      <c r="E1866">
        <f t="shared" si="404"/>
        <v>1847</v>
      </c>
      <c r="F1866" s="1">
        <f t="shared" si="405"/>
        <v>-267.69999999997901</v>
      </c>
      <c r="G1866">
        <f t="shared" si="397"/>
        <v>153.91666666666669</v>
      </c>
      <c r="H1866">
        <f t="shared" si="398"/>
        <v>1847</v>
      </c>
      <c r="I1866">
        <f t="shared" si="399"/>
        <v>-4.672246407588454</v>
      </c>
      <c r="J1866" s="1">
        <f t="shared" si="400"/>
        <v>7.3150106497006044</v>
      </c>
      <c r="K1866" s="1">
        <f t="shared" si="401"/>
        <v>2.3909140279841132</v>
      </c>
      <c r="L1866" s="1">
        <f t="shared" si="408"/>
        <v>7.3150106497006044</v>
      </c>
      <c r="M1866" s="1">
        <f t="shared" si="409"/>
        <v>2.3909140279841132</v>
      </c>
      <c r="N1866">
        <f t="shared" si="410"/>
        <v>9.7059246776847168</v>
      </c>
    </row>
    <row r="1867" spans="1:14" x14ac:dyDescent="0.25">
      <c r="A1867">
        <f t="shared" si="406"/>
        <v>0.05</v>
      </c>
      <c r="B1867">
        <f t="shared" si="407"/>
        <v>-267.649999999979</v>
      </c>
      <c r="C1867">
        <f t="shared" si="402"/>
        <v>0</v>
      </c>
      <c r="D1867">
        <f t="shared" si="403"/>
        <v>154.00000000000003</v>
      </c>
      <c r="E1867">
        <f t="shared" si="404"/>
        <v>1848</v>
      </c>
      <c r="F1867" s="1">
        <f t="shared" si="405"/>
        <v>-267.649999999979</v>
      </c>
      <c r="G1867">
        <f t="shared" si="397"/>
        <v>154.00000000000003</v>
      </c>
      <c r="H1867">
        <f t="shared" si="398"/>
        <v>1848</v>
      </c>
      <c r="I1867">
        <f t="shared" si="399"/>
        <v>-4.6713737429624569</v>
      </c>
      <c r="J1867" s="1">
        <f t="shared" si="400"/>
        <v>-7.0983462652092957</v>
      </c>
      <c r="K1867" s="1">
        <f t="shared" si="401"/>
        <v>-2.9838700204917221</v>
      </c>
      <c r="L1867" s="1">
        <f t="shared" si="408"/>
        <v>-7.0983462652092957</v>
      </c>
      <c r="M1867" s="1">
        <f t="shared" si="409"/>
        <v>-2.9838700204917221</v>
      </c>
      <c r="N1867">
        <f t="shared" si="410"/>
        <v>-10.082216285701017</v>
      </c>
    </row>
    <row r="1868" spans="1:14" x14ac:dyDescent="0.25">
      <c r="A1868">
        <f t="shared" si="406"/>
        <v>0.05</v>
      </c>
      <c r="B1868">
        <f t="shared" si="407"/>
        <v>-267.59999999997899</v>
      </c>
      <c r="C1868">
        <f t="shared" si="402"/>
        <v>0</v>
      </c>
      <c r="D1868">
        <f t="shared" si="403"/>
        <v>154.08333333333337</v>
      </c>
      <c r="E1868">
        <f t="shared" si="404"/>
        <v>1849</v>
      </c>
      <c r="F1868" s="1">
        <f t="shared" si="405"/>
        <v>-267.59999999997899</v>
      </c>
      <c r="G1868">
        <f t="shared" si="397"/>
        <v>154.08333333333337</v>
      </c>
      <c r="H1868">
        <f t="shared" si="398"/>
        <v>1849</v>
      </c>
      <c r="I1868">
        <f t="shared" si="399"/>
        <v>-4.6705010783364589</v>
      </c>
      <c r="J1868" s="1">
        <f t="shared" si="400"/>
        <v>6.8274600725680923</v>
      </c>
      <c r="K1868" s="1">
        <f t="shared" si="401"/>
        <v>3.569309875209258</v>
      </c>
      <c r="L1868" s="1">
        <f t="shared" si="408"/>
        <v>6.8274600725680923</v>
      </c>
      <c r="M1868" s="1">
        <f t="shared" si="409"/>
        <v>3.569309875209258</v>
      </c>
      <c r="N1868">
        <f t="shared" si="410"/>
        <v>10.396769947777351</v>
      </c>
    </row>
    <row r="1869" spans="1:14" x14ac:dyDescent="0.25">
      <c r="A1869">
        <f t="shared" si="406"/>
        <v>0.05</v>
      </c>
      <c r="B1869">
        <f t="shared" si="407"/>
        <v>-267.54999999997898</v>
      </c>
      <c r="C1869">
        <f t="shared" si="402"/>
        <v>0</v>
      </c>
      <c r="D1869">
        <f t="shared" si="403"/>
        <v>154.16666666666671</v>
      </c>
      <c r="E1869">
        <f t="shared" si="404"/>
        <v>1850</v>
      </c>
      <c r="F1869" s="1">
        <f t="shared" si="405"/>
        <v>-267.54999999997898</v>
      </c>
      <c r="G1869">
        <f t="shared" si="397"/>
        <v>154.16666666666671</v>
      </c>
      <c r="H1869">
        <f t="shared" si="398"/>
        <v>1850</v>
      </c>
      <c r="I1869">
        <f t="shared" si="399"/>
        <v>-4.6696284137104618</v>
      </c>
      <c r="J1869" s="1">
        <f t="shared" si="400"/>
        <v>-6.5011423919958293</v>
      </c>
      <c r="K1869" s="1">
        <f t="shared" si="401"/>
        <v>-4.1416844854204635</v>
      </c>
      <c r="L1869" s="1">
        <f t="shared" si="408"/>
        <v>-6.5011423919958293</v>
      </c>
      <c r="M1869" s="1">
        <f t="shared" si="409"/>
        <v>-4.1416844854204635</v>
      </c>
      <c r="N1869">
        <f t="shared" si="410"/>
        <v>-10.642826877416294</v>
      </c>
    </row>
    <row r="1870" spans="1:14" x14ac:dyDescent="0.25">
      <c r="A1870">
        <f t="shared" si="406"/>
        <v>0.05</v>
      </c>
      <c r="B1870">
        <f t="shared" si="407"/>
        <v>-267.49999999997897</v>
      </c>
      <c r="C1870">
        <f t="shared" si="402"/>
        <v>0</v>
      </c>
      <c r="D1870">
        <f t="shared" si="403"/>
        <v>154.25000000000006</v>
      </c>
      <c r="E1870">
        <f t="shared" si="404"/>
        <v>1851</v>
      </c>
      <c r="F1870" s="1">
        <f t="shared" si="405"/>
        <v>-267.49999999997897</v>
      </c>
      <c r="G1870">
        <f t="shared" si="397"/>
        <v>154.25000000000006</v>
      </c>
      <c r="H1870">
        <f t="shared" si="398"/>
        <v>1851</v>
      </c>
      <c r="I1870">
        <f t="shared" si="399"/>
        <v>-4.6687557490844647</v>
      </c>
      <c r="J1870" s="1">
        <f t="shared" si="400"/>
        <v>6.1187376338070427</v>
      </c>
      <c r="K1870" s="1">
        <f t="shared" si="401"/>
        <v>4.69507252538589</v>
      </c>
      <c r="L1870" s="1">
        <f t="shared" si="408"/>
        <v>6.1187376338070427</v>
      </c>
      <c r="M1870" s="1">
        <f t="shared" si="409"/>
        <v>4.69507252538589</v>
      </c>
      <c r="N1870">
        <f t="shared" si="410"/>
        <v>10.813810159192933</v>
      </c>
    </row>
    <row r="1871" spans="1:14" x14ac:dyDescent="0.25">
      <c r="A1871">
        <f t="shared" si="406"/>
        <v>0.05</v>
      </c>
      <c r="B1871">
        <f t="shared" si="407"/>
        <v>-267.44999999997896</v>
      </c>
      <c r="C1871">
        <f t="shared" si="402"/>
        <v>0</v>
      </c>
      <c r="D1871">
        <f t="shared" si="403"/>
        <v>154.3333333333334</v>
      </c>
      <c r="E1871">
        <f t="shared" si="404"/>
        <v>1852</v>
      </c>
      <c r="F1871" s="1">
        <f t="shared" si="405"/>
        <v>-267.44999999997896</v>
      </c>
      <c r="G1871">
        <f t="shared" si="397"/>
        <v>154.3333333333334</v>
      </c>
      <c r="H1871">
        <f t="shared" si="398"/>
        <v>1852</v>
      </c>
      <c r="I1871">
        <f t="shared" si="399"/>
        <v>-4.6678830844584667</v>
      </c>
      <c r="J1871" s="1">
        <f t="shared" si="400"/>
        <v>-5.6802158520522843</v>
      </c>
      <c r="K1871" s="1">
        <f t="shared" si="401"/>
        <v>-5.2232262365839031</v>
      </c>
      <c r="L1871" s="1">
        <f t="shared" si="408"/>
        <v>-5.6802158520522843</v>
      </c>
      <c r="M1871" s="1">
        <f t="shared" si="409"/>
        <v>-5.2232262365839031</v>
      </c>
      <c r="N1871">
        <f t="shared" si="410"/>
        <v>-10.903442088636186</v>
      </c>
    </row>
    <row r="1872" spans="1:14" x14ac:dyDescent="0.25">
      <c r="A1872">
        <f t="shared" si="406"/>
        <v>0.05</v>
      </c>
      <c r="B1872">
        <f t="shared" si="407"/>
        <v>-267.39999999997895</v>
      </c>
      <c r="C1872">
        <f t="shared" si="402"/>
        <v>0</v>
      </c>
      <c r="D1872">
        <f t="shared" si="403"/>
        <v>154.41666666666674</v>
      </c>
      <c r="E1872">
        <f t="shared" si="404"/>
        <v>1853</v>
      </c>
      <c r="F1872" s="1">
        <f t="shared" si="405"/>
        <v>-267.39999999997895</v>
      </c>
      <c r="G1872">
        <f t="shared" si="397"/>
        <v>154.41666666666674</v>
      </c>
      <c r="H1872">
        <f t="shared" si="398"/>
        <v>1853</v>
      </c>
      <c r="I1872">
        <f t="shared" si="399"/>
        <v>-4.6670104198324696</v>
      </c>
      <c r="J1872" s="1">
        <f t="shared" si="400"/>
        <v>5.1862427128350745</v>
      </c>
      <c r="K1872" s="1">
        <f t="shared" si="401"/>
        <v>5.7196288240301278</v>
      </c>
      <c r="L1872" s="1">
        <f t="shared" si="408"/>
        <v>5.1862427128350745</v>
      </c>
      <c r="M1872" s="1">
        <f t="shared" si="409"/>
        <v>5.7196288240301278</v>
      </c>
      <c r="N1872">
        <f t="shared" si="410"/>
        <v>10.905871536865202</v>
      </c>
    </row>
    <row r="1873" spans="1:14" x14ac:dyDescent="0.25">
      <c r="A1873">
        <f t="shared" si="406"/>
        <v>0.05</v>
      </c>
      <c r="B1873">
        <f t="shared" si="407"/>
        <v>-267.34999999997893</v>
      </c>
      <c r="C1873">
        <f t="shared" si="402"/>
        <v>0</v>
      </c>
      <c r="D1873">
        <f t="shared" si="403"/>
        <v>154.50000000000009</v>
      </c>
      <c r="E1873">
        <f t="shared" si="404"/>
        <v>1854</v>
      </c>
      <c r="F1873" s="1">
        <f t="shared" si="405"/>
        <v>-267.34999999997893</v>
      </c>
      <c r="G1873">
        <f t="shared" si="397"/>
        <v>154.50000000000009</v>
      </c>
      <c r="H1873">
        <f t="shared" si="398"/>
        <v>1854</v>
      </c>
      <c r="I1873">
        <f t="shared" si="399"/>
        <v>-4.6661377552064724</v>
      </c>
      <c r="J1873" s="1">
        <f t="shared" si="400"/>
        <v>-4.6382462364243713</v>
      </c>
      <c r="K1873" s="1">
        <f t="shared" si="401"/>
        <v>-6.1775639899798076</v>
      </c>
      <c r="L1873" s="1">
        <f t="shared" si="408"/>
        <v>-4.6382462364243713</v>
      </c>
      <c r="M1873" s="1">
        <f t="shared" si="409"/>
        <v>-6.1775639899798076</v>
      </c>
      <c r="N1873">
        <f t="shared" si="410"/>
        <v>-10.815810226404178</v>
      </c>
    </row>
    <row r="1874" spans="1:14" x14ac:dyDescent="0.25">
      <c r="A1874">
        <f t="shared" si="406"/>
        <v>0.05</v>
      </c>
      <c r="B1874">
        <f t="shared" si="407"/>
        <v>-267.29999999997892</v>
      </c>
      <c r="C1874">
        <f t="shared" si="402"/>
        <v>0</v>
      </c>
      <c r="D1874">
        <f t="shared" si="403"/>
        <v>154.58333333333343</v>
      </c>
      <c r="E1874">
        <f t="shared" si="404"/>
        <v>1855</v>
      </c>
      <c r="F1874" s="1">
        <f t="shared" si="405"/>
        <v>-267.29999999997892</v>
      </c>
      <c r="G1874">
        <f t="shared" si="397"/>
        <v>154.58333333333343</v>
      </c>
      <c r="H1874">
        <f t="shared" si="398"/>
        <v>1855</v>
      </c>
      <c r="I1874">
        <f t="shared" si="399"/>
        <v>-4.6652650905804753</v>
      </c>
      <c r="J1874" s="1">
        <f t="shared" si="400"/>
        <v>4.0384784852904012</v>
      </c>
      <c r="K1874" s="1">
        <f t="shared" si="401"/>
        <v>6.5901979397403334</v>
      </c>
      <c r="L1874" s="1">
        <f t="shared" si="408"/>
        <v>4.0384784852904012</v>
      </c>
      <c r="M1874" s="1">
        <f t="shared" si="409"/>
        <v>6.5901979397403334</v>
      </c>
      <c r="N1874">
        <f t="shared" si="410"/>
        <v>10.628676425030735</v>
      </c>
    </row>
    <row r="1875" spans="1:14" x14ac:dyDescent="0.25">
      <c r="A1875">
        <f t="shared" si="406"/>
        <v>0.05</v>
      </c>
      <c r="B1875">
        <f t="shared" si="407"/>
        <v>-267.24999999997891</v>
      </c>
      <c r="C1875">
        <f t="shared" si="402"/>
        <v>0</v>
      </c>
      <c r="D1875">
        <f t="shared" si="403"/>
        <v>154.66666666666677</v>
      </c>
      <c r="E1875">
        <f t="shared" si="404"/>
        <v>1856</v>
      </c>
      <c r="F1875" s="1">
        <f t="shared" si="405"/>
        <v>-267.24999999997891</v>
      </c>
      <c r="G1875">
        <f t="shared" si="397"/>
        <v>154.66666666666677</v>
      </c>
      <c r="H1875">
        <f t="shared" si="398"/>
        <v>1856</v>
      </c>
      <c r="I1875">
        <f t="shared" si="399"/>
        <v>-4.6643924259544773</v>
      </c>
      <c r="J1875" s="1">
        <f t="shared" si="400"/>
        <v>-3.3900701970835563</v>
      </c>
      <c r="K1875" s="1">
        <f t="shared" si="401"/>
        <v>-6.9506739603645906</v>
      </c>
      <c r="L1875" s="1">
        <f t="shared" si="408"/>
        <v>-3.3900701970835563</v>
      </c>
      <c r="M1875" s="1">
        <f t="shared" si="409"/>
        <v>-6.9506739603645906</v>
      </c>
      <c r="N1875">
        <f t="shared" si="410"/>
        <v>-10.340744157448146</v>
      </c>
    </row>
    <row r="1876" spans="1:14" x14ac:dyDescent="0.25">
      <c r="A1876">
        <f t="shared" si="406"/>
        <v>0.05</v>
      </c>
      <c r="B1876">
        <f t="shared" si="407"/>
        <v>-267.1999999999789</v>
      </c>
      <c r="C1876">
        <f t="shared" si="402"/>
        <v>0</v>
      </c>
      <c r="D1876">
        <f t="shared" si="403"/>
        <v>154.75000000000011</v>
      </c>
      <c r="E1876">
        <f t="shared" si="404"/>
        <v>1857</v>
      </c>
      <c r="F1876" s="1">
        <f t="shared" si="405"/>
        <v>-267.1999999999789</v>
      </c>
      <c r="G1876">
        <f t="shared" ref="G1876:G1939" si="411">IF(code_4=1,D1876,1)</f>
        <v>154.75000000000011</v>
      </c>
      <c r="H1876">
        <f t="shared" ref="H1876:H1939" si="412">IF(code_4=1,E1876,1)</f>
        <v>1857</v>
      </c>
      <c r="I1876">
        <f t="shared" ref="I1876:I1939" si="413">IF(code_2=1,RADIANS(F1876),F1876)</f>
        <v>-4.6635197613284802</v>
      </c>
      <c r="J1876" s="1">
        <f t="shared" ref="J1876:J1939" si="414">rayon_x*(AMPLI_B*G1876)*(COS((V_a*H1876*I1876)+pi_2)^cos_exposant)</f>
        <v>2.6970762111866473</v>
      </c>
      <c r="K1876" s="1">
        <f t="shared" ref="K1876:K1939" si="415">rayon_y*AMPLI_A*G1876*(SIN((V_a^2*H1876*I1876)+pi_2)^sin_exposant)</f>
        <v>7.2522193955403171</v>
      </c>
      <c r="L1876" s="1">
        <f t="shared" si="408"/>
        <v>2.6970762111866473</v>
      </c>
      <c r="M1876" s="1">
        <f t="shared" si="409"/>
        <v>7.2522193955403171</v>
      </c>
      <c r="N1876">
        <f t="shared" si="410"/>
        <v>9.9492956067269649</v>
      </c>
    </row>
    <row r="1877" spans="1:14" x14ac:dyDescent="0.25">
      <c r="A1877">
        <f t="shared" si="406"/>
        <v>0.05</v>
      </c>
      <c r="B1877">
        <f t="shared" si="407"/>
        <v>-267.14999999997889</v>
      </c>
      <c r="C1877">
        <f t="shared" ref="C1877:C1940" si="416">IF(ABS(B1877)&gt;ABS(degre_1),0,B1877)</f>
        <v>0</v>
      </c>
      <c r="D1877">
        <f t="shared" ref="D1877:D1940" si="417">horloge+D1876</f>
        <v>154.83333333333346</v>
      </c>
      <c r="E1877">
        <f t="shared" ref="E1877:E1940" si="418">E1876+horloge_2</f>
        <v>1858</v>
      </c>
      <c r="F1877" s="1">
        <f t="shared" ref="F1877:F1940" si="419">B1877</f>
        <v>-267.14999999997889</v>
      </c>
      <c r="G1877">
        <f t="shared" si="411"/>
        <v>154.83333333333346</v>
      </c>
      <c r="H1877">
        <f t="shared" si="412"/>
        <v>1858</v>
      </c>
      <c r="I1877">
        <f t="shared" si="413"/>
        <v>-4.6626470967024831</v>
      </c>
      <c r="J1877" s="1">
        <f t="shared" si="414"/>
        <v>-1.9645094158643863</v>
      </c>
      <c r="K1877" s="1">
        <f t="shared" si="415"/>
        <v>-7.4882645207523248</v>
      </c>
      <c r="L1877" s="1">
        <f t="shared" si="408"/>
        <v>-1.9645094158643863</v>
      </c>
      <c r="M1877" s="1">
        <f t="shared" si="409"/>
        <v>-7.4882645207523248</v>
      </c>
      <c r="N1877">
        <f t="shared" si="410"/>
        <v>-9.4527739366167118</v>
      </c>
    </row>
    <row r="1878" spans="1:14" x14ac:dyDescent="0.25">
      <c r="A1878">
        <f t="shared" ref="A1878:A1941" si="420">A1877</f>
        <v>0.05</v>
      </c>
      <c r="B1878">
        <f t="shared" ref="B1878:B1941" si="421">B1877+A1878</f>
        <v>-267.09999999997888</v>
      </c>
      <c r="C1878">
        <f t="shared" si="416"/>
        <v>0</v>
      </c>
      <c r="D1878">
        <f t="shared" si="417"/>
        <v>154.9166666666668</v>
      </c>
      <c r="E1878">
        <f t="shared" si="418"/>
        <v>1859</v>
      </c>
      <c r="F1878" s="1">
        <f t="shared" si="419"/>
        <v>-267.09999999997888</v>
      </c>
      <c r="G1878">
        <f t="shared" si="411"/>
        <v>154.9166666666668</v>
      </c>
      <c r="H1878">
        <f t="shared" si="412"/>
        <v>1859</v>
      </c>
      <c r="I1878">
        <f t="shared" si="413"/>
        <v>-4.6617744320764851</v>
      </c>
      <c r="J1878" s="1">
        <f t="shared" si="414"/>
        <v>1.1983608619590236</v>
      </c>
      <c r="K1878" s="1">
        <f t="shared" si="415"/>
        <v>7.6525724610945511</v>
      </c>
      <c r="L1878" s="1">
        <f t="shared" si="408"/>
        <v>1.1983608619590236</v>
      </c>
      <c r="M1878" s="1">
        <f t="shared" si="409"/>
        <v>7.6525724610945511</v>
      </c>
      <c r="N1878">
        <f t="shared" si="410"/>
        <v>8.8509333230535745</v>
      </c>
    </row>
    <row r="1879" spans="1:14" x14ac:dyDescent="0.25">
      <c r="A1879">
        <f t="shared" si="420"/>
        <v>0.05</v>
      </c>
      <c r="B1879">
        <f t="shared" si="421"/>
        <v>-267.04999999997887</v>
      </c>
      <c r="C1879">
        <f t="shared" si="416"/>
        <v>0</v>
      </c>
      <c r="D1879">
        <f t="shared" si="417"/>
        <v>155.00000000000014</v>
      </c>
      <c r="E1879">
        <f t="shared" si="418"/>
        <v>1860</v>
      </c>
      <c r="F1879" s="1">
        <f t="shared" si="419"/>
        <v>-267.04999999997887</v>
      </c>
      <c r="G1879">
        <f t="shared" si="411"/>
        <v>155.00000000000014</v>
      </c>
      <c r="H1879">
        <f t="shared" si="412"/>
        <v>1860</v>
      </c>
      <c r="I1879">
        <f t="shared" si="413"/>
        <v>-4.660901767450488</v>
      </c>
      <c r="J1879" s="1">
        <f t="shared" si="414"/>
        <v>-0.40560365556687267</v>
      </c>
      <c r="K1879" s="1">
        <f t="shared" si="415"/>
        <v>-7.7393788946265518</v>
      </c>
      <c r="L1879" s="1">
        <f t="shared" si="408"/>
        <v>-0.40560365556687267</v>
      </c>
      <c r="M1879" s="1">
        <f t="shared" si="409"/>
        <v>-7.7393788946265518</v>
      </c>
      <c r="N1879">
        <f t="shared" si="410"/>
        <v>-8.1449825501934239</v>
      </c>
    </row>
    <row r="1880" spans="1:14" x14ac:dyDescent="0.25">
      <c r="A1880">
        <f t="shared" si="420"/>
        <v>0.05</v>
      </c>
      <c r="B1880">
        <f t="shared" si="421"/>
        <v>-266.99999999997885</v>
      </c>
      <c r="C1880">
        <f t="shared" si="416"/>
        <v>0</v>
      </c>
      <c r="D1880">
        <f t="shared" si="417"/>
        <v>155.08333333333348</v>
      </c>
      <c r="E1880">
        <f t="shared" si="418"/>
        <v>1861</v>
      </c>
      <c r="F1880" s="1">
        <f t="shared" si="419"/>
        <v>-266.99999999997885</v>
      </c>
      <c r="G1880">
        <f t="shared" si="411"/>
        <v>155.08333333333348</v>
      </c>
      <c r="H1880">
        <f t="shared" si="412"/>
        <v>1861</v>
      </c>
      <c r="I1880">
        <f t="shared" si="413"/>
        <v>-4.6600291028244909</v>
      </c>
      <c r="J1880" s="1">
        <f t="shared" si="414"/>
        <v>-0.40582173268395838</v>
      </c>
      <c r="K1880" s="1">
        <f t="shared" si="415"/>
        <v>7.7435398504641242</v>
      </c>
      <c r="L1880" s="1">
        <f t="shared" si="408"/>
        <v>-0.40582173268395838</v>
      </c>
      <c r="M1880" s="1">
        <f t="shared" si="409"/>
        <v>7.7435398504641242</v>
      </c>
      <c r="N1880">
        <f t="shared" si="410"/>
        <v>7.3377181177801658</v>
      </c>
    </row>
    <row r="1881" spans="1:14" x14ac:dyDescent="0.25">
      <c r="A1881">
        <f t="shared" si="420"/>
        <v>0.05</v>
      </c>
      <c r="B1881">
        <f t="shared" si="421"/>
        <v>-266.94999999997884</v>
      </c>
      <c r="C1881">
        <f t="shared" si="416"/>
        <v>0</v>
      </c>
      <c r="D1881">
        <f t="shared" si="417"/>
        <v>155.16666666666683</v>
      </c>
      <c r="E1881">
        <f t="shared" si="418"/>
        <v>1862</v>
      </c>
      <c r="F1881" s="1">
        <f t="shared" si="419"/>
        <v>-266.94999999997884</v>
      </c>
      <c r="G1881">
        <f t="shared" si="411"/>
        <v>155.16666666666683</v>
      </c>
      <c r="H1881">
        <f t="shared" si="412"/>
        <v>1862</v>
      </c>
      <c r="I1881">
        <f t="shared" si="413"/>
        <v>-4.6591564381984938</v>
      </c>
      <c r="J1881" s="1">
        <f t="shared" si="414"/>
        <v>1.2270430103818692</v>
      </c>
      <c r="K1881" s="1">
        <f t="shared" si="415"/>
        <v>-7.6606854498657135</v>
      </c>
      <c r="L1881" s="1">
        <f t="shared" si="408"/>
        <v>1.2270430103818692</v>
      </c>
      <c r="M1881" s="1">
        <f t="shared" si="409"/>
        <v>-7.6606854498657135</v>
      </c>
      <c r="N1881">
        <f t="shared" si="410"/>
        <v>-6.4336424394838438</v>
      </c>
    </row>
    <row r="1882" spans="1:14" x14ac:dyDescent="0.25">
      <c r="A1882">
        <f t="shared" si="420"/>
        <v>0.05</v>
      </c>
      <c r="B1882">
        <f t="shared" si="421"/>
        <v>-266.89999999997883</v>
      </c>
      <c r="C1882">
        <f t="shared" si="416"/>
        <v>0</v>
      </c>
      <c r="D1882">
        <f t="shared" si="417"/>
        <v>155.25000000000017</v>
      </c>
      <c r="E1882">
        <f t="shared" si="418"/>
        <v>1863</v>
      </c>
      <c r="F1882" s="1">
        <f t="shared" si="419"/>
        <v>-266.89999999997883</v>
      </c>
      <c r="G1882">
        <f t="shared" si="411"/>
        <v>155.25000000000017</v>
      </c>
      <c r="H1882">
        <f t="shared" si="412"/>
        <v>1863</v>
      </c>
      <c r="I1882">
        <f t="shared" si="413"/>
        <v>-4.6582837735724958</v>
      </c>
      <c r="J1882" s="1">
        <f t="shared" si="414"/>
        <v>-2.0483145555164302</v>
      </c>
      <c r="K1882" s="1">
        <f t="shared" si="415"/>
        <v>7.4873769593669897</v>
      </c>
      <c r="L1882" s="1">
        <f t="shared" si="408"/>
        <v>-2.0483145555164302</v>
      </c>
      <c r="M1882" s="1">
        <f t="shared" si="409"/>
        <v>7.4873769593669897</v>
      </c>
      <c r="N1882">
        <f t="shared" si="410"/>
        <v>5.4390624038505599</v>
      </c>
    </row>
    <row r="1883" spans="1:14" x14ac:dyDescent="0.25">
      <c r="A1883">
        <f t="shared" si="420"/>
        <v>0.05</v>
      </c>
      <c r="B1883">
        <f t="shared" si="421"/>
        <v>-266.84999999997882</v>
      </c>
      <c r="C1883">
        <f t="shared" si="416"/>
        <v>0</v>
      </c>
      <c r="D1883">
        <f t="shared" si="417"/>
        <v>155.33333333333351</v>
      </c>
      <c r="E1883">
        <f t="shared" si="418"/>
        <v>1864</v>
      </c>
      <c r="F1883" s="1">
        <f t="shared" si="419"/>
        <v>-266.84999999997882</v>
      </c>
      <c r="G1883">
        <f t="shared" si="411"/>
        <v>155.33333333333351</v>
      </c>
      <c r="H1883">
        <f t="shared" si="412"/>
        <v>1864</v>
      </c>
      <c r="I1883">
        <f t="shared" si="413"/>
        <v>-4.6574111089464987</v>
      </c>
      <c r="J1883" s="1">
        <f t="shared" si="414"/>
        <v>2.8591006975018405</v>
      </c>
      <c r="K1883" s="1">
        <f t="shared" si="415"/>
        <v>-7.2212640384253888</v>
      </c>
      <c r="L1883" s="1">
        <f t="shared" si="408"/>
        <v>2.8591006975018405</v>
      </c>
      <c r="M1883" s="1">
        <f t="shared" si="409"/>
        <v>-7.2212640384253888</v>
      </c>
      <c r="N1883">
        <f t="shared" si="410"/>
        <v>-4.3621633409235478</v>
      </c>
    </row>
    <row r="1884" spans="1:14" x14ac:dyDescent="0.25">
      <c r="A1884">
        <f t="shared" si="420"/>
        <v>0.05</v>
      </c>
      <c r="B1884">
        <f t="shared" si="421"/>
        <v>-266.79999999997881</v>
      </c>
      <c r="C1884">
        <f t="shared" si="416"/>
        <v>0</v>
      </c>
      <c r="D1884">
        <f t="shared" si="417"/>
        <v>155.41666666666686</v>
      </c>
      <c r="E1884">
        <f t="shared" si="418"/>
        <v>1865</v>
      </c>
      <c r="F1884" s="1">
        <f t="shared" si="419"/>
        <v>-266.79999999997881</v>
      </c>
      <c r="G1884">
        <f t="shared" si="411"/>
        <v>155.41666666666686</v>
      </c>
      <c r="H1884">
        <f t="shared" si="412"/>
        <v>1865</v>
      </c>
      <c r="I1884">
        <f t="shared" si="413"/>
        <v>-4.6565384443205016</v>
      </c>
      <c r="J1884" s="1">
        <f t="shared" si="414"/>
        <v>-3.6481852738859626</v>
      </c>
      <c r="K1884" s="1">
        <f t="shared" si="415"/>
        <v>6.8612385836557381</v>
      </c>
      <c r="L1884" s="1">
        <f t="shared" si="408"/>
        <v>-3.6481852738859626</v>
      </c>
      <c r="M1884" s="1">
        <f t="shared" si="409"/>
        <v>6.8612385836557381</v>
      </c>
      <c r="N1884">
        <f t="shared" si="410"/>
        <v>3.2130533097697755</v>
      </c>
    </row>
    <row r="1885" spans="1:14" x14ac:dyDescent="0.25">
      <c r="A1885">
        <f t="shared" si="420"/>
        <v>0.05</v>
      </c>
      <c r="B1885">
        <f t="shared" si="421"/>
        <v>-266.7499999999788</v>
      </c>
      <c r="C1885">
        <f t="shared" si="416"/>
        <v>0</v>
      </c>
      <c r="D1885">
        <f t="shared" si="417"/>
        <v>155.5000000000002</v>
      </c>
      <c r="E1885">
        <f t="shared" si="418"/>
        <v>1866</v>
      </c>
      <c r="F1885" s="1">
        <f t="shared" si="419"/>
        <v>-266.7499999999788</v>
      </c>
      <c r="G1885">
        <f t="shared" si="411"/>
        <v>155.5000000000002</v>
      </c>
      <c r="H1885">
        <f t="shared" si="412"/>
        <v>1866</v>
      </c>
      <c r="I1885">
        <f t="shared" si="413"/>
        <v>-4.6556657796945036</v>
      </c>
      <c r="J1885" s="1">
        <f t="shared" si="414"/>
        <v>4.4038084965227169</v>
      </c>
      <c r="K1885" s="1">
        <f t="shared" si="415"/>
        <v>-6.4075811134900578</v>
      </c>
      <c r="L1885" s="1">
        <f t="shared" si="408"/>
        <v>4.4038084965227169</v>
      </c>
      <c r="M1885" s="1">
        <f t="shared" si="409"/>
        <v>-6.4075811134900578</v>
      </c>
      <c r="N1885">
        <f t="shared" si="410"/>
        <v>-2.0037726169673409</v>
      </c>
    </row>
    <row r="1886" spans="1:14" x14ac:dyDescent="0.25">
      <c r="A1886">
        <f t="shared" si="420"/>
        <v>0.05</v>
      </c>
      <c r="B1886">
        <f t="shared" si="421"/>
        <v>-266.69999999997879</v>
      </c>
      <c r="C1886">
        <f t="shared" si="416"/>
        <v>0</v>
      </c>
      <c r="D1886">
        <f t="shared" si="417"/>
        <v>155.58333333333354</v>
      </c>
      <c r="E1886">
        <f t="shared" si="418"/>
        <v>1867</v>
      </c>
      <c r="F1886" s="1">
        <f t="shared" si="419"/>
        <v>-266.69999999997879</v>
      </c>
      <c r="G1886">
        <f t="shared" si="411"/>
        <v>155.58333333333354</v>
      </c>
      <c r="H1886">
        <f t="shared" si="412"/>
        <v>1867</v>
      </c>
      <c r="I1886">
        <f t="shared" si="413"/>
        <v>-4.6547931150685065</v>
      </c>
      <c r="J1886" s="1">
        <f t="shared" si="414"/>
        <v>-5.1138316036308575</v>
      </c>
      <c r="K1886" s="1">
        <f t="shared" si="415"/>
        <v>5.8620952190734839</v>
      </c>
      <c r="L1886" s="1">
        <f t="shared" si="408"/>
        <v>-5.1138316036308575</v>
      </c>
      <c r="M1886" s="1">
        <f t="shared" si="409"/>
        <v>5.8620952190734839</v>
      </c>
      <c r="N1886">
        <f t="shared" si="410"/>
        <v>0.74826361544262632</v>
      </c>
    </row>
    <row r="1887" spans="1:14" x14ac:dyDescent="0.25">
      <c r="A1887">
        <f t="shared" si="420"/>
        <v>0.05</v>
      </c>
      <c r="B1887">
        <f t="shared" si="421"/>
        <v>-266.64999999997877</v>
      </c>
      <c r="C1887">
        <f t="shared" si="416"/>
        <v>0</v>
      </c>
      <c r="D1887">
        <f t="shared" si="417"/>
        <v>155.66666666666688</v>
      </c>
      <c r="E1887">
        <f t="shared" si="418"/>
        <v>1868</v>
      </c>
      <c r="F1887" s="1">
        <f t="shared" si="419"/>
        <v>-266.64999999997877</v>
      </c>
      <c r="G1887">
        <f t="shared" si="411"/>
        <v>155.66666666666688</v>
      </c>
      <c r="H1887">
        <f t="shared" si="412"/>
        <v>1868</v>
      </c>
      <c r="I1887">
        <f t="shared" si="413"/>
        <v>-4.6539204504425093</v>
      </c>
      <c r="J1887" s="1">
        <f t="shared" si="414"/>
        <v>5.7659291113824507</v>
      </c>
      <c r="K1887" s="1">
        <f t="shared" si="415"/>
        <v>-5.2282252495746908</v>
      </c>
      <c r="L1887" s="1">
        <f t="shared" si="408"/>
        <v>5.7659291113824507</v>
      </c>
      <c r="M1887" s="1">
        <f t="shared" si="409"/>
        <v>-5.2282252495746908</v>
      </c>
      <c r="N1887">
        <f t="shared" si="410"/>
        <v>0.53770386180775986</v>
      </c>
    </row>
    <row r="1888" spans="1:14" x14ac:dyDescent="0.25">
      <c r="A1888">
        <f t="shared" si="420"/>
        <v>0.05</v>
      </c>
      <c r="B1888">
        <f t="shared" si="421"/>
        <v>-266.59999999997876</v>
      </c>
      <c r="C1888">
        <f t="shared" si="416"/>
        <v>0</v>
      </c>
      <c r="D1888">
        <f t="shared" si="417"/>
        <v>155.75000000000023</v>
      </c>
      <c r="E1888">
        <f t="shared" si="418"/>
        <v>1869</v>
      </c>
      <c r="F1888" s="1">
        <f t="shared" si="419"/>
        <v>-266.59999999997876</v>
      </c>
      <c r="G1888">
        <f t="shared" si="411"/>
        <v>155.75000000000023</v>
      </c>
      <c r="H1888">
        <f t="shared" si="412"/>
        <v>1869</v>
      </c>
      <c r="I1888">
        <f t="shared" si="413"/>
        <v>-4.6530477858165122</v>
      </c>
      <c r="J1888" s="1">
        <f t="shared" si="414"/>
        <v>-6.3478077123604963</v>
      </c>
      <c r="K1888" s="1">
        <f t="shared" si="415"/>
        <v>4.5111521252222024</v>
      </c>
      <c r="L1888" s="1">
        <f t="shared" si="408"/>
        <v>-6.3478077123604963</v>
      </c>
      <c r="M1888" s="1">
        <f t="shared" si="409"/>
        <v>4.5111521252222024</v>
      </c>
      <c r="N1888">
        <f t="shared" si="410"/>
        <v>-1.8366555871382939</v>
      </c>
    </row>
    <row r="1889" spans="1:14" x14ac:dyDescent="0.25">
      <c r="A1889">
        <f t="shared" si="420"/>
        <v>0.05</v>
      </c>
      <c r="B1889">
        <f t="shared" si="421"/>
        <v>-266.54999999997875</v>
      </c>
      <c r="C1889">
        <f t="shared" si="416"/>
        <v>0</v>
      </c>
      <c r="D1889">
        <f t="shared" si="417"/>
        <v>155.83333333333357</v>
      </c>
      <c r="E1889">
        <f t="shared" si="418"/>
        <v>1870</v>
      </c>
      <c r="F1889" s="1">
        <f t="shared" si="419"/>
        <v>-266.54999999997875</v>
      </c>
      <c r="G1889">
        <f t="shared" si="411"/>
        <v>155.83333333333357</v>
      </c>
      <c r="H1889">
        <f t="shared" si="412"/>
        <v>1870</v>
      </c>
      <c r="I1889">
        <f t="shared" si="413"/>
        <v>-4.6521751211905142</v>
      </c>
      <c r="J1889" s="1">
        <f t="shared" si="414"/>
        <v>6.8474500054059551</v>
      </c>
      <c r="K1889" s="1">
        <f t="shared" si="415"/>
        <v>-3.7178620022683213</v>
      </c>
      <c r="L1889" s="1">
        <f t="shared" si="408"/>
        <v>6.8474500054059551</v>
      </c>
      <c r="M1889" s="1">
        <f t="shared" si="409"/>
        <v>-3.7178620022683213</v>
      </c>
      <c r="N1889">
        <f t="shared" si="410"/>
        <v>3.1295880031376337</v>
      </c>
    </row>
    <row r="1890" spans="1:14" x14ac:dyDescent="0.25">
      <c r="A1890">
        <f t="shared" si="420"/>
        <v>0.05</v>
      </c>
      <c r="B1890">
        <f t="shared" si="421"/>
        <v>-266.49999999997874</v>
      </c>
      <c r="C1890">
        <f t="shared" si="416"/>
        <v>0</v>
      </c>
      <c r="D1890">
        <f t="shared" si="417"/>
        <v>155.91666666666691</v>
      </c>
      <c r="E1890">
        <f t="shared" si="418"/>
        <v>1871</v>
      </c>
      <c r="F1890" s="1">
        <f t="shared" si="419"/>
        <v>-266.49999999997874</v>
      </c>
      <c r="G1890">
        <f t="shared" si="411"/>
        <v>155.91666666666691</v>
      </c>
      <c r="H1890">
        <f t="shared" si="412"/>
        <v>1871</v>
      </c>
      <c r="I1890">
        <f t="shared" si="413"/>
        <v>-4.6513024565645171</v>
      </c>
      <c r="J1890" s="1">
        <f t="shared" si="414"/>
        <v>-7.2533802923798314</v>
      </c>
      <c r="K1890" s="1">
        <f t="shared" si="415"/>
        <v>2.8571824749615118</v>
      </c>
      <c r="L1890" s="1">
        <f t="shared" si="408"/>
        <v>-7.2533802923798314</v>
      </c>
      <c r="M1890" s="1">
        <f t="shared" si="409"/>
        <v>2.8571824749615118</v>
      </c>
      <c r="N1890">
        <f t="shared" si="410"/>
        <v>-4.3961978174183196</v>
      </c>
    </row>
    <row r="1891" spans="1:14" x14ac:dyDescent="0.25">
      <c r="A1891">
        <f t="shared" si="420"/>
        <v>0.05</v>
      </c>
      <c r="B1891">
        <f t="shared" si="421"/>
        <v>-266.44999999997873</v>
      </c>
      <c r="C1891">
        <f t="shared" si="416"/>
        <v>0</v>
      </c>
      <c r="D1891">
        <f t="shared" si="417"/>
        <v>156.00000000000026</v>
      </c>
      <c r="E1891">
        <f t="shared" si="418"/>
        <v>1872</v>
      </c>
      <c r="F1891" s="1">
        <f t="shared" si="419"/>
        <v>-266.44999999997873</v>
      </c>
      <c r="G1891">
        <f t="shared" si="411"/>
        <v>156.00000000000026</v>
      </c>
      <c r="H1891">
        <f t="shared" si="412"/>
        <v>1872</v>
      </c>
      <c r="I1891">
        <f t="shared" si="413"/>
        <v>-4.65042979193852</v>
      </c>
      <c r="J1891" s="1">
        <f t="shared" si="414"/>
        <v>7.5549486581524263</v>
      </c>
      <c r="K1891" s="1">
        <f t="shared" si="415"/>
        <v>-1.9397811146315092</v>
      </c>
      <c r="L1891" s="1">
        <f t="shared" si="408"/>
        <v>7.5549486581524263</v>
      </c>
      <c r="M1891" s="1">
        <f t="shared" si="409"/>
        <v>-1.9397811146315092</v>
      </c>
      <c r="N1891">
        <f t="shared" si="410"/>
        <v>5.6151675435209167</v>
      </c>
    </row>
    <row r="1892" spans="1:14" x14ac:dyDescent="0.25">
      <c r="A1892">
        <f t="shared" si="420"/>
        <v>0.05</v>
      </c>
      <c r="B1892">
        <f t="shared" si="421"/>
        <v>-266.39999999997872</v>
      </c>
      <c r="C1892">
        <f t="shared" si="416"/>
        <v>0</v>
      </c>
      <c r="D1892">
        <f t="shared" si="417"/>
        <v>156.0833333333336</v>
      </c>
      <c r="E1892">
        <f t="shared" si="418"/>
        <v>1873</v>
      </c>
      <c r="F1892" s="1">
        <f t="shared" si="419"/>
        <v>-266.39999999997872</v>
      </c>
      <c r="G1892">
        <f t="shared" si="411"/>
        <v>156.0833333333336</v>
      </c>
      <c r="H1892">
        <f t="shared" si="412"/>
        <v>1873</v>
      </c>
      <c r="I1892">
        <f t="shared" si="413"/>
        <v>-4.6495571273125229</v>
      </c>
      <c r="J1892" s="1">
        <f t="shared" si="414"/>
        <v>-7.7426284821880929</v>
      </c>
      <c r="K1892" s="1">
        <f t="shared" si="415"/>
        <v>0.97812143822791087</v>
      </c>
      <c r="L1892" s="1">
        <f t="shared" si="408"/>
        <v>-7.7426284821880929</v>
      </c>
      <c r="M1892" s="1">
        <f t="shared" si="409"/>
        <v>0.97812143822791087</v>
      </c>
      <c r="N1892">
        <f t="shared" si="410"/>
        <v>-6.7645070439601822</v>
      </c>
    </row>
    <row r="1893" spans="1:14" x14ac:dyDescent="0.25">
      <c r="A1893">
        <f t="shared" si="420"/>
        <v>0.05</v>
      </c>
      <c r="B1893">
        <f t="shared" si="421"/>
        <v>-266.34999999997871</v>
      </c>
      <c r="C1893">
        <f t="shared" si="416"/>
        <v>0</v>
      </c>
      <c r="D1893">
        <f t="shared" si="417"/>
        <v>156.16666666666694</v>
      </c>
      <c r="E1893">
        <f t="shared" si="418"/>
        <v>1874</v>
      </c>
      <c r="F1893" s="1">
        <f t="shared" si="419"/>
        <v>-266.34999999997871</v>
      </c>
      <c r="G1893">
        <f t="shared" si="411"/>
        <v>156.16666666666694</v>
      </c>
      <c r="H1893">
        <f t="shared" si="412"/>
        <v>1874</v>
      </c>
      <c r="I1893">
        <f t="shared" si="413"/>
        <v>-4.6486844626865249</v>
      </c>
      <c r="J1893" s="1">
        <f t="shared" si="414"/>
        <v>7.808321440555102</v>
      </c>
      <c r="K1893" s="1">
        <f t="shared" si="415"/>
        <v>1.3628111100399291E-2</v>
      </c>
      <c r="L1893" s="1">
        <f t="shared" si="408"/>
        <v>7.808321440555102</v>
      </c>
      <c r="M1893" s="1">
        <f t="shared" si="409"/>
        <v>1.3628111100399291E-2</v>
      </c>
      <c r="N1893">
        <f t="shared" si="410"/>
        <v>7.8219495516555009</v>
      </c>
    </row>
    <row r="1894" spans="1:14" x14ac:dyDescent="0.25">
      <c r="A1894">
        <f t="shared" si="420"/>
        <v>0.05</v>
      </c>
      <c r="B1894">
        <f t="shared" si="421"/>
        <v>-266.2999999999787</v>
      </c>
      <c r="C1894">
        <f t="shared" si="416"/>
        <v>0</v>
      </c>
      <c r="D1894">
        <f t="shared" si="417"/>
        <v>156.25000000000028</v>
      </c>
      <c r="E1894">
        <f t="shared" si="418"/>
        <v>1875</v>
      </c>
      <c r="F1894" s="1">
        <f t="shared" si="419"/>
        <v>-266.2999999999787</v>
      </c>
      <c r="G1894">
        <f t="shared" si="411"/>
        <v>156.25000000000028</v>
      </c>
      <c r="H1894">
        <f t="shared" si="412"/>
        <v>1875</v>
      </c>
      <c r="I1894">
        <f t="shared" si="413"/>
        <v>-4.6478117980605278</v>
      </c>
      <c r="J1894" s="1">
        <f t="shared" si="414"/>
        <v>-7.7456629787723985</v>
      </c>
      <c r="K1894" s="1">
        <f t="shared" si="415"/>
        <v>-1.0197358821160045</v>
      </c>
      <c r="L1894" s="1">
        <f t="shared" si="408"/>
        <v>-7.7456629787723985</v>
      </c>
      <c r="M1894" s="1">
        <f t="shared" si="409"/>
        <v>-1.0197358821160045</v>
      </c>
      <c r="N1894">
        <f t="shared" si="410"/>
        <v>-8.7653988608884035</v>
      </c>
    </row>
    <row r="1895" spans="1:14" x14ac:dyDescent="0.25">
      <c r="A1895">
        <f t="shared" si="420"/>
        <v>0.05</v>
      </c>
      <c r="B1895">
        <f t="shared" si="421"/>
        <v>-266.24999999997868</v>
      </c>
      <c r="C1895">
        <f t="shared" si="416"/>
        <v>0</v>
      </c>
      <c r="D1895">
        <f t="shared" si="417"/>
        <v>156.33333333333363</v>
      </c>
      <c r="E1895">
        <f t="shared" si="418"/>
        <v>1876</v>
      </c>
      <c r="F1895" s="1">
        <f t="shared" si="419"/>
        <v>-266.24999999997868</v>
      </c>
      <c r="G1895">
        <f t="shared" si="411"/>
        <v>156.33333333333363</v>
      </c>
      <c r="H1895">
        <f t="shared" si="412"/>
        <v>1876</v>
      </c>
      <c r="I1895">
        <f t="shared" si="413"/>
        <v>-4.6469391334345307</v>
      </c>
      <c r="J1895" s="1">
        <f t="shared" si="414"/>
        <v>7.5503202074152664</v>
      </c>
      <c r="K1895" s="1">
        <f t="shared" si="415"/>
        <v>2.0231022078171672</v>
      </c>
      <c r="L1895" s="1">
        <f t="shared" si="408"/>
        <v>7.5503202074152664</v>
      </c>
      <c r="M1895" s="1">
        <f t="shared" si="409"/>
        <v>2.0231022078171672</v>
      </c>
      <c r="N1895">
        <f t="shared" si="410"/>
        <v>9.5734224152324341</v>
      </c>
    </row>
    <row r="1896" spans="1:14" x14ac:dyDescent="0.25">
      <c r="A1896">
        <f t="shared" si="420"/>
        <v>0.05</v>
      </c>
      <c r="B1896">
        <f t="shared" si="421"/>
        <v>-266.19999999997867</v>
      </c>
      <c r="C1896">
        <f t="shared" si="416"/>
        <v>0</v>
      </c>
      <c r="D1896">
        <f t="shared" si="417"/>
        <v>156.41666666666697</v>
      </c>
      <c r="E1896">
        <f t="shared" si="418"/>
        <v>1877</v>
      </c>
      <c r="F1896" s="1">
        <f t="shared" si="419"/>
        <v>-266.19999999997867</v>
      </c>
      <c r="G1896">
        <f t="shared" si="411"/>
        <v>156.41666666666697</v>
      </c>
      <c r="H1896">
        <f t="shared" si="412"/>
        <v>1877</v>
      </c>
      <c r="I1896">
        <f t="shared" si="413"/>
        <v>-4.6460664688085327</v>
      </c>
      <c r="J1896" s="1">
        <f t="shared" si="414"/>
        <v>-7.2202732375698853</v>
      </c>
      <c r="K1896" s="1">
        <f t="shared" si="415"/>
        <v>-3.0055096743497764</v>
      </c>
      <c r="L1896" s="1">
        <f t="shared" si="408"/>
        <v>-7.2202732375698853</v>
      </c>
      <c r="M1896" s="1">
        <f t="shared" si="409"/>
        <v>-3.0055096743497764</v>
      </c>
      <c r="N1896">
        <f t="shared" si="410"/>
        <v>-10.225782911919662</v>
      </c>
    </row>
    <row r="1897" spans="1:14" x14ac:dyDescent="0.25">
      <c r="A1897">
        <f t="shared" si="420"/>
        <v>0.05</v>
      </c>
      <c r="B1897">
        <f t="shared" si="421"/>
        <v>-266.14999999997866</v>
      </c>
      <c r="C1897">
        <f t="shared" si="416"/>
        <v>0</v>
      </c>
      <c r="D1897">
        <f t="shared" si="417"/>
        <v>156.50000000000031</v>
      </c>
      <c r="E1897">
        <f t="shared" si="418"/>
        <v>1878</v>
      </c>
      <c r="F1897" s="1">
        <f t="shared" si="419"/>
        <v>-266.14999999997866</v>
      </c>
      <c r="G1897">
        <f t="shared" si="411"/>
        <v>156.50000000000031</v>
      </c>
      <c r="H1897">
        <f t="shared" si="412"/>
        <v>1878</v>
      </c>
      <c r="I1897">
        <f t="shared" si="413"/>
        <v>-4.6451938041825356</v>
      </c>
      <c r="J1897" s="1">
        <f t="shared" si="414"/>
        <v>6.7560701807342909</v>
      </c>
      <c r="K1897" s="1">
        <f t="shared" si="415"/>
        <v>3.9479286610820585</v>
      </c>
      <c r="L1897" s="1">
        <f t="shared" si="408"/>
        <v>6.7560701807342909</v>
      </c>
      <c r="M1897" s="1">
        <f t="shared" si="409"/>
        <v>3.9479286610820585</v>
      </c>
      <c r="N1897">
        <f t="shared" si="410"/>
        <v>10.70399884181635</v>
      </c>
    </row>
    <row r="1898" spans="1:14" x14ac:dyDescent="0.25">
      <c r="A1898">
        <f t="shared" si="420"/>
        <v>0.05</v>
      </c>
      <c r="B1898">
        <f t="shared" si="421"/>
        <v>-266.09999999997865</v>
      </c>
      <c r="C1898">
        <f t="shared" si="416"/>
        <v>0</v>
      </c>
      <c r="D1898">
        <f t="shared" si="417"/>
        <v>156.58333333333366</v>
      </c>
      <c r="E1898">
        <f t="shared" si="418"/>
        <v>1879</v>
      </c>
      <c r="F1898" s="1">
        <f t="shared" si="419"/>
        <v>-266.09999999997865</v>
      </c>
      <c r="G1898">
        <f t="shared" si="411"/>
        <v>156.58333333333366</v>
      </c>
      <c r="H1898">
        <f t="shared" si="412"/>
        <v>1879</v>
      </c>
      <c r="I1898">
        <f t="shared" si="413"/>
        <v>-4.6443211395565385</v>
      </c>
      <c r="J1898" s="1">
        <f t="shared" si="414"/>
        <v>-6.1610454393898939</v>
      </c>
      <c r="K1898" s="1">
        <f t="shared" si="415"/>
        <v>-4.830876710103218</v>
      </c>
      <c r="L1898" s="1">
        <f t="shared" si="408"/>
        <v>-6.1610454393898939</v>
      </c>
      <c r="M1898" s="1">
        <f t="shared" si="409"/>
        <v>-4.830876710103218</v>
      </c>
      <c r="N1898">
        <f t="shared" si="410"/>
        <v>-10.991922149493112</v>
      </c>
    </row>
    <row r="1899" spans="1:14" x14ac:dyDescent="0.25">
      <c r="A1899">
        <f t="shared" si="420"/>
        <v>0.05</v>
      </c>
      <c r="B1899">
        <f t="shared" si="421"/>
        <v>-266.04999999997864</v>
      </c>
      <c r="C1899">
        <f t="shared" si="416"/>
        <v>0</v>
      </c>
      <c r="D1899">
        <f t="shared" si="417"/>
        <v>156.666666666667</v>
      </c>
      <c r="E1899">
        <f t="shared" si="418"/>
        <v>1880</v>
      </c>
      <c r="F1899" s="1">
        <f t="shared" si="419"/>
        <v>-266.04999999997864</v>
      </c>
      <c r="G1899">
        <f t="shared" si="411"/>
        <v>156.666666666667</v>
      </c>
      <c r="H1899">
        <f t="shared" si="412"/>
        <v>1880</v>
      </c>
      <c r="I1899">
        <f t="shared" si="413"/>
        <v>-4.6434484749305414</v>
      </c>
      <c r="J1899" s="1">
        <f t="shared" si="414"/>
        <v>5.4414905646436385</v>
      </c>
      <c r="K1899" s="1">
        <f t="shared" si="415"/>
        <v>5.634828439802372</v>
      </c>
      <c r="L1899" s="1">
        <f t="shared" si="408"/>
        <v>5.4414905646436385</v>
      </c>
      <c r="M1899" s="1">
        <f t="shared" si="409"/>
        <v>5.634828439802372</v>
      </c>
      <c r="N1899">
        <f t="shared" si="410"/>
        <v>11.07631900444601</v>
      </c>
    </row>
    <row r="1900" spans="1:14" x14ac:dyDescent="0.25">
      <c r="A1900">
        <f t="shared" si="420"/>
        <v>0.05</v>
      </c>
      <c r="B1900">
        <f t="shared" si="421"/>
        <v>-265.99999999997863</v>
      </c>
      <c r="C1900">
        <f t="shared" si="416"/>
        <v>0</v>
      </c>
      <c r="D1900">
        <f t="shared" si="417"/>
        <v>156.75000000000034</v>
      </c>
      <c r="E1900">
        <f t="shared" si="418"/>
        <v>1881</v>
      </c>
      <c r="F1900" s="1">
        <f t="shared" si="419"/>
        <v>-265.99999999997863</v>
      </c>
      <c r="G1900">
        <f t="shared" si="411"/>
        <v>156.75000000000034</v>
      </c>
      <c r="H1900">
        <f t="shared" si="412"/>
        <v>1881</v>
      </c>
      <c r="I1900">
        <f t="shared" si="413"/>
        <v>-4.6425758103045434</v>
      </c>
      <c r="J1900" s="1">
        <f t="shared" si="414"/>
        <v>-4.6067669103930342</v>
      </c>
      <c r="K1900" s="1">
        <f t="shared" si="415"/>
        <v>-6.3406706966462218</v>
      </c>
      <c r="L1900" s="1">
        <f t="shared" si="408"/>
        <v>-4.6067669103930342</v>
      </c>
      <c r="M1900" s="1">
        <f t="shared" si="409"/>
        <v>-6.3406706966462218</v>
      </c>
      <c r="N1900">
        <f t="shared" si="410"/>
        <v>-10.947437607039255</v>
      </c>
    </row>
    <row r="1901" spans="1:14" x14ac:dyDescent="0.25">
      <c r="A1901">
        <f t="shared" si="420"/>
        <v>0.05</v>
      </c>
      <c r="B1901">
        <f t="shared" si="421"/>
        <v>-265.94999999997862</v>
      </c>
      <c r="C1901">
        <f t="shared" si="416"/>
        <v>0</v>
      </c>
      <c r="D1901">
        <f t="shared" si="417"/>
        <v>156.83333333333368</v>
      </c>
      <c r="E1901">
        <f t="shared" si="418"/>
        <v>1882</v>
      </c>
      <c r="F1901" s="1">
        <f t="shared" si="419"/>
        <v>-265.94999999997862</v>
      </c>
      <c r="G1901">
        <f t="shared" si="411"/>
        <v>156.83333333333368</v>
      </c>
      <c r="H1901">
        <f t="shared" si="412"/>
        <v>1882</v>
      </c>
      <c r="I1901">
        <f t="shared" si="413"/>
        <v>-4.6417031456785462</v>
      </c>
      <c r="J1901" s="1">
        <f t="shared" si="414"/>
        <v>3.6693496219540425</v>
      </c>
      <c r="K1901" s="1">
        <f t="shared" si="415"/>
        <v>6.9301954851921108</v>
      </c>
      <c r="L1901" s="1">
        <f t="shared" si="408"/>
        <v>3.6693496219540425</v>
      </c>
      <c r="M1901" s="1">
        <f t="shared" si="409"/>
        <v>6.9301954851921108</v>
      </c>
      <c r="N1901">
        <f t="shared" si="410"/>
        <v>10.599545107146152</v>
      </c>
    </row>
    <row r="1902" spans="1:14" x14ac:dyDescent="0.25">
      <c r="A1902">
        <f t="shared" si="420"/>
        <v>0.05</v>
      </c>
      <c r="B1902">
        <f t="shared" si="421"/>
        <v>-265.8999999999786</v>
      </c>
      <c r="C1902">
        <f t="shared" si="416"/>
        <v>0</v>
      </c>
      <c r="D1902">
        <f t="shared" si="417"/>
        <v>156.91666666666703</v>
      </c>
      <c r="E1902">
        <f t="shared" si="418"/>
        <v>1883</v>
      </c>
      <c r="F1902" s="1">
        <f t="shared" si="419"/>
        <v>-265.8999999999786</v>
      </c>
      <c r="G1902">
        <f t="shared" si="411"/>
        <v>156.91666666666703</v>
      </c>
      <c r="H1902">
        <f t="shared" si="412"/>
        <v>1883</v>
      </c>
      <c r="I1902">
        <f t="shared" si="413"/>
        <v>-4.6408304810525491</v>
      </c>
      <c r="J1902" s="1">
        <f t="shared" si="414"/>
        <v>-2.6447932098463425</v>
      </c>
      <c r="K1902" s="1">
        <f t="shared" si="415"/>
        <v>-7.3866209846989852</v>
      </c>
      <c r="L1902" s="1">
        <f t="shared" si="408"/>
        <v>-2.6447932098463425</v>
      </c>
      <c r="M1902" s="1">
        <f t="shared" si="409"/>
        <v>-7.3866209846989852</v>
      </c>
      <c r="N1902">
        <f t="shared" si="410"/>
        <v>-10.031414194545327</v>
      </c>
    </row>
    <row r="1903" spans="1:14" x14ac:dyDescent="0.25">
      <c r="A1903">
        <f t="shared" si="420"/>
        <v>0.05</v>
      </c>
      <c r="B1903">
        <f t="shared" si="421"/>
        <v>-265.84999999997859</v>
      </c>
      <c r="C1903">
        <f t="shared" si="416"/>
        <v>0</v>
      </c>
      <c r="D1903">
        <f t="shared" si="417"/>
        <v>157.00000000000037</v>
      </c>
      <c r="E1903">
        <f t="shared" si="418"/>
        <v>1884</v>
      </c>
      <c r="F1903" s="1">
        <f t="shared" si="419"/>
        <v>-265.84999999997859</v>
      </c>
      <c r="G1903">
        <f t="shared" si="411"/>
        <v>157.00000000000037</v>
      </c>
      <c r="H1903">
        <f t="shared" si="412"/>
        <v>1884</v>
      </c>
      <c r="I1903">
        <f t="shared" si="413"/>
        <v>-4.6399578164265511</v>
      </c>
      <c r="J1903" s="1">
        <f t="shared" si="414"/>
        <v>1.5516101165482612</v>
      </c>
      <c r="K1903" s="1">
        <f t="shared" si="415"/>
        <v>7.6951287218749886</v>
      </c>
      <c r="L1903" s="1">
        <f t="shared" si="408"/>
        <v>1.5516101165482612</v>
      </c>
      <c r="M1903" s="1">
        <f t="shared" si="409"/>
        <v>7.6951287218749886</v>
      </c>
      <c r="N1903">
        <f t="shared" si="410"/>
        <v>9.2467388384232496</v>
      </c>
    </row>
    <row r="1904" spans="1:14" x14ac:dyDescent="0.25">
      <c r="A1904">
        <f t="shared" si="420"/>
        <v>0.05</v>
      </c>
      <c r="B1904">
        <f t="shared" si="421"/>
        <v>-265.79999999997858</v>
      </c>
      <c r="C1904">
        <f t="shared" si="416"/>
        <v>0</v>
      </c>
      <c r="D1904">
        <f t="shared" si="417"/>
        <v>157.08333333333371</v>
      </c>
      <c r="E1904">
        <f t="shared" si="418"/>
        <v>1885</v>
      </c>
      <c r="F1904" s="1">
        <f t="shared" si="419"/>
        <v>-265.79999999997858</v>
      </c>
      <c r="G1904">
        <f t="shared" si="411"/>
        <v>157.08333333333371</v>
      </c>
      <c r="H1904">
        <f t="shared" si="412"/>
        <v>1885</v>
      </c>
      <c r="I1904">
        <f t="shared" si="413"/>
        <v>-4.639085151800554</v>
      </c>
      <c r="J1904" s="1">
        <f t="shared" si="414"/>
        <v>-0.41105531746649593</v>
      </c>
      <c r="K1904" s="1">
        <f t="shared" si="415"/>
        <v>-7.8434028045077859</v>
      </c>
      <c r="L1904" s="1">
        <f t="shared" si="408"/>
        <v>-0.41105531746649593</v>
      </c>
      <c r="M1904" s="1">
        <f t="shared" si="409"/>
        <v>-7.8434028045077859</v>
      </c>
      <c r="N1904">
        <f t="shared" si="410"/>
        <v>-8.254458121974281</v>
      </c>
    </row>
    <row r="1905" spans="1:14" x14ac:dyDescent="0.25">
      <c r="A1905">
        <f t="shared" si="420"/>
        <v>0.05</v>
      </c>
      <c r="B1905">
        <f t="shared" si="421"/>
        <v>-265.74999999997857</v>
      </c>
      <c r="C1905">
        <f t="shared" si="416"/>
        <v>0</v>
      </c>
      <c r="D1905">
        <f t="shared" si="417"/>
        <v>157.16666666666706</v>
      </c>
      <c r="E1905">
        <f t="shared" si="418"/>
        <v>1886</v>
      </c>
      <c r="F1905" s="1">
        <f t="shared" si="419"/>
        <v>-265.74999999997857</v>
      </c>
      <c r="G1905">
        <f t="shared" si="411"/>
        <v>157.16666666666706</v>
      </c>
      <c r="H1905">
        <f t="shared" si="412"/>
        <v>1886</v>
      </c>
      <c r="I1905">
        <f t="shared" si="413"/>
        <v>-4.6382124871745569</v>
      </c>
      <c r="J1905" s="1">
        <f t="shared" si="414"/>
        <v>-0.75318787741289828</v>
      </c>
      <c r="K1905" s="1">
        <f t="shared" si="415"/>
        <v>7.8221551249701218</v>
      </c>
      <c r="L1905" s="1">
        <f t="shared" si="408"/>
        <v>-0.75318787741289828</v>
      </c>
      <c r="M1905" s="1">
        <f t="shared" si="409"/>
        <v>7.8221551249701218</v>
      </c>
      <c r="N1905">
        <f t="shared" si="410"/>
        <v>7.0689672475572234</v>
      </c>
    </row>
    <row r="1906" spans="1:14" x14ac:dyDescent="0.25">
      <c r="A1906">
        <f t="shared" si="420"/>
        <v>0.05</v>
      </c>
      <c r="B1906">
        <f t="shared" si="421"/>
        <v>-265.69999999997856</v>
      </c>
      <c r="C1906">
        <f t="shared" si="416"/>
        <v>0</v>
      </c>
      <c r="D1906">
        <f t="shared" si="417"/>
        <v>157.2500000000004</v>
      </c>
      <c r="E1906">
        <f t="shared" si="418"/>
        <v>1887</v>
      </c>
      <c r="F1906" s="1">
        <f t="shared" si="419"/>
        <v>-265.69999999997856</v>
      </c>
      <c r="G1906">
        <f t="shared" si="411"/>
        <v>157.2500000000004</v>
      </c>
      <c r="H1906">
        <f t="shared" si="412"/>
        <v>1887</v>
      </c>
      <c r="I1906">
        <f t="shared" si="413"/>
        <v>-4.6373398225485598</v>
      </c>
      <c r="J1906" s="1">
        <f t="shared" si="414"/>
        <v>1.9154230355481614</v>
      </c>
      <c r="K1906" s="1">
        <f t="shared" si="415"/>
        <v>-7.6256187188248399</v>
      </c>
      <c r="L1906" s="1">
        <f t="shared" si="408"/>
        <v>1.9154230355481614</v>
      </c>
      <c r="M1906" s="1">
        <f t="shared" si="409"/>
        <v>-7.6256187188248399</v>
      </c>
      <c r="N1906">
        <f t="shared" si="410"/>
        <v>-5.7101956832766785</v>
      </c>
    </row>
    <row r="1907" spans="1:14" x14ac:dyDescent="0.25">
      <c r="A1907">
        <f t="shared" si="420"/>
        <v>0.05</v>
      </c>
      <c r="B1907">
        <f t="shared" si="421"/>
        <v>-265.64999999997855</v>
      </c>
      <c r="C1907">
        <f t="shared" si="416"/>
        <v>0</v>
      </c>
      <c r="D1907">
        <f t="shared" si="417"/>
        <v>157.33333333333374</v>
      </c>
      <c r="E1907">
        <f t="shared" si="418"/>
        <v>1888</v>
      </c>
      <c r="F1907" s="1">
        <f t="shared" si="419"/>
        <v>-265.64999999997855</v>
      </c>
      <c r="G1907">
        <f t="shared" si="411"/>
        <v>157.33333333333374</v>
      </c>
      <c r="H1907">
        <f t="shared" si="412"/>
        <v>1888</v>
      </c>
      <c r="I1907">
        <f t="shared" si="413"/>
        <v>-4.6364671579225618</v>
      </c>
      <c r="J1907" s="1">
        <f t="shared" si="414"/>
        <v>-3.0484559518889842</v>
      </c>
      <c r="K1907" s="1">
        <f t="shared" si="415"/>
        <v>7.2519901236720807</v>
      </c>
      <c r="L1907" s="1">
        <f t="shared" si="408"/>
        <v>-3.0484559518889842</v>
      </c>
      <c r="M1907" s="1">
        <f t="shared" si="409"/>
        <v>7.2519901236720807</v>
      </c>
      <c r="N1907">
        <f t="shared" si="410"/>
        <v>4.2035341717830965</v>
      </c>
    </row>
    <row r="1908" spans="1:14" x14ac:dyDescent="0.25">
      <c r="A1908">
        <f t="shared" si="420"/>
        <v>0.05</v>
      </c>
      <c r="B1908">
        <f t="shared" si="421"/>
        <v>-265.59999999997854</v>
      </c>
      <c r="C1908">
        <f t="shared" si="416"/>
        <v>0</v>
      </c>
      <c r="D1908">
        <f t="shared" si="417"/>
        <v>157.41666666666708</v>
      </c>
      <c r="E1908">
        <f t="shared" si="418"/>
        <v>1889</v>
      </c>
      <c r="F1908" s="1">
        <f t="shared" si="419"/>
        <v>-265.59999999997854</v>
      </c>
      <c r="G1908">
        <f t="shared" si="411"/>
        <v>157.41666666666708</v>
      </c>
      <c r="H1908">
        <f t="shared" si="412"/>
        <v>1889</v>
      </c>
      <c r="I1908">
        <f t="shared" si="413"/>
        <v>-4.6355944932965647</v>
      </c>
      <c r="J1908" s="1">
        <f t="shared" si="414"/>
        <v>4.1242057396475049</v>
      </c>
      <c r="K1908" s="1">
        <f t="shared" si="415"/>
        <v>-6.703800741234037</v>
      </c>
      <c r="L1908" s="1">
        <f t="shared" si="408"/>
        <v>4.1242057396475049</v>
      </c>
      <c r="M1908" s="1">
        <f t="shared" si="409"/>
        <v>-6.703800741234037</v>
      </c>
      <c r="N1908">
        <f t="shared" si="410"/>
        <v>-2.5795950015865321</v>
      </c>
    </row>
    <row r="1909" spans="1:14" x14ac:dyDescent="0.25">
      <c r="A1909">
        <f t="shared" si="420"/>
        <v>0.05</v>
      </c>
      <c r="B1909">
        <f t="shared" si="421"/>
        <v>-265.54999999997852</v>
      </c>
      <c r="C1909">
        <f t="shared" si="416"/>
        <v>0</v>
      </c>
      <c r="D1909">
        <f t="shared" si="417"/>
        <v>157.50000000000043</v>
      </c>
      <c r="E1909">
        <f t="shared" si="418"/>
        <v>1890</v>
      </c>
      <c r="F1909" s="1">
        <f t="shared" si="419"/>
        <v>-265.54999999997852</v>
      </c>
      <c r="G1909">
        <f t="shared" si="411"/>
        <v>157.50000000000043</v>
      </c>
      <c r="H1909">
        <f t="shared" si="412"/>
        <v>1890</v>
      </c>
      <c r="I1909">
        <f t="shared" si="413"/>
        <v>-4.6347218286705676</v>
      </c>
      <c r="J1909" s="1">
        <f t="shared" si="414"/>
        <v>-5.1144033848387993</v>
      </c>
      <c r="K1909" s="1">
        <f t="shared" si="415"/>
        <v>5.9881969754801618</v>
      </c>
      <c r="L1909" s="1">
        <f t="shared" si="408"/>
        <v>-5.1144033848387993</v>
      </c>
      <c r="M1909" s="1">
        <f t="shared" si="409"/>
        <v>5.9881969754801618</v>
      </c>
      <c r="N1909">
        <f t="shared" si="410"/>
        <v>0.87379359064136253</v>
      </c>
    </row>
    <row r="1910" spans="1:14" x14ac:dyDescent="0.25">
      <c r="A1910">
        <f t="shared" si="420"/>
        <v>0.05</v>
      </c>
      <c r="B1910">
        <f t="shared" si="421"/>
        <v>-265.49999999997851</v>
      </c>
      <c r="C1910">
        <f t="shared" si="416"/>
        <v>0</v>
      </c>
      <c r="D1910">
        <f t="shared" si="417"/>
        <v>157.58333333333377</v>
      </c>
      <c r="E1910">
        <f t="shared" si="418"/>
        <v>1891</v>
      </c>
      <c r="F1910" s="1">
        <f t="shared" si="419"/>
        <v>-265.49999999997851</v>
      </c>
      <c r="G1910">
        <f t="shared" si="411"/>
        <v>157.58333333333377</v>
      </c>
      <c r="H1910">
        <f t="shared" si="412"/>
        <v>1891</v>
      </c>
      <c r="I1910">
        <f t="shared" si="413"/>
        <v>-4.6338491640445696</v>
      </c>
      <c r="J1910" s="1">
        <f t="shared" si="414"/>
        <v>5.9913653409204413</v>
      </c>
      <c r="K1910" s="1">
        <f t="shared" si="415"/>
        <v>-5.1171094098845238</v>
      </c>
      <c r="L1910" s="1">
        <f t="shared" si="408"/>
        <v>5.9913653409204413</v>
      </c>
      <c r="M1910" s="1">
        <f t="shared" si="409"/>
        <v>-5.1171094098845238</v>
      </c>
      <c r="N1910">
        <f t="shared" si="410"/>
        <v>0.87425593103591748</v>
      </c>
    </row>
    <row r="1911" spans="1:14" x14ac:dyDescent="0.25">
      <c r="A1911">
        <f t="shared" si="420"/>
        <v>0.05</v>
      </c>
      <c r="B1911">
        <f t="shared" si="421"/>
        <v>-265.4499999999785</v>
      </c>
      <c r="C1911">
        <f t="shared" si="416"/>
        <v>0</v>
      </c>
      <c r="D1911">
        <f t="shared" si="417"/>
        <v>157.66666666666711</v>
      </c>
      <c r="E1911">
        <f t="shared" si="418"/>
        <v>1892</v>
      </c>
      <c r="F1911" s="1">
        <f t="shared" si="419"/>
        <v>-265.4499999999785</v>
      </c>
      <c r="G1911">
        <f t="shared" si="411"/>
        <v>157.66666666666711</v>
      </c>
      <c r="H1911">
        <f t="shared" si="412"/>
        <v>1892</v>
      </c>
      <c r="I1911">
        <f t="shared" si="413"/>
        <v>-4.6329764994185725</v>
      </c>
      <c r="J1911" s="1">
        <f t="shared" si="414"/>
        <v>-6.7288254547709698</v>
      </c>
      <c r="K1911" s="1">
        <f t="shared" si="415"/>
        <v>4.1072925928975463</v>
      </c>
      <c r="L1911" s="1">
        <f t="shared" si="408"/>
        <v>-6.7288254547709698</v>
      </c>
      <c r="M1911" s="1">
        <f t="shared" si="409"/>
        <v>4.1072925928975463</v>
      </c>
      <c r="N1911">
        <f t="shared" si="410"/>
        <v>-2.6215328618734235</v>
      </c>
    </row>
    <row r="1912" spans="1:14" x14ac:dyDescent="0.25">
      <c r="A1912">
        <f t="shared" si="420"/>
        <v>0.05</v>
      </c>
      <c r="B1912">
        <f t="shared" si="421"/>
        <v>-265.39999999997849</v>
      </c>
      <c r="C1912">
        <f t="shared" si="416"/>
        <v>0</v>
      </c>
      <c r="D1912">
        <f t="shared" si="417"/>
        <v>157.75000000000045</v>
      </c>
      <c r="E1912">
        <f t="shared" si="418"/>
        <v>1893</v>
      </c>
      <c r="F1912" s="1">
        <f t="shared" si="419"/>
        <v>-265.39999999997849</v>
      </c>
      <c r="G1912">
        <f t="shared" si="411"/>
        <v>157.75000000000045</v>
      </c>
      <c r="H1912">
        <f t="shared" si="412"/>
        <v>1893</v>
      </c>
      <c r="I1912">
        <f t="shared" si="413"/>
        <v>-4.6321038347925754</v>
      </c>
      <c r="J1912" s="1">
        <f t="shared" si="414"/>
        <v>7.3028042398055604</v>
      </c>
      <c r="K1912" s="1">
        <f t="shared" si="415"/>
        <v>-2.9802192008438415</v>
      </c>
      <c r="L1912" s="1">
        <f t="shared" si="408"/>
        <v>7.3028042398055604</v>
      </c>
      <c r="M1912" s="1">
        <f t="shared" si="409"/>
        <v>-2.9802192008438415</v>
      </c>
      <c r="N1912">
        <f t="shared" si="410"/>
        <v>4.3225850389617193</v>
      </c>
    </row>
    <row r="1913" spans="1:14" x14ac:dyDescent="0.25">
      <c r="A1913">
        <f t="shared" si="420"/>
        <v>0.05</v>
      </c>
      <c r="B1913">
        <f t="shared" si="421"/>
        <v>-265.34999999997848</v>
      </c>
      <c r="C1913">
        <f t="shared" si="416"/>
        <v>0</v>
      </c>
      <c r="D1913">
        <f t="shared" si="417"/>
        <v>157.8333333333338</v>
      </c>
      <c r="E1913">
        <f t="shared" si="418"/>
        <v>1894</v>
      </c>
      <c r="F1913" s="1">
        <f t="shared" si="419"/>
        <v>-265.34999999997848</v>
      </c>
      <c r="G1913">
        <f t="shared" si="411"/>
        <v>157.8333333333338</v>
      </c>
      <c r="H1913">
        <f t="shared" si="412"/>
        <v>1894</v>
      </c>
      <c r="I1913">
        <f t="shared" si="413"/>
        <v>-4.6312311701665783</v>
      </c>
      <c r="J1913" s="1">
        <f t="shared" si="414"/>
        <v>-7.692490425412271</v>
      </c>
      <c r="K1913" s="1">
        <f t="shared" si="415"/>
        <v>1.7618154933813859</v>
      </c>
      <c r="L1913" s="1">
        <f t="shared" ref="L1913:L1976" si="422">IF(code_0=1,J1913,IF(code_0=2,K1913))</f>
        <v>-7.692490425412271</v>
      </c>
      <c r="M1913" s="1">
        <f t="shared" ref="M1913:M1976" si="423">IF(code_0=1,K1913,IF(code_0=2,J1913))</f>
        <v>1.7618154933813859</v>
      </c>
      <c r="N1913">
        <f t="shared" ref="N1913:N1976" si="424">J1913+K1913</f>
        <v>-5.9306749320308851</v>
      </c>
    </row>
    <row r="1914" spans="1:14" x14ac:dyDescent="0.25">
      <c r="A1914">
        <f t="shared" si="420"/>
        <v>0.05</v>
      </c>
      <c r="B1914">
        <f t="shared" si="421"/>
        <v>-265.29999999997847</v>
      </c>
      <c r="C1914">
        <f t="shared" si="416"/>
        <v>0</v>
      </c>
      <c r="D1914">
        <f t="shared" si="417"/>
        <v>157.91666666666714</v>
      </c>
      <c r="E1914">
        <f t="shared" si="418"/>
        <v>1895</v>
      </c>
      <c r="F1914" s="1">
        <f t="shared" si="419"/>
        <v>-265.29999999997847</v>
      </c>
      <c r="G1914">
        <f t="shared" si="411"/>
        <v>157.91666666666714</v>
      </c>
      <c r="H1914">
        <f t="shared" si="412"/>
        <v>1895</v>
      </c>
      <c r="I1914">
        <f t="shared" si="413"/>
        <v>-4.6303585055405803</v>
      </c>
      <c r="J1914" s="1">
        <f t="shared" si="414"/>
        <v>7.8811060128832242</v>
      </c>
      <c r="K1914" s="1">
        <f t="shared" si="415"/>
        <v>-0.4820290877883282</v>
      </c>
      <c r="L1914" s="1">
        <f t="shared" si="422"/>
        <v>7.8811060128832242</v>
      </c>
      <c r="M1914" s="1">
        <f t="shared" si="423"/>
        <v>-0.4820290877883282</v>
      </c>
      <c r="N1914">
        <f t="shared" si="424"/>
        <v>7.3990769250948958</v>
      </c>
    </row>
    <row r="1915" spans="1:14" x14ac:dyDescent="0.25">
      <c r="A1915">
        <f t="shared" si="420"/>
        <v>0.05</v>
      </c>
      <c r="B1915">
        <f t="shared" si="421"/>
        <v>-265.24999999997846</v>
      </c>
      <c r="C1915">
        <f t="shared" si="416"/>
        <v>0</v>
      </c>
      <c r="D1915">
        <f t="shared" si="417"/>
        <v>158.00000000000048</v>
      </c>
      <c r="E1915">
        <f t="shared" si="418"/>
        <v>1896</v>
      </c>
      <c r="F1915" s="1">
        <f t="shared" si="419"/>
        <v>-265.24999999997846</v>
      </c>
      <c r="G1915">
        <f t="shared" si="411"/>
        <v>158.00000000000048</v>
      </c>
      <c r="H1915">
        <f t="shared" si="412"/>
        <v>1896</v>
      </c>
      <c r="I1915">
        <f t="shared" si="413"/>
        <v>-4.6294858409145832</v>
      </c>
      <c r="J1915" s="1">
        <f t="shared" si="414"/>
        <v>-7.8567229728207124</v>
      </c>
      <c r="K1915" s="1">
        <f t="shared" si="415"/>
        <v>-0.82577486541529865</v>
      </c>
      <c r="L1915" s="1">
        <f t="shared" si="422"/>
        <v>-7.8567229728207124</v>
      </c>
      <c r="M1915" s="1">
        <f t="shared" si="423"/>
        <v>-0.82577486541529865</v>
      </c>
      <c r="N1915">
        <f t="shared" si="424"/>
        <v>-8.6824978382360118</v>
      </c>
    </row>
    <row r="1916" spans="1:14" x14ac:dyDescent="0.25">
      <c r="A1916">
        <f t="shared" si="420"/>
        <v>0.05</v>
      </c>
      <c r="B1916">
        <f t="shared" si="421"/>
        <v>-265.19999999997844</v>
      </c>
      <c r="C1916">
        <f t="shared" si="416"/>
        <v>0</v>
      </c>
      <c r="D1916">
        <f t="shared" si="417"/>
        <v>158.08333333333383</v>
      </c>
      <c r="E1916">
        <f t="shared" si="418"/>
        <v>1897</v>
      </c>
      <c r="F1916" s="1">
        <f t="shared" si="419"/>
        <v>-265.19999999997844</v>
      </c>
      <c r="G1916">
        <f t="shared" si="411"/>
        <v>158.08333333333383</v>
      </c>
      <c r="H1916">
        <f t="shared" si="412"/>
        <v>1897</v>
      </c>
      <c r="I1916">
        <f t="shared" si="413"/>
        <v>-4.628613176288586</v>
      </c>
      <c r="J1916" s="1">
        <f t="shared" si="414"/>
        <v>7.6129974535468223</v>
      </c>
      <c r="K1916" s="1">
        <f t="shared" si="415"/>
        <v>2.1255870875441554</v>
      </c>
      <c r="L1916" s="1">
        <f t="shared" si="422"/>
        <v>7.6129974535468223</v>
      </c>
      <c r="M1916" s="1">
        <f t="shared" si="423"/>
        <v>2.1255870875441554</v>
      </c>
      <c r="N1916">
        <f t="shared" si="424"/>
        <v>9.7385845410909777</v>
      </c>
    </row>
    <row r="1917" spans="1:14" x14ac:dyDescent="0.25">
      <c r="A1917">
        <f t="shared" si="420"/>
        <v>0.05</v>
      </c>
      <c r="B1917">
        <f t="shared" si="421"/>
        <v>-265.14999999997843</v>
      </c>
      <c r="C1917">
        <f t="shared" si="416"/>
        <v>0</v>
      </c>
      <c r="D1917">
        <f t="shared" si="417"/>
        <v>158.16666666666717</v>
      </c>
      <c r="E1917">
        <f t="shared" si="418"/>
        <v>1898</v>
      </c>
      <c r="F1917" s="1">
        <f t="shared" si="419"/>
        <v>-265.14999999997843</v>
      </c>
      <c r="G1917">
        <f t="shared" si="411"/>
        <v>158.16666666666717</v>
      </c>
      <c r="H1917">
        <f t="shared" si="412"/>
        <v>1898</v>
      </c>
      <c r="I1917">
        <f t="shared" si="413"/>
        <v>-4.627740511662588</v>
      </c>
      <c r="J1917" s="1">
        <f t="shared" si="414"/>
        <v>-7.1497861611511135</v>
      </c>
      <c r="K1917" s="1">
        <f t="shared" si="415"/>
        <v>-3.3796884413986348</v>
      </c>
      <c r="L1917" s="1">
        <f t="shared" si="422"/>
        <v>-7.1497861611511135</v>
      </c>
      <c r="M1917" s="1">
        <f t="shared" si="423"/>
        <v>-3.3796884413986348</v>
      </c>
      <c r="N1917">
        <f t="shared" si="424"/>
        <v>-10.529474602549747</v>
      </c>
    </row>
    <row r="1918" spans="1:14" x14ac:dyDescent="0.25">
      <c r="A1918">
        <f t="shared" si="420"/>
        <v>0.05</v>
      </c>
      <c r="B1918">
        <f t="shared" si="421"/>
        <v>-265.09999999997842</v>
      </c>
      <c r="C1918">
        <f t="shared" si="416"/>
        <v>0</v>
      </c>
      <c r="D1918">
        <f t="shared" si="417"/>
        <v>158.25000000000051</v>
      </c>
      <c r="E1918">
        <f t="shared" si="418"/>
        <v>1899</v>
      </c>
      <c r="F1918" s="1">
        <f t="shared" si="419"/>
        <v>-265.09999999997842</v>
      </c>
      <c r="G1918">
        <f t="shared" si="411"/>
        <v>158.25000000000051</v>
      </c>
      <c r="H1918">
        <f t="shared" si="412"/>
        <v>1899</v>
      </c>
      <c r="I1918">
        <f t="shared" si="413"/>
        <v>-4.6268678470365909</v>
      </c>
      <c r="J1918" s="1">
        <f t="shared" si="414"/>
        <v>6.4736096358693498</v>
      </c>
      <c r="K1918" s="1">
        <f t="shared" si="415"/>
        <v>4.5497290614255173</v>
      </c>
      <c r="L1918" s="1">
        <f t="shared" si="422"/>
        <v>6.4736096358693498</v>
      </c>
      <c r="M1918" s="1">
        <f t="shared" si="423"/>
        <v>4.5497290614255173</v>
      </c>
      <c r="N1918">
        <f t="shared" si="424"/>
        <v>11.023338697294868</v>
      </c>
    </row>
    <row r="1919" spans="1:14" x14ac:dyDescent="0.25">
      <c r="A1919">
        <f t="shared" si="420"/>
        <v>0.05</v>
      </c>
      <c r="B1919">
        <f t="shared" si="421"/>
        <v>-265.04999999997841</v>
      </c>
      <c r="C1919">
        <f t="shared" si="416"/>
        <v>0</v>
      </c>
      <c r="D1919">
        <f t="shared" si="417"/>
        <v>158.33333333333385</v>
      </c>
      <c r="E1919">
        <f t="shared" si="418"/>
        <v>1900</v>
      </c>
      <c r="F1919" s="1">
        <f t="shared" si="419"/>
        <v>-265.04999999997841</v>
      </c>
      <c r="G1919">
        <f t="shared" si="411"/>
        <v>158.33333333333385</v>
      </c>
      <c r="H1919">
        <f t="shared" si="412"/>
        <v>1900</v>
      </c>
      <c r="I1919">
        <f t="shared" si="413"/>
        <v>-4.6259951824105938</v>
      </c>
      <c r="J1919" s="1">
        <f t="shared" si="414"/>
        <v>-5.5979286803873398</v>
      </c>
      <c r="K1919" s="1">
        <f t="shared" si="415"/>
        <v>-5.5979286883996995</v>
      </c>
      <c r="L1919" s="1">
        <f t="shared" si="422"/>
        <v>-5.5979286803873398</v>
      </c>
      <c r="M1919" s="1">
        <f t="shared" si="423"/>
        <v>-5.5979286883996995</v>
      </c>
      <c r="N1919">
        <f t="shared" si="424"/>
        <v>-11.195857368787038</v>
      </c>
    </row>
    <row r="1920" spans="1:14" x14ac:dyDescent="0.25">
      <c r="A1920">
        <f t="shared" si="420"/>
        <v>0.05</v>
      </c>
      <c r="B1920">
        <f t="shared" si="421"/>
        <v>-264.9999999999784</v>
      </c>
      <c r="C1920">
        <f t="shared" si="416"/>
        <v>0</v>
      </c>
      <c r="D1920">
        <f t="shared" si="417"/>
        <v>158.4166666666672</v>
      </c>
      <c r="E1920">
        <f t="shared" si="418"/>
        <v>1901</v>
      </c>
      <c r="F1920" s="1">
        <f t="shared" si="419"/>
        <v>-264.9999999999784</v>
      </c>
      <c r="G1920">
        <f t="shared" si="411"/>
        <v>158.4166666666672</v>
      </c>
      <c r="H1920">
        <f t="shared" si="412"/>
        <v>1901</v>
      </c>
      <c r="I1920">
        <f t="shared" si="413"/>
        <v>-4.6251225177845967</v>
      </c>
      <c r="J1920" s="1">
        <f t="shared" si="414"/>
        <v>4.5432033516140011</v>
      </c>
      <c r="K1920" s="1">
        <f t="shared" si="415"/>
        <v>6.4883668207283236</v>
      </c>
      <c r="L1920" s="1">
        <f t="shared" si="422"/>
        <v>4.5432033516140011</v>
      </c>
      <c r="M1920" s="1">
        <f t="shared" si="423"/>
        <v>6.4883668207283236</v>
      </c>
      <c r="N1920">
        <f t="shared" si="424"/>
        <v>11.031570172342324</v>
      </c>
    </row>
    <row r="1921" spans="1:14" x14ac:dyDescent="0.25">
      <c r="A1921">
        <f t="shared" si="420"/>
        <v>0.05</v>
      </c>
      <c r="B1921">
        <f t="shared" si="421"/>
        <v>-264.94999999997839</v>
      </c>
      <c r="C1921">
        <f t="shared" si="416"/>
        <v>0</v>
      </c>
      <c r="D1921">
        <f t="shared" si="417"/>
        <v>158.50000000000054</v>
      </c>
      <c r="E1921">
        <f t="shared" si="418"/>
        <v>1902</v>
      </c>
      <c r="F1921" s="1">
        <f t="shared" si="419"/>
        <v>-264.94999999997839</v>
      </c>
      <c r="G1921">
        <f t="shared" si="411"/>
        <v>158.50000000000054</v>
      </c>
      <c r="H1921">
        <f t="shared" si="412"/>
        <v>1902</v>
      </c>
      <c r="I1921">
        <f t="shared" si="413"/>
        <v>-4.6242498531585987</v>
      </c>
      <c r="J1921" s="1">
        <f t="shared" si="414"/>
        <v>-3.3367088157712046</v>
      </c>
      <c r="K1921" s="1">
        <f t="shared" si="415"/>
        <v>-7.1883238156579425</v>
      </c>
      <c r="L1921" s="1">
        <f t="shared" si="422"/>
        <v>-3.3367088157712046</v>
      </c>
      <c r="M1921" s="1">
        <f t="shared" si="423"/>
        <v>-7.1883238156579425</v>
      </c>
      <c r="N1921">
        <f t="shared" si="424"/>
        <v>-10.525032631429147</v>
      </c>
    </row>
    <row r="1922" spans="1:14" x14ac:dyDescent="0.25">
      <c r="A1922">
        <f t="shared" si="420"/>
        <v>0.05</v>
      </c>
      <c r="B1922">
        <f t="shared" si="421"/>
        <v>-264.89999999997838</v>
      </c>
      <c r="C1922">
        <f t="shared" si="416"/>
        <v>0</v>
      </c>
      <c r="D1922">
        <f t="shared" si="417"/>
        <v>158.58333333333388</v>
      </c>
      <c r="E1922">
        <f t="shared" si="418"/>
        <v>1903</v>
      </c>
      <c r="F1922" s="1">
        <f t="shared" si="419"/>
        <v>-264.89999999997838</v>
      </c>
      <c r="G1922">
        <f t="shared" si="411"/>
        <v>158.58333333333388</v>
      </c>
      <c r="H1922">
        <f t="shared" si="412"/>
        <v>1903</v>
      </c>
      <c r="I1922">
        <f t="shared" si="413"/>
        <v>-4.6233771885326016</v>
      </c>
      <c r="J1922" s="1">
        <f t="shared" si="414"/>
        <v>2.0120890300960035</v>
      </c>
      <c r="K1922" s="1">
        <f t="shared" si="415"/>
        <v>7.669627224496999</v>
      </c>
      <c r="L1922" s="1">
        <f t="shared" si="422"/>
        <v>2.0120890300960035</v>
      </c>
      <c r="M1922" s="1">
        <f t="shared" si="423"/>
        <v>7.669627224496999</v>
      </c>
      <c r="N1922">
        <f t="shared" si="424"/>
        <v>9.6817162545930024</v>
      </c>
    </row>
    <row r="1923" spans="1:14" x14ac:dyDescent="0.25">
      <c r="A1923">
        <f t="shared" si="420"/>
        <v>0.05</v>
      </c>
      <c r="B1923">
        <f t="shared" si="421"/>
        <v>-264.84999999997837</v>
      </c>
      <c r="C1923">
        <f t="shared" si="416"/>
        <v>0</v>
      </c>
      <c r="D1923">
        <f t="shared" si="417"/>
        <v>158.66666666666723</v>
      </c>
      <c r="E1923">
        <f t="shared" si="418"/>
        <v>1904</v>
      </c>
      <c r="F1923" s="1">
        <f t="shared" si="419"/>
        <v>-264.84999999997837</v>
      </c>
      <c r="G1923">
        <f t="shared" si="411"/>
        <v>158.66666666666723</v>
      </c>
      <c r="H1923">
        <f t="shared" si="412"/>
        <v>1904</v>
      </c>
      <c r="I1923">
        <f t="shared" si="413"/>
        <v>-4.6225045239066045</v>
      </c>
      <c r="J1923" s="1">
        <f t="shared" si="414"/>
        <v>-0.60863761745552125</v>
      </c>
      <c r="K1923" s="1">
        <f t="shared" si="415"/>
        <v>-7.9099518347709488</v>
      </c>
      <c r="L1923" s="1">
        <f t="shared" si="422"/>
        <v>-0.60863761745552125</v>
      </c>
      <c r="M1923" s="1">
        <f t="shared" si="423"/>
        <v>-7.9099518347709488</v>
      </c>
      <c r="N1923">
        <f t="shared" si="424"/>
        <v>-8.51858945222647</v>
      </c>
    </row>
    <row r="1924" spans="1:14" x14ac:dyDescent="0.25">
      <c r="A1924">
        <f t="shared" si="420"/>
        <v>0.05</v>
      </c>
      <c r="B1924">
        <f t="shared" si="421"/>
        <v>-264.79999999997835</v>
      </c>
      <c r="C1924">
        <f t="shared" si="416"/>
        <v>0</v>
      </c>
      <c r="D1924">
        <f t="shared" si="417"/>
        <v>158.75000000000057</v>
      </c>
      <c r="E1924">
        <f t="shared" si="418"/>
        <v>1905</v>
      </c>
      <c r="F1924" s="1">
        <f t="shared" si="419"/>
        <v>-264.79999999997835</v>
      </c>
      <c r="G1924">
        <f t="shared" si="411"/>
        <v>158.75000000000057</v>
      </c>
      <c r="H1924">
        <f t="shared" si="412"/>
        <v>1905</v>
      </c>
      <c r="I1924">
        <f t="shared" si="413"/>
        <v>-4.6216318592806065</v>
      </c>
      <c r="J1924" s="1">
        <f t="shared" si="414"/>
        <v>-0.82969468287123604</v>
      </c>
      <c r="K1924" s="1">
        <f t="shared" si="415"/>
        <v>7.8940175438882614</v>
      </c>
      <c r="L1924" s="1">
        <f t="shared" si="422"/>
        <v>-0.82969468287123604</v>
      </c>
      <c r="M1924" s="1">
        <f t="shared" si="423"/>
        <v>7.8940175438882614</v>
      </c>
      <c r="N1924">
        <f t="shared" si="424"/>
        <v>7.0643228610170254</v>
      </c>
    </row>
    <row r="1925" spans="1:14" x14ac:dyDescent="0.25">
      <c r="A1925">
        <f t="shared" si="420"/>
        <v>0.05</v>
      </c>
      <c r="B1925">
        <f t="shared" si="421"/>
        <v>-264.74999999997834</v>
      </c>
      <c r="C1925">
        <f t="shared" si="416"/>
        <v>0</v>
      </c>
      <c r="D1925">
        <f t="shared" si="417"/>
        <v>158.83333333333391</v>
      </c>
      <c r="E1925">
        <f t="shared" si="418"/>
        <v>1906</v>
      </c>
      <c r="F1925" s="1">
        <f t="shared" si="419"/>
        <v>-264.74999999997834</v>
      </c>
      <c r="G1925">
        <f t="shared" si="411"/>
        <v>158.83333333333391</v>
      </c>
      <c r="H1925">
        <f t="shared" si="412"/>
        <v>1906</v>
      </c>
      <c r="I1925">
        <f t="shared" si="413"/>
        <v>-4.6207591946546094</v>
      </c>
      <c r="J1925" s="1">
        <f t="shared" si="414"/>
        <v>2.2555552013454121</v>
      </c>
      <c r="K1925" s="1">
        <f t="shared" si="415"/>
        <v>-7.6146267261191847</v>
      </c>
      <c r="L1925" s="1">
        <f t="shared" si="422"/>
        <v>2.2555552013454121</v>
      </c>
      <c r="M1925" s="1">
        <f t="shared" si="423"/>
        <v>-7.6146267261191847</v>
      </c>
      <c r="N1925">
        <f t="shared" si="424"/>
        <v>-5.359071524773773</v>
      </c>
    </row>
    <row r="1926" spans="1:14" x14ac:dyDescent="0.25">
      <c r="A1926">
        <f t="shared" si="420"/>
        <v>0.05</v>
      </c>
      <c r="B1926">
        <f t="shared" si="421"/>
        <v>-264.69999999997833</v>
      </c>
      <c r="C1926">
        <f t="shared" si="416"/>
        <v>0</v>
      </c>
      <c r="D1926">
        <f t="shared" si="417"/>
        <v>158.91666666666725</v>
      </c>
      <c r="E1926">
        <f t="shared" si="418"/>
        <v>1907</v>
      </c>
      <c r="F1926" s="1">
        <f t="shared" si="419"/>
        <v>-264.69999999997833</v>
      </c>
      <c r="G1926">
        <f t="shared" si="411"/>
        <v>158.91666666666725</v>
      </c>
      <c r="H1926">
        <f t="shared" si="412"/>
        <v>1907</v>
      </c>
      <c r="I1926">
        <f t="shared" si="413"/>
        <v>-4.6198865300286123</v>
      </c>
      <c r="J1926" s="1">
        <f t="shared" si="414"/>
        <v>-3.6196839138241153</v>
      </c>
      <c r="K1926" s="1">
        <f t="shared" si="415"/>
        <v>7.0734825740305967</v>
      </c>
      <c r="L1926" s="1">
        <f t="shared" si="422"/>
        <v>-3.6196839138241153</v>
      </c>
      <c r="M1926" s="1">
        <f t="shared" si="423"/>
        <v>7.0734825740305967</v>
      </c>
      <c r="N1926">
        <f t="shared" si="424"/>
        <v>3.4537986602064814</v>
      </c>
    </row>
    <row r="1927" spans="1:14" x14ac:dyDescent="0.25">
      <c r="A1927">
        <f t="shared" si="420"/>
        <v>0.05</v>
      </c>
      <c r="B1927">
        <f t="shared" si="421"/>
        <v>-264.64999999997832</v>
      </c>
      <c r="C1927">
        <f t="shared" si="416"/>
        <v>0</v>
      </c>
      <c r="D1927">
        <f t="shared" si="417"/>
        <v>159.0000000000006</v>
      </c>
      <c r="E1927">
        <f t="shared" si="418"/>
        <v>1908</v>
      </c>
      <c r="F1927" s="1">
        <f t="shared" si="419"/>
        <v>-264.64999999997832</v>
      </c>
      <c r="G1927">
        <f t="shared" si="411"/>
        <v>159.0000000000006</v>
      </c>
      <c r="H1927">
        <f t="shared" si="412"/>
        <v>1908</v>
      </c>
      <c r="I1927">
        <f t="shared" si="413"/>
        <v>-4.6190138654026152</v>
      </c>
      <c r="J1927" s="1">
        <f t="shared" si="414"/>
        <v>4.8726110810743322</v>
      </c>
      <c r="K1927" s="1">
        <f t="shared" si="415"/>
        <v>-6.2817323448704903</v>
      </c>
      <c r="L1927" s="1">
        <f t="shared" si="422"/>
        <v>4.8726110810743322</v>
      </c>
      <c r="M1927" s="1">
        <f t="shared" si="423"/>
        <v>-6.2817323448704903</v>
      </c>
      <c r="N1927">
        <f t="shared" si="424"/>
        <v>-1.4091212637961581</v>
      </c>
    </row>
    <row r="1928" spans="1:14" x14ac:dyDescent="0.25">
      <c r="A1928">
        <f t="shared" si="420"/>
        <v>0.05</v>
      </c>
      <c r="B1928">
        <f t="shared" si="421"/>
        <v>-264.59999999997831</v>
      </c>
      <c r="C1928">
        <f t="shared" si="416"/>
        <v>0</v>
      </c>
      <c r="D1928">
        <f t="shared" si="417"/>
        <v>159.08333333333394</v>
      </c>
      <c r="E1928">
        <f t="shared" si="418"/>
        <v>1909</v>
      </c>
      <c r="F1928" s="1">
        <f t="shared" si="419"/>
        <v>-264.59999999997831</v>
      </c>
      <c r="G1928">
        <f t="shared" si="411"/>
        <v>159.08333333333394</v>
      </c>
      <c r="H1928">
        <f t="shared" si="412"/>
        <v>1909</v>
      </c>
      <c r="I1928">
        <f t="shared" si="413"/>
        <v>-4.6181412007766172</v>
      </c>
      <c r="J1928" s="1">
        <f t="shared" si="414"/>
        <v>-5.9665084701586872</v>
      </c>
      <c r="K1928" s="1">
        <f t="shared" si="415"/>
        <v>5.2601847911110733</v>
      </c>
      <c r="L1928" s="1">
        <f t="shared" si="422"/>
        <v>-5.9665084701586872</v>
      </c>
      <c r="M1928" s="1">
        <f t="shared" si="423"/>
        <v>5.2601847911110733</v>
      </c>
      <c r="N1928">
        <f t="shared" si="424"/>
        <v>-0.70632367904761395</v>
      </c>
    </row>
    <row r="1929" spans="1:14" x14ac:dyDescent="0.25">
      <c r="A1929">
        <f t="shared" si="420"/>
        <v>0.05</v>
      </c>
      <c r="B1929">
        <f t="shared" si="421"/>
        <v>-264.5499999999783</v>
      </c>
      <c r="C1929">
        <f t="shared" si="416"/>
        <v>0</v>
      </c>
      <c r="D1929">
        <f t="shared" si="417"/>
        <v>159.16666666666728</v>
      </c>
      <c r="E1929">
        <f t="shared" si="418"/>
        <v>1910</v>
      </c>
      <c r="F1929" s="1">
        <f t="shared" si="419"/>
        <v>-264.5499999999783</v>
      </c>
      <c r="G1929">
        <f t="shared" si="411"/>
        <v>159.16666666666728</v>
      </c>
      <c r="H1929">
        <f t="shared" si="412"/>
        <v>1910</v>
      </c>
      <c r="I1929">
        <f t="shared" si="413"/>
        <v>-4.6172685361506201</v>
      </c>
      <c r="J1929" s="1">
        <f t="shared" si="414"/>
        <v>6.857132071441483</v>
      </c>
      <c r="K1929" s="1">
        <f t="shared" si="415"/>
        <v>-4.0391594669254607</v>
      </c>
      <c r="L1929" s="1">
        <f t="shared" si="422"/>
        <v>6.857132071441483</v>
      </c>
      <c r="M1929" s="1">
        <f t="shared" si="423"/>
        <v>-4.0391594669254607</v>
      </c>
      <c r="N1929">
        <f t="shared" si="424"/>
        <v>2.8179726045160223</v>
      </c>
    </row>
    <row r="1930" spans="1:14" x14ac:dyDescent="0.25">
      <c r="A1930">
        <f t="shared" si="420"/>
        <v>0.05</v>
      </c>
      <c r="B1930">
        <f t="shared" si="421"/>
        <v>-264.49999999997829</v>
      </c>
      <c r="C1930">
        <f t="shared" si="416"/>
        <v>0</v>
      </c>
      <c r="D1930">
        <f t="shared" si="417"/>
        <v>159.25000000000063</v>
      </c>
      <c r="E1930">
        <f t="shared" si="418"/>
        <v>1911</v>
      </c>
      <c r="F1930" s="1">
        <f t="shared" si="419"/>
        <v>-264.49999999997829</v>
      </c>
      <c r="G1930">
        <f t="shared" si="411"/>
        <v>159.25000000000063</v>
      </c>
      <c r="H1930">
        <f t="shared" si="412"/>
        <v>1911</v>
      </c>
      <c r="I1930">
        <f t="shared" si="413"/>
        <v>-4.6163958715246229</v>
      </c>
      <c r="J1930" s="1">
        <f t="shared" si="414"/>
        <v>-7.5057828747442645</v>
      </c>
      <c r="K1930" s="1">
        <f t="shared" si="415"/>
        <v>2.6579371112191943</v>
      </c>
      <c r="L1930" s="1">
        <f t="shared" si="422"/>
        <v>-7.5057828747442645</v>
      </c>
      <c r="M1930" s="1">
        <f t="shared" si="423"/>
        <v>2.6579371112191943</v>
      </c>
      <c r="N1930">
        <f t="shared" si="424"/>
        <v>-4.8478457635250702</v>
      </c>
    </row>
    <row r="1931" spans="1:14" x14ac:dyDescent="0.25">
      <c r="A1931">
        <f t="shared" si="420"/>
        <v>0.05</v>
      </c>
      <c r="B1931">
        <f t="shared" si="421"/>
        <v>-264.44999999997827</v>
      </c>
      <c r="C1931">
        <f t="shared" si="416"/>
        <v>0</v>
      </c>
      <c r="D1931">
        <f t="shared" si="417"/>
        <v>159.33333333333397</v>
      </c>
      <c r="E1931">
        <f t="shared" si="418"/>
        <v>1912</v>
      </c>
      <c r="F1931" s="1">
        <f t="shared" si="419"/>
        <v>-264.44999999997827</v>
      </c>
      <c r="G1931">
        <f t="shared" si="411"/>
        <v>159.33333333333397</v>
      </c>
      <c r="H1931">
        <f t="shared" si="412"/>
        <v>1912</v>
      </c>
      <c r="I1931">
        <f t="shared" si="413"/>
        <v>-4.6155232068986249</v>
      </c>
      <c r="J1931" s="1">
        <f t="shared" si="414"/>
        <v>7.8812029201175253</v>
      </c>
      <c r="K1931" s="1">
        <f t="shared" si="415"/>
        <v>-1.1637947884869067</v>
      </c>
      <c r="L1931" s="1">
        <f t="shared" si="422"/>
        <v>7.8812029201175253</v>
      </c>
      <c r="M1931" s="1">
        <f t="shared" si="423"/>
        <v>-1.1637947884869067</v>
      </c>
      <c r="N1931">
        <f t="shared" si="424"/>
        <v>6.7174081316306182</v>
      </c>
    </row>
    <row r="1932" spans="1:14" x14ac:dyDescent="0.25">
      <c r="A1932">
        <f t="shared" si="420"/>
        <v>0.05</v>
      </c>
      <c r="B1932">
        <f t="shared" si="421"/>
        <v>-264.39999999997826</v>
      </c>
      <c r="C1932">
        <f t="shared" si="416"/>
        <v>0</v>
      </c>
      <c r="D1932">
        <f t="shared" si="417"/>
        <v>159.41666666666731</v>
      </c>
      <c r="E1932">
        <f t="shared" si="418"/>
        <v>1913</v>
      </c>
      <c r="F1932" s="1">
        <f t="shared" si="419"/>
        <v>-264.39999999997826</v>
      </c>
      <c r="G1932">
        <f t="shared" si="411"/>
        <v>159.41666666666731</v>
      </c>
      <c r="H1932">
        <f t="shared" si="412"/>
        <v>1913</v>
      </c>
      <c r="I1932">
        <f t="shared" si="413"/>
        <v>-4.6146505422726278</v>
      </c>
      <c r="J1932" s="1">
        <f t="shared" si="414"/>
        <v>-7.9613172527758493</v>
      </c>
      <c r="K1932" s="1">
        <f t="shared" si="415"/>
        <v>-0.38937337920292225</v>
      </c>
      <c r="L1932" s="1">
        <f t="shared" si="422"/>
        <v>-7.9613172527758493</v>
      </c>
      <c r="M1932" s="1">
        <f t="shared" si="423"/>
        <v>-0.38937337920292225</v>
      </c>
      <c r="N1932">
        <f t="shared" si="424"/>
        <v>-8.3506906319787717</v>
      </c>
    </row>
    <row r="1933" spans="1:14" x14ac:dyDescent="0.25">
      <c r="A1933">
        <f t="shared" si="420"/>
        <v>0.05</v>
      </c>
      <c r="B1933">
        <f t="shared" si="421"/>
        <v>-264.34999999997825</v>
      </c>
      <c r="C1933">
        <f t="shared" si="416"/>
        <v>0</v>
      </c>
      <c r="D1933">
        <f t="shared" si="417"/>
        <v>159.50000000000065</v>
      </c>
      <c r="E1933">
        <f t="shared" si="418"/>
        <v>1914</v>
      </c>
      <c r="F1933" s="1">
        <f t="shared" si="419"/>
        <v>-264.34999999997825</v>
      </c>
      <c r="G1933">
        <f t="shared" si="411"/>
        <v>159.50000000000065</v>
      </c>
      <c r="H1933">
        <f t="shared" si="412"/>
        <v>1914</v>
      </c>
      <c r="I1933">
        <f t="shared" si="413"/>
        <v>-4.6137778776466307</v>
      </c>
      <c r="J1933" s="1">
        <f t="shared" si="414"/>
        <v>7.7347293204831002</v>
      </c>
      <c r="K1933" s="1">
        <f t="shared" si="415"/>
        <v>1.9428297246180815</v>
      </c>
      <c r="L1933" s="1">
        <f t="shared" si="422"/>
        <v>7.7347293204831002</v>
      </c>
      <c r="M1933" s="1">
        <f t="shared" si="423"/>
        <v>1.9428297246180815</v>
      </c>
      <c r="N1933">
        <f t="shared" si="424"/>
        <v>9.6775590451011819</v>
      </c>
    </row>
    <row r="1934" spans="1:14" x14ac:dyDescent="0.25">
      <c r="A1934">
        <f t="shared" si="420"/>
        <v>0.05</v>
      </c>
      <c r="B1934">
        <f t="shared" si="421"/>
        <v>-264.29999999997824</v>
      </c>
      <c r="C1934">
        <f t="shared" si="416"/>
        <v>0</v>
      </c>
      <c r="D1934">
        <f t="shared" si="417"/>
        <v>159.583333333334</v>
      </c>
      <c r="E1934">
        <f t="shared" si="418"/>
        <v>1915</v>
      </c>
      <c r="F1934" s="1">
        <f t="shared" si="419"/>
        <v>-264.29999999997824</v>
      </c>
      <c r="G1934">
        <f t="shared" si="411"/>
        <v>159.583333333334</v>
      </c>
      <c r="H1934">
        <f t="shared" si="412"/>
        <v>1915</v>
      </c>
      <c r="I1934">
        <f t="shared" si="413"/>
        <v>-4.6129052130206336</v>
      </c>
      <c r="J1934" s="1">
        <f t="shared" si="414"/>
        <v>-7.2018784122135067</v>
      </c>
      <c r="K1934" s="1">
        <f t="shared" si="415"/>
        <v>-3.4351197985132957</v>
      </c>
      <c r="L1934" s="1">
        <f t="shared" si="422"/>
        <v>-7.2018784122135067</v>
      </c>
      <c r="M1934" s="1">
        <f t="shared" si="423"/>
        <v>-3.4351197985132957</v>
      </c>
      <c r="N1934">
        <f t="shared" si="424"/>
        <v>-10.636998210726802</v>
      </c>
    </row>
    <row r="1935" spans="1:14" x14ac:dyDescent="0.25">
      <c r="A1935">
        <f t="shared" si="420"/>
        <v>0.05</v>
      </c>
      <c r="B1935">
        <f t="shared" si="421"/>
        <v>-264.24999999997823</v>
      </c>
      <c r="C1935">
        <f t="shared" si="416"/>
        <v>0</v>
      </c>
      <c r="D1935">
        <f t="shared" si="417"/>
        <v>159.66666666666734</v>
      </c>
      <c r="E1935">
        <f t="shared" si="418"/>
        <v>1916</v>
      </c>
      <c r="F1935" s="1">
        <f t="shared" si="419"/>
        <v>-264.24999999997823</v>
      </c>
      <c r="G1935">
        <f t="shared" si="411"/>
        <v>159.66666666666734</v>
      </c>
      <c r="H1935">
        <f t="shared" si="412"/>
        <v>1916</v>
      </c>
      <c r="I1935">
        <f t="shared" si="413"/>
        <v>-4.6120325483946356</v>
      </c>
      <c r="J1935" s="1">
        <f t="shared" si="414"/>
        <v>6.3757734850456771</v>
      </c>
      <c r="K1935" s="1">
        <f t="shared" si="415"/>
        <v>4.8044899394733003</v>
      </c>
      <c r="L1935" s="1">
        <f t="shared" si="422"/>
        <v>6.3757734850456771</v>
      </c>
      <c r="M1935" s="1">
        <f t="shared" si="423"/>
        <v>4.8044899394733003</v>
      </c>
      <c r="N1935">
        <f t="shared" si="424"/>
        <v>11.180263424518976</v>
      </c>
    </row>
    <row r="1936" spans="1:14" x14ac:dyDescent="0.25">
      <c r="A1936">
        <f t="shared" si="420"/>
        <v>0.05</v>
      </c>
      <c r="B1936">
        <f t="shared" si="421"/>
        <v>-264.19999999997822</v>
      </c>
      <c r="C1936">
        <f t="shared" si="416"/>
        <v>0</v>
      </c>
      <c r="D1936">
        <f t="shared" si="417"/>
        <v>159.75000000000068</v>
      </c>
      <c r="E1936">
        <f t="shared" si="418"/>
        <v>1917</v>
      </c>
      <c r="F1936" s="1">
        <f t="shared" si="419"/>
        <v>-264.19999999997822</v>
      </c>
      <c r="G1936">
        <f t="shared" si="411"/>
        <v>159.75000000000068</v>
      </c>
      <c r="H1936">
        <f t="shared" si="412"/>
        <v>1917</v>
      </c>
      <c r="I1936">
        <f t="shared" si="413"/>
        <v>-4.6111598837686385</v>
      </c>
      <c r="J1936" s="1">
        <f t="shared" si="414"/>
        <v>-5.282228519902902</v>
      </c>
      <c r="K1936" s="1">
        <f t="shared" si="415"/>
        <v>-5.9915121725258089</v>
      </c>
      <c r="L1936" s="1">
        <f t="shared" si="422"/>
        <v>-5.282228519902902</v>
      </c>
      <c r="M1936" s="1">
        <f t="shared" si="423"/>
        <v>-5.9915121725258089</v>
      </c>
      <c r="N1936">
        <f t="shared" si="424"/>
        <v>-11.27374069242871</v>
      </c>
    </row>
    <row r="1937" spans="1:14" x14ac:dyDescent="0.25">
      <c r="A1937">
        <f t="shared" si="420"/>
        <v>0.05</v>
      </c>
      <c r="B1937">
        <f t="shared" si="421"/>
        <v>-264.14999999997821</v>
      </c>
      <c r="C1937">
        <f t="shared" si="416"/>
        <v>0</v>
      </c>
      <c r="D1937">
        <f t="shared" si="417"/>
        <v>159.83333333333402</v>
      </c>
      <c r="E1937">
        <f t="shared" si="418"/>
        <v>1918</v>
      </c>
      <c r="F1937" s="1">
        <f t="shared" si="419"/>
        <v>-264.14999999997821</v>
      </c>
      <c r="G1937">
        <f t="shared" si="411"/>
        <v>159.83333333333402</v>
      </c>
      <c r="H1937">
        <f t="shared" si="412"/>
        <v>1918</v>
      </c>
      <c r="I1937">
        <f t="shared" si="413"/>
        <v>-4.6102872191426414</v>
      </c>
      <c r="J1937" s="1">
        <f t="shared" si="414"/>
        <v>3.9595405201570029</v>
      </c>
      <c r="K1937" s="1">
        <f t="shared" si="415"/>
        <v>6.9418135224411275</v>
      </c>
      <c r="L1937" s="1">
        <f t="shared" si="422"/>
        <v>3.9595405201570029</v>
      </c>
      <c r="M1937" s="1">
        <f t="shared" si="423"/>
        <v>6.9418135224411275</v>
      </c>
      <c r="N1937">
        <f t="shared" si="424"/>
        <v>10.901354042598131</v>
      </c>
    </row>
    <row r="1938" spans="1:14" x14ac:dyDescent="0.25">
      <c r="A1938">
        <f t="shared" si="420"/>
        <v>0.05</v>
      </c>
      <c r="B1938">
        <f t="shared" si="421"/>
        <v>-264.09999999997819</v>
      </c>
      <c r="C1938">
        <f t="shared" si="416"/>
        <v>0</v>
      </c>
      <c r="D1938">
        <f t="shared" si="417"/>
        <v>159.91666666666737</v>
      </c>
      <c r="E1938">
        <f t="shared" si="418"/>
        <v>1919</v>
      </c>
      <c r="F1938" s="1">
        <f t="shared" si="419"/>
        <v>-264.09999999997819</v>
      </c>
      <c r="G1938">
        <f t="shared" si="411"/>
        <v>159.91666666666737</v>
      </c>
      <c r="H1938">
        <f t="shared" si="412"/>
        <v>1919</v>
      </c>
      <c r="I1938">
        <f t="shared" si="413"/>
        <v>-4.6094145545166434</v>
      </c>
      <c r="J1938" s="1">
        <f t="shared" si="414"/>
        <v>-2.4575722842617265</v>
      </c>
      <c r="K1938" s="1">
        <f t="shared" si="415"/>
        <v>-7.6087902561493719</v>
      </c>
      <c r="L1938" s="1">
        <f t="shared" si="422"/>
        <v>-2.4575722842617265</v>
      </c>
      <c r="M1938" s="1">
        <f t="shared" si="423"/>
        <v>-7.6087902561493719</v>
      </c>
      <c r="N1938">
        <f t="shared" si="424"/>
        <v>-10.066362540411099</v>
      </c>
    </row>
    <row r="1939" spans="1:14" x14ac:dyDescent="0.25">
      <c r="A1939">
        <f t="shared" si="420"/>
        <v>0.05</v>
      </c>
      <c r="B1939">
        <f t="shared" si="421"/>
        <v>-264.04999999997818</v>
      </c>
      <c r="C1939">
        <f t="shared" si="416"/>
        <v>0</v>
      </c>
      <c r="D1939">
        <f t="shared" si="417"/>
        <v>160.00000000000071</v>
      </c>
      <c r="E1939">
        <f t="shared" si="418"/>
        <v>1920</v>
      </c>
      <c r="F1939" s="1">
        <f t="shared" si="419"/>
        <v>-264.04999999997818</v>
      </c>
      <c r="G1939">
        <f t="shared" si="411"/>
        <v>160.00000000000071</v>
      </c>
      <c r="H1939">
        <f t="shared" si="412"/>
        <v>1920</v>
      </c>
      <c r="I1939">
        <f t="shared" si="413"/>
        <v>-4.6085418898906463</v>
      </c>
      <c r="J1939" s="1">
        <f t="shared" si="414"/>
        <v>0.83622770031991889</v>
      </c>
      <c r="K1939" s="1">
        <f t="shared" si="415"/>
        <v>7.9561751635580666</v>
      </c>
      <c r="L1939" s="1">
        <f t="shared" si="422"/>
        <v>0.83622770031991889</v>
      </c>
      <c r="M1939" s="1">
        <f t="shared" si="423"/>
        <v>7.9561751635580666</v>
      </c>
      <c r="N1939">
        <f t="shared" si="424"/>
        <v>8.7924028638779852</v>
      </c>
    </row>
    <row r="1940" spans="1:14" x14ac:dyDescent="0.25">
      <c r="A1940">
        <f t="shared" si="420"/>
        <v>0.05</v>
      </c>
      <c r="B1940">
        <f t="shared" si="421"/>
        <v>-263.99999999997817</v>
      </c>
      <c r="C1940">
        <f t="shared" si="416"/>
        <v>0</v>
      </c>
      <c r="D1940">
        <f t="shared" si="417"/>
        <v>160.08333333333405</v>
      </c>
      <c r="E1940">
        <f t="shared" si="418"/>
        <v>1921</v>
      </c>
      <c r="F1940" s="1">
        <f t="shared" si="419"/>
        <v>-263.99999999997817</v>
      </c>
      <c r="G1940">
        <f t="shared" ref="G1940:G2003" si="425">IF(code_4=1,D1940,1)</f>
        <v>160.08333333333405</v>
      </c>
      <c r="H1940">
        <f t="shared" ref="H1940:H2003" si="426">IF(code_4=1,E1940,1)</f>
        <v>1921</v>
      </c>
      <c r="I1940">
        <f t="shared" ref="I1940:I2003" si="427">IF(code_2=1,RADIANS(F1940),F1940)</f>
        <v>-4.6076692252646492</v>
      </c>
      <c r="J1940" s="1">
        <f t="shared" ref="J1940:J2003" si="428">rayon_x*(AMPLI_B*G1940)*(COS((V_a*H1940*I1940)+pi_2)^cos_exposant)</f>
        <v>0.8366632472277028</v>
      </c>
      <c r="K1940" s="1">
        <f t="shared" ref="K1940:K2003" si="429">rayon_y*AMPLI_A*G1940*(SIN((V_a^2*H1940*I1940)+pi_2)^sin_exposant)</f>
        <v>-7.9603190035649183</v>
      </c>
      <c r="L1940" s="1">
        <f t="shared" si="422"/>
        <v>0.8366632472277028</v>
      </c>
      <c r="M1940" s="1">
        <f t="shared" si="423"/>
        <v>-7.9603190035649183</v>
      </c>
      <c r="N1940">
        <f t="shared" si="424"/>
        <v>-7.1236557563372154</v>
      </c>
    </row>
    <row r="1941" spans="1:14" x14ac:dyDescent="0.25">
      <c r="A1941">
        <f t="shared" si="420"/>
        <v>0.05</v>
      </c>
      <c r="B1941">
        <f t="shared" si="421"/>
        <v>-263.94999999997816</v>
      </c>
      <c r="C1941">
        <f t="shared" ref="C1941:C2004" si="430">IF(ABS(B1941)&gt;ABS(degre_1),0,B1941)</f>
        <v>0</v>
      </c>
      <c r="D1941">
        <f t="shared" ref="D1941:D2004" si="431">horloge+D1940</f>
        <v>160.1666666666674</v>
      </c>
      <c r="E1941">
        <f t="shared" ref="E1941:E2004" si="432">E1940+horloge_2</f>
        <v>1922</v>
      </c>
      <c r="F1941" s="1">
        <f t="shared" ref="F1941:F2004" si="433">B1941</f>
        <v>-263.94999999997816</v>
      </c>
      <c r="G1941">
        <f t="shared" si="425"/>
        <v>160.1666666666674</v>
      </c>
      <c r="H1941">
        <f t="shared" si="426"/>
        <v>1922</v>
      </c>
      <c r="I1941">
        <f t="shared" si="427"/>
        <v>-4.6067965606386521</v>
      </c>
      <c r="J1941" s="1">
        <f t="shared" si="428"/>
        <v>-2.4880004128673199</v>
      </c>
      <c r="K1941" s="1">
        <f t="shared" si="429"/>
        <v>7.6120468156304986</v>
      </c>
      <c r="L1941" s="1">
        <f t="shared" si="422"/>
        <v>-2.4880004128673199</v>
      </c>
      <c r="M1941" s="1">
        <f t="shared" si="423"/>
        <v>7.6120468156304986</v>
      </c>
      <c r="N1941">
        <f t="shared" si="424"/>
        <v>5.1240464027631791</v>
      </c>
    </row>
    <row r="1942" spans="1:14" x14ac:dyDescent="0.25">
      <c r="A1942">
        <f t="shared" ref="A1942:A2005" si="434">A1941</f>
        <v>0.05</v>
      </c>
      <c r="B1942">
        <f t="shared" ref="B1942:B2005" si="435">B1941+A1942</f>
        <v>-263.89999999997815</v>
      </c>
      <c r="C1942">
        <f t="shared" si="430"/>
        <v>0</v>
      </c>
      <c r="D1942">
        <f t="shared" si="431"/>
        <v>160.25000000000074</v>
      </c>
      <c r="E1942">
        <f t="shared" si="432"/>
        <v>1923</v>
      </c>
      <c r="F1942" s="1">
        <f t="shared" si="433"/>
        <v>-263.89999999997815</v>
      </c>
      <c r="G1942">
        <f t="shared" si="425"/>
        <v>160.25000000000074</v>
      </c>
      <c r="H1942">
        <f t="shared" si="426"/>
        <v>1923</v>
      </c>
      <c r="I1942">
        <f t="shared" si="427"/>
        <v>-4.6059238960126541</v>
      </c>
      <c r="J1942" s="1">
        <f t="shared" si="428"/>
        <v>4.0425275908970733</v>
      </c>
      <c r="K1942" s="1">
        <f t="shared" si="429"/>
        <v>-6.9179568462687371</v>
      </c>
      <c r="L1942" s="1">
        <f t="shared" si="422"/>
        <v>4.0425275908970733</v>
      </c>
      <c r="M1942" s="1">
        <f t="shared" si="423"/>
        <v>-6.9179568462687371</v>
      </c>
      <c r="N1942">
        <f t="shared" si="424"/>
        <v>-2.8754292553716638</v>
      </c>
    </row>
    <row r="1943" spans="1:14" x14ac:dyDescent="0.25">
      <c r="A1943">
        <f t="shared" si="434"/>
        <v>0.05</v>
      </c>
      <c r="B1943">
        <f t="shared" si="435"/>
        <v>-263.84999999997814</v>
      </c>
      <c r="C1943">
        <f t="shared" si="430"/>
        <v>0</v>
      </c>
      <c r="D1943">
        <f t="shared" si="431"/>
        <v>160.33333333333408</v>
      </c>
      <c r="E1943">
        <f t="shared" si="432"/>
        <v>1924</v>
      </c>
      <c r="F1943" s="1">
        <f t="shared" si="433"/>
        <v>-263.84999999997814</v>
      </c>
      <c r="G1943">
        <f t="shared" si="425"/>
        <v>160.33333333333408</v>
      </c>
      <c r="H1943">
        <f t="shared" si="426"/>
        <v>1924</v>
      </c>
      <c r="I1943">
        <f t="shared" si="427"/>
        <v>-4.605051231386657</v>
      </c>
      <c r="J1943" s="1">
        <f t="shared" si="428"/>
        <v>-5.42628902796171</v>
      </c>
      <c r="K1943" s="1">
        <f t="shared" si="429"/>
        <v>5.9010449777532976</v>
      </c>
      <c r="L1943" s="1">
        <f t="shared" si="422"/>
        <v>-5.42628902796171</v>
      </c>
      <c r="M1943" s="1">
        <f t="shared" si="423"/>
        <v>5.9010449777532976</v>
      </c>
      <c r="N1943">
        <f t="shared" si="424"/>
        <v>0.47475594979158764</v>
      </c>
    </row>
    <row r="1944" spans="1:14" x14ac:dyDescent="0.25">
      <c r="A1944">
        <f t="shared" si="434"/>
        <v>0.05</v>
      </c>
      <c r="B1944">
        <f t="shared" si="435"/>
        <v>-263.79999999997813</v>
      </c>
      <c r="C1944">
        <f t="shared" si="430"/>
        <v>0</v>
      </c>
      <c r="D1944">
        <f t="shared" si="431"/>
        <v>160.41666666666742</v>
      </c>
      <c r="E1944">
        <f t="shared" si="432"/>
        <v>1925</v>
      </c>
      <c r="F1944" s="1">
        <f t="shared" si="433"/>
        <v>-263.79999999997813</v>
      </c>
      <c r="G1944">
        <f t="shared" si="425"/>
        <v>160.41666666666742</v>
      </c>
      <c r="H1944">
        <f t="shared" si="426"/>
        <v>1925</v>
      </c>
      <c r="I1944">
        <f t="shared" si="427"/>
        <v>-4.6041785667606598</v>
      </c>
      <c r="J1944" s="1">
        <f t="shared" si="428"/>
        <v>6.5702820252854917</v>
      </c>
      <c r="K1944" s="1">
        <f t="shared" si="429"/>
        <v>-4.6005609950659387</v>
      </c>
      <c r="L1944" s="1">
        <f t="shared" si="422"/>
        <v>6.5702820252854917</v>
      </c>
      <c r="M1944" s="1">
        <f t="shared" si="423"/>
        <v>-4.6005609950659387</v>
      </c>
      <c r="N1944">
        <f t="shared" si="424"/>
        <v>1.9697210302195529</v>
      </c>
    </row>
    <row r="1945" spans="1:14" x14ac:dyDescent="0.25">
      <c r="A1945">
        <f t="shared" si="434"/>
        <v>0.05</v>
      </c>
      <c r="B1945">
        <f t="shared" si="435"/>
        <v>-263.74999999997812</v>
      </c>
      <c r="C1945">
        <f t="shared" si="430"/>
        <v>0</v>
      </c>
      <c r="D1945">
        <f t="shared" si="431"/>
        <v>160.50000000000077</v>
      </c>
      <c r="E1945">
        <f t="shared" si="432"/>
        <v>1926</v>
      </c>
      <c r="F1945" s="1">
        <f t="shared" si="433"/>
        <v>-263.74999999997812</v>
      </c>
      <c r="G1945">
        <f t="shared" si="425"/>
        <v>160.50000000000077</v>
      </c>
      <c r="H1945">
        <f t="shared" si="426"/>
        <v>1926</v>
      </c>
      <c r="I1945">
        <f t="shared" si="427"/>
        <v>-4.6033059021346618</v>
      </c>
      <c r="J1945" s="1">
        <f t="shared" si="428"/>
        <v>-7.4141332506662652</v>
      </c>
      <c r="K1945" s="1">
        <f t="shared" si="429"/>
        <v>3.0710345392661291</v>
      </c>
      <c r="L1945" s="1">
        <f t="shared" si="422"/>
        <v>-7.4141332506662652</v>
      </c>
      <c r="M1945" s="1">
        <f t="shared" si="423"/>
        <v>3.0710345392661291</v>
      </c>
      <c r="N1945">
        <f t="shared" si="424"/>
        <v>-4.3430987114001365</v>
      </c>
    </row>
    <row r="1946" spans="1:14" x14ac:dyDescent="0.25">
      <c r="A1946">
        <f t="shared" si="434"/>
        <v>0.05</v>
      </c>
      <c r="B1946">
        <f t="shared" si="435"/>
        <v>-263.6999999999781</v>
      </c>
      <c r="C1946">
        <f t="shared" si="430"/>
        <v>0</v>
      </c>
      <c r="D1946">
        <f t="shared" si="431"/>
        <v>160.58333333333411</v>
      </c>
      <c r="E1946">
        <f t="shared" si="432"/>
        <v>1927</v>
      </c>
      <c r="F1946" s="1">
        <f t="shared" si="433"/>
        <v>-263.6999999999781</v>
      </c>
      <c r="G1946">
        <f t="shared" si="425"/>
        <v>160.58333333333411</v>
      </c>
      <c r="H1946">
        <f t="shared" si="426"/>
        <v>1927</v>
      </c>
      <c r="I1946">
        <f t="shared" si="427"/>
        <v>-4.6024332375086647</v>
      </c>
      <c r="J1946" s="1">
        <f t="shared" si="428"/>
        <v>7.9096069656024666</v>
      </c>
      <c r="K1946" s="1">
        <f t="shared" si="429"/>
        <v>-1.3804473951602365</v>
      </c>
      <c r="L1946" s="1">
        <f t="shared" si="422"/>
        <v>7.9096069656024666</v>
      </c>
      <c r="M1946" s="1">
        <f t="shared" si="423"/>
        <v>-1.3804473951602365</v>
      </c>
      <c r="N1946">
        <f t="shared" si="424"/>
        <v>6.5291595704422303</v>
      </c>
    </row>
    <row r="1947" spans="1:14" x14ac:dyDescent="0.25">
      <c r="A1947">
        <f t="shared" si="434"/>
        <v>0.05</v>
      </c>
      <c r="B1947">
        <f t="shared" si="435"/>
        <v>-263.64999999997809</v>
      </c>
      <c r="C1947">
        <f t="shared" si="430"/>
        <v>0</v>
      </c>
      <c r="D1947">
        <f t="shared" si="431"/>
        <v>160.66666666666745</v>
      </c>
      <c r="E1947">
        <f t="shared" si="432"/>
        <v>1928</v>
      </c>
      <c r="F1947" s="1">
        <f t="shared" si="433"/>
        <v>-263.64999999997809</v>
      </c>
      <c r="G1947">
        <f t="shared" si="425"/>
        <v>160.66666666666745</v>
      </c>
      <c r="H1947">
        <f t="shared" si="426"/>
        <v>1928</v>
      </c>
      <c r="I1947">
        <f t="shared" si="427"/>
        <v>-4.6015605728826676</v>
      </c>
      <c r="J1947" s="1">
        <f t="shared" si="428"/>
        <v>-8.0237426363535782</v>
      </c>
      <c r="K1947" s="1">
        <f t="shared" si="429"/>
        <v>-0.39242648994021101</v>
      </c>
      <c r="L1947" s="1">
        <f t="shared" si="422"/>
        <v>-8.0237426363535782</v>
      </c>
      <c r="M1947" s="1">
        <f t="shared" si="423"/>
        <v>-0.39242648994021101</v>
      </c>
      <c r="N1947">
        <f t="shared" si="424"/>
        <v>-8.4161691262937897</v>
      </c>
    </row>
    <row r="1948" spans="1:14" x14ac:dyDescent="0.25">
      <c r="A1948">
        <f t="shared" si="434"/>
        <v>0.05</v>
      </c>
      <c r="B1948">
        <f t="shared" si="435"/>
        <v>-263.59999999997808</v>
      </c>
      <c r="C1948">
        <f t="shared" si="430"/>
        <v>0</v>
      </c>
      <c r="D1948">
        <f t="shared" si="431"/>
        <v>160.7500000000008</v>
      </c>
      <c r="E1948">
        <f t="shared" si="432"/>
        <v>1929</v>
      </c>
      <c r="F1948" s="1">
        <f t="shared" si="433"/>
        <v>-263.59999999997808</v>
      </c>
      <c r="G1948">
        <f t="shared" si="425"/>
        <v>160.7500000000008</v>
      </c>
      <c r="H1948">
        <f t="shared" si="426"/>
        <v>1929</v>
      </c>
      <c r="I1948">
        <f t="shared" si="427"/>
        <v>-4.6006879082566705</v>
      </c>
      <c r="J1948" s="1">
        <f t="shared" si="428"/>
        <v>7.7414191290409935</v>
      </c>
      <c r="K1948" s="1">
        <f t="shared" si="429"/>
        <v>2.1614430639086537</v>
      </c>
      <c r="L1948" s="1">
        <f t="shared" si="422"/>
        <v>7.7414191290409935</v>
      </c>
      <c r="M1948" s="1">
        <f t="shared" si="423"/>
        <v>2.1614430639086537</v>
      </c>
      <c r="N1948">
        <f t="shared" si="424"/>
        <v>9.9028621929496481</v>
      </c>
    </row>
    <row r="1949" spans="1:14" x14ac:dyDescent="0.25">
      <c r="A1949">
        <f t="shared" si="434"/>
        <v>0.05</v>
      </c>
      <c r="B1949">
        <f t="shared" si="435"/>
        <v>-263.54999999997807</v>
      </c>
      <c r="C1949">
        <f t="shared" si="430"/>
        <v>0</v>
      </c>
      <c r="D1949">
        <f t="shared" si="431"/>
        <v>160.83333333333414</v>
      </c>
      <c r="E1949">
        <f t="shared" si="432"/>
        <v>1930</v>
      </c>
      <c r="F1949" s="1">
        <f t="shared" si="433"/>
        <v>-263.54999999997807</v>
      </c>
      <c r="G1949">
        <f t="shared" si="425"/>
        <v>160.83333333333414</v>
      </c>
      <c r="H1949">
        <f t="shared" si="426"/>
        <v>1930</v>
      </c>
      <c r="I1949">
        <f t="shared" si="427"/>
        <v>-4.5998152436306725</v>
      </c>
      <c r="J1949" s="1">
        <f t="shared" si="428"/>
        <v>-7.0671542781510501</v>
      </c>
      <c r="K1949" s="1">
        <f t="shared" si="429"/>
        <v>-3.8371517023164117</v>
      </c>
      <c r="L1949" s="1">
        <f t="shared" si="422"/>
        <v>-7.0671542781510501</v>
      </c>
      <c r="M1949" s="1">
        <f t="shared" si="423"/>
        <v>-3.8371517023164117</v>
      </c>
      <c r="N1949">
        <f t="shared" si="424"/>
        <v>-10.904305980467463</v>
      </c>
    </row>
    <row r="1950" spans="1:14" x14ac:dyDescent="0.25">
      <c r="A1950">
        <f t="shared" si="434"/>
        <v>0.05</v>
      </c>
      <c r="B1950">
        <f t="shared" si="435"/>
        <v>-263.49999999997806</v>
      </c>
      <c r="C1950">
        <f t="shared" si="430"/>
        <v>0</v>
      </c>
      <c r="D1950">
        <f t="shared" si="431"/>
        <v>160.91666666666748</v>
      </c>
      <c r="E1950">
        <f t="shared" si="432"/>
        <v>1931</v>
      </c>
      <c r="F1950" s="1">
        <f t="shared" si="433"/>
        <v>-263.49999999997806</v>
      </c>
      <c r="G1950">
        <f t="shared" si="425"/>
        <v>160.91666666666748</v>
      </c>
      <c r="H1950">
        <f t="shared" si="426"/>
        <v>1931</v>
      </c>
      <c r="I1950">
        <f t="shared" si="427"/>
        <v>-4.5989425790046754</v>
      </c>
      <c r="J1950" s="1">
        <f t="shared" si="428"/>
        <v>6.0259728995746027</v>
      </c>
      <c r="K1950" s="1">
        <f t="shared" si="429"/>
        <v>5.3313304757228188</v>
      </c>
      <c r="L1950" s="1">
        <f t="shared" si="422"/>
        <v>6.0259728995746027</v>
      </c>
      <c r="M1950" s="1">
        <f t="shared" si="423"/>
        <v>5.3313304757228188</v>
      </c>
      <c r="N1950">
        <f t="shared" si="424"/>
        <v>11.357303375297422</v>
      </c>
    </row>
    <row r="1951" spans="1:14" x14ac:dyDescent="0.25">
      <c r="A1951">
        <f t="shared" si="434"/>
        <v>0.05</v>
      </c>
      <c r="B1951">
        <f t="shared" si="435"/>
        <v>-263.44999999997805</v>
      </c>
      <c r="C1951">
        <f t="shared" si="430"/>
        <v>0</v>
      </c>
      <c r="D1951">
        <f t="shared" si="431"/>
        <v>161.00000000000082</v>
      </c>
      <c r="E1951">
        <f t="shared" si="432"/>
        <v>1932</v>
      </c>
      <c r="F1951" s="1">
        <f t="shared" si="433"/>
        <v>-263.44999999997805</v>
      </c>
      <c r="G1951">
        <f t="shared" si="425"/>
        <v>161.00000000000082</v>
      </c>
      <c r="H1951">
        <f t="shared" si="426"/>
        <v>1932</v>
      </c>
      <c r="I1951">
        <f t="shared" si="427"/>
        <v>-4.5980699143786783</v>
      </c>
      <c r="J1951" s="1">
        <f t="shared" si="428"/>
        <v>-4.6632134324953354</v>
      </c>
      <c r="K1951" s="1">
        <f t="shared" si="429"/>
        <v>-6.5617787590710295</v>
      </c>
      <c r="L1951" s="1">
        <f t="shared" si="422"/>
        <v>-4.6632134324953354</v>
      </c>
      <c r="M1951" s="1">
        <f t="shared" si="423"/>
        <v>-6.5617787590710295</v>
      </c>
      <c r="N1951">
        <f t="shared" si="424"/>
        <v>-11.224992191566365</v>
      </c>
    </row>
    <row r="1952" spans="1:14" x14ac:dyDescent="0.25">
      <c r="A1952">
        <f t="shared" si="434"/>
        <v>0.05</v>
      </c>
      <c r="B1952">
        <f t="shared" si="435"/>
        <v>-263.39999999997804</v>
      </c>
      <c r="C1952">
        <f t="shared" si="430"/>
        <v>0</v>
      </c>
      <c r="D1952">
        <f t="shared" si="431"/>
        <v>161.08333333333417</v>
      </c>
      <c r="E1952">
        <f t="shared" si="432"/>
        <v>1933</v>
      </c>
      <c r="F1952" s="1">
        <f t="shared" si="433"/>
        <v>-263.39999999997804</v>
      </c>
      <c r="G1952">
        <f t="shared" si="425"/>
        <v>161.08333333333417</v>
      </c>
      <c r="H1952">
        <f t="shared" si="426"/>
        <v>1933</v>
      </c>
      <c r="I1952">
        <f t="shared" si="427"/>
        <v>-4.5971972497526803</v>
      </c>
      <c r="J1952" s="1">
        <f t="shared" si="428"/>
        <v>3.0431926649640246</v>
      </c>
      <c r="K1952" s="1">
        <f t="shared" si="429"/>
        <v>7.4571160040832325</v>
      </c>
      <c r="L1952" s="1">
        <f t="shared" si="422"/>
        <v>3.0431926649640246</v>
      </c>
      <c r="M1952" s="1">
        <f t="shared" si="423"/>
        <v>7.4571160040832325</v>
      </c>
      <c r="N1952">
        <f t="shared" si="424"/>
        <v>10.500308669047257</v>
      </c>
    </row>
    <row r="1953" spans="1:14" x14ac:dyDescent="0.25">
      <c r="A1953">
        <f t="shared" si="434"/>
        <v>0.05</v>
      </c>
      <c r="B1953">
        <f t="shared" si="435"/>
        <v>-263.34999999997802</v>
      </c>
      <c r="C1953">
        <f t="shared" si="430"/>
        <v>0</v>
      </c>
      <c r="D1953">
        <f t="shared" si="431"/>
        <v>161.16666666666751</v>
      </c>
      <c r="E1953">
        <f t="shared" si="432"/>
        <v>1934</v>
      </c>
      <c r="F1953" s="1">
        <f t="shared" si="433"/>
        <v>-263.34999999997802</v>
      </c>
      <c r="G1953">
        <f t="shared" si="425"/>
        <v>161.16666666666751</v>
      </c>
      <c r="H1953">
        <f t="shared" si="426"/>
        <v>1934</v>
      </c>
      <c r="I1953">
        <f t="shared" si="427"/>
        <v>-4.5963245851266832</v>
      </c>
      <c r="J1953" s="1">
        <f t="shared" si="428"/>
        <v>-1.2467078570152177</v>
      </c>
      <c r="K1953" s="1">
        <f t="shared" si="429"/>
        <v>-7.9613099192512493</v>
      </c>
      <c r="L1953" s="1">
        <f t="shared" si="422"/>
        <v>-1.2467078570152177</v>
      </c>
      <c r="M1953" s="1">
        <f t="shared" si="423"/>
        <v>-7.9613099192512493</v>
      </c>
      <c r="N1953">
        <f t="shared" si="424"/>
        <v>-9.2080177762664661</v>
      </c>
    </row>
    <row r="1954" spans="1:14" x14ac:dyDescent="0.25">
      <c r="A1954">
        <f t="shared" si="434"/>
        <v>0.05</v>
      </c>
      <c r="B1954">
        <f t="shared" si="435"/>
        <v>-263.29999999997801</v>
      </c>
      <c r="C1954">
        <f t="shared" si="430"/>
        <v>0</v>
      </c>
      <c r="D1954">
        <f t="shared" si="431"/>
        <v>161.25000000000085</v>
      </c>
      <c r="E1954">
        <f t="shared" si="432"/>
        <v>1935</v>
      </c>
      <c r="F1954" s="1">
        <f t="shared" si="433"/>
        <v>-263.29999999997801</v>
      </c>
      <c r="G1954">
        <f t="shared" si="425"/>
        <v>161.25000000000085</v>
      </c>
      <c r="H1954">
        <f t="shared" si="426"/>
        <v>1935</v>
      </c>
      <c r="I1954">
        <f t="shared" si="427"/>
        <v>-4.5954519205006861</v>
      </c>
      <c r="J1954" s="1">
        <f t="shared" si="428"/>
        <v>-0.63257646527479128</v>
      </c>
      <c r="K1954" s="1">
        <f t="shared" si="429"/>
        <v>8.037646002753613</v>
      </c>
      <c r="L1954" s="1">
        <f t="shared" si="422"/>
        <v>-0.63257646527479128</v>
      </c>
      <c r="M1954" s="1">
        <f t="shared" si="423"/>
        <v>8.037646002753613</v>
      </c>
      <c r="N1954">
        <f t="shared" si="424"/>
        <v>7.4050695374788216</v>
      </c>
    </row>
    <row r="1955" spans="1:14" x14ac:dyDescent="0.25">
      <c r="A1955">
        <f t="shared" si="434"/>
        <v>0.05</v>
      </c>
      <c r="B1955">
        <f t="shared" si="435"/>
        <v>-263.249999999978</v>
      </c>
      <c r="C1955">
        <f t="shared" si="430"/>
        <v>0</v>
      </c>
      <c r="D1955">
        <f t="shared" si="431"/>
        <v>161.3333333333342</v>
      </c>
      <c r="E1955">
        <f t="shared" si="432"/>
        <v>1936</v>
      </c>
      <c r="F1955" s="1">
        <f t="shared" si="433"/>
        <v>-263.249999999978</v>
      </c>
      <c r="G1955">
        <f t="shared" si="425"/>
        <v>161.3333333333342</v>
      </c>
      <c r="H1955">
        <f t="shared" si="426"/>
        <v>1936</v>
      </c>
      <c r="I1955">
        <f t="shared" si="427"/>
        <v>-4.594579255874689</v>
      </c>
      <c r="J1955" s="1">
        <f t="shared" si="428"/>
        <v>2.4927370936609927</v>
      </c>
      <c r="K1955" s="1">
        <f t="shared" si="429"/>
        <v>-7.6718558962612411</v>
      </c>
      <c r="L1955" s="1">
        <f t="shared" si="422"/>
        <v>2.4927370936609927</v>
      </c>
      <c r="M1955" s="1">
        <f t="shared" si="423"/>
        <v>-7.6718558962612411</v>
      </c>
      <c r="N1955">
        <f t="shared" si="424"/>
        <v>-5.1791188026002484</v>
      </c>
    </row>
    <row r="1956" spans="1:14" x14ac:dyDescent="0.25">
      <c r="A1956">
        <f t="shared" si="434"/>
        <v>0.05</v>
      </c>
      <c r="B1956">
        <f t="shared" si="435"/>
        <v>-263.19999999997799</v>
      </c>
      <c r="C1956">
        <f t="shared" si="430"/>
        <v>0</v>
      </c>
      <c r="D1956">
        <f t="shared" si="431"/>
        <v>161.41666666666754</v>
      </c>
      <c r="E1956">
        <f t="shared" si="432"/>
        <v>1937</v>
      </c>
      <c r="F1956" s="1">
        <f t="shared" si="433"/>
        <v>-263.19999999997799</v>
      </c>
      <c r="G1956">
        <f t="shared" si="425"/>
        <v>161.41666666666754</v>
      </c>
      <c r="H1956">
        <f t="shared" si="426"/>
        <v>1937</v>
      </c>
      <c r="I1956">
        <f t="shared" si="427"/>
        <v>-4.593706591248691</v>
      </c>
      <c r="J1956" s="1">
        <f t="shared" si="428"/>
        <v>-4.2290029212224587</v>
      </c>
      <c r="K1956" s="1">
        <f t="shared" si="429"/>
        <v>6.8741461278283182</v>
      </c>
      <c r="L1956" s="1">
        <f t="shared" si="422"/>
        <v>-4.2290029212224587</v>
      </c>
      <c r="M1956" s="1">
        <f t="shared" si="423"/>
        <v>6.8741461278283182</v>
      </c>
      <c r="N1956">
        <f t="shared" si="424"/>
        <v>2.6451432066058596</v>
      </c>
    </row>
    <row r="1957" spans="1:14" x14ac:dyDescent="0.25">
      <c r="A1957">
        <f t="shared" si="434"/>
        <v>0.05</v>
      </c>
      <c r="B1957">
        <f t="shared" si="435"/>
        <v>-263.14999999997798</v>
      </c>
      <c r="C1957">
        <f t="shared" si="430"/>
        <v>0</v>
      </c>
      <c r="D1957">
        <f t="shared" si="431"/>
        <v>161.50000000000088</v>
      </c>
      <c r="E1957">
        <f t="shared" si="432"/>
        <v>1938</v>
      </c>
      <c r="F1957" s="1">
        <f t="shared" si="433"/>
        <v>-263.14999999997798</v>
      </c>
      <c r="G1957">
        <f t="shared" si="425"/>
        <v>161.50000000000088</v>
      </c>
      <c r="H1957">
        <f t="shared" si="426"/>
        <v>1938</v>
      </c>
      <c r="I1957">
        <f t="shared" si="427"/>
        <v>-4.5928339266226939</v>
      </c>
      <c r="J1957" s="1">
        <f t="shared" si="428"/>
        <v>5.7397057557624169</v>
      </c>
      <c r="K1957" s="1">
        <f t="shared" si="429"/>
        <v>-5.6799122209122643</v>
      </c>
      <c r="L1957" s="1">
        <f t="shared" si="422"/>
        <v>5.7397057557624169</v>
      </c>
      <c r="M1957" s="1">
        <f t="shared" si="423"/>
        <v>-5.6799122209122643</v>
      </c>
      <c r="N1957">
        <f t="shared" si="424"/>
        <v>5.9793534850152597E-2</v>
      </c>
    </row>
    <row r="1958" spans="1:14" x14ac:dyDescent="0.25">
      <c r="A1958">
        <f t="shared" si="434"/>
        <v>0.05</v>
      </c>
      <c r="B1958">
        <f t="shared" si="435"/>
        <v>-263.09999999997797</v>
      </c>
      <c r="C1958">
        <f t="shared" si="430"/>
        <v>0</v>
      </c>
      <c r="D1958">
        <f t="shared" si="431"/>
        <v>161.58333333333422</v>
      </c>
      <c r="E1958">
        <f t="shared" si="432"/>
        <v>1939</v>
      </c>
      <c r="F1958" s="1">
        <f t="shared" si="433"/>
        <v>-263.09999999997797</v>
      </c>
      <c r="G1958">
        <f t="shared" si="425"/>
        <v>161.58333333333422</v>
      </c>
      <c r="H1958">
        <f t="shared" si="426"/>
        <v>1939</v>
      </c>
      <c r="I1958">
        <f t="shared" si="427"/>
        <v>-4.5919612619966967</v>
      </c>
      <c r="J1958" s="1">
        <f t="shared" si="428"/>
        <v>-6.9324493872555024</v>
      </c>
      <c r="K1958" s="1">
        <f t="shared" si="429"/>
        <v>4.14898536041275</v>
      </c>
      <c r="L1958" s="1">
        <f t="shared" si="422"/>
        <v>-6.9324493872555024</v>
      </c>
      <c r="M1958" s="1">
        <f t="shared" si="423"/>
        <v>4.14898536041275</v>
      </c>
      <c r="N1958">
        <f t="shared" si="424"/>
        <v>-2.7834640268427524</v>
      </c>
    </row>
    <row r="1959" spans="1:14" x14ac:dyDescent="0.25">
      <c r="A1959">
        <f t="shared" si="434"/>
        <v>0.05</v>
      </c>
      <c r="B1959">
        <f t="shared" si="435"/>
        <v>-263.04999999997796</v>
      </c>
      <c r="C1959">
        <f t="shared" si="430"/>
        <v>0</v>
      </c>
      <c r="D1959">
        <f t="shared" si="431"/>
        <v>161.66666666666757</v>
      </c>
      <c r="E1959">
        <f t="shared" si="432"/>
        <v>1940</v>
      </c>
      <c r="F1959" s="1">
        <f t="shared" si="433"/>
        <v>-263.04999999997796</v>
      </c>
      <c r="G1959">
        <f t="shared" si="425"/>
        <v>161.66666666666757</v>
      </c>
      <c r="H1959">
        <f t="shared" si="426"/>
        <v>1940</v>
      </c>
      <c r="I1959">
        <f t="shared" si="427"/>
        <v>-4.5910885973706987</v>
      </c>
      <c r="J1959" s="1">
        <f t="shared" si="428"/>
        <v>7.7301301124679878</v>
      </c>
      <c r="K1959" s="1">
        <f t="shared" si="429"/>
        <v>-2.3633379407300521</v>
      </c>
      <c r="L1959" s="1">
        <f t="shared" si="422"/>
        <v>7.7301301124679878</v>
      </c>
      <c r="M1959" s="1">
        <f t="shared" si="423"/>
        <v>-2.3633379407300521</v>
      </c>
      <c r="N1959">
        <f t="shared" si="424"/>
        <v>5.3667921717379361</v>
      </c>
    </row>
    <row r="1960" spans="1:14" x14ac:dyDescent="0.25">
      <c r="A1960">
        <f t="shared" si="434"/>
        <v>0.05</v>
      </c>
      <c r="B1960">
        <f t="shared" si="435"/>
        <v>-262.99999999997794</v>
      </c>
      <c r="C1960">
        <f t="shared" si="430"/>
        <v>0</v>
      </c>
      <c r="D1960">
        <f t="shared" si="431"/>
        <v>161.75000000000091</v>
      </c>
      <c r="E1960">
        <f t="shared" si="432"/>
        <v>1941</v>
      </c>
      <c r="F1960" s="1">
        <f t="shared" si="433"/>
        <v>-262.99999999997794</v>
      </c>
      <c r="G1960">
        <f t="shared" si="425"/>
        <v>161.75000000000091</v>
      </c>
      <c r="H1960">
        <f t="shared" si="426"/>
        <v>1941</v>
      </c>
      <c r="I1960">
        <f t="shared" si="427"/>
        <v>-4.5902159327447016</v>
      </c>
      <c r="J1960" s="1">
        <f t="shared" si="428"/>
        <v>-8.0764163626442684</v>
      </c>
      <c r="K1960" s="1">
        <f t="shared" si="429"/>
        <v>0.4232670400736111</v>
      </c>
      <c r="L1960" s="1">
        <f t="shared" si="422"/>
        <v>-8.0764163626442684</v>
      </c>
      <c r="M1960" s="1">
        <f t="shared" si="423"/>
        <v>0.4232670400736111</v>
      </c>
      <c r="N1960">
        <f t="shared" si="424"/>
        <v>-7.6531493225706573</v>
      </c>
    </row>
    <row r="1961" spans="1:14" x14ac:dyDescent="0.25">
      <c r="A1961">
        <f t="shared" si="434"/>
        <v>0.05</v>
      </c>
      <c r="B1961">
        <f t="shared" si="435"/>
        <v>-262.94999999997793</v>
      </c>
      <c r="C1961">
        <f t="shared" si="430"/>
        <v>0</v>
      </c>
      <c r="D1961">
        <f t="shared" si="431"/>
        <v>161.83333333333425</v>
      </c>
      <c r="E1961">
        <f t="shared" si="432"/>
        <v>1942</v>
      </c>
      <c r="F1961" s="1">
        <f t="shared" si="433"/>
        <v>-262.94999999997793</v>
      </c>
      <c r="G1961">
        <f t="shared" si="425"/>
        <v>161.83333333333425</v>
      </c>
      <c r="H1961">
        <f t="shared" si="426"/>
        <v>1942</v>
      </c>
      <c r="I1961">
        <f t="shared" si="427"/>
        <v>-4.5893432681187045</v>
      </c>
      <c r="J1961" s="1">
        <f t="shared" si="428"/>
        <v>7.940293138305905</v>
      </c>
      <c r="K1961" s="1">
        <f t="shared" si="429"/>
        <v>1.5578235850754587</v>
      </c>
      <c r="L1961" s="1">
        <f t="shared" si="422"/>
        <v>7.940293138305905</v>
      </c>
      <c r="M1961" s="1">
        <f t="shared" si="423"/>
        <v>1.5578235850754587</v>
      </c>
      <c r="N1961">
        <f t="shared" si="424"/>
        <v>9.4981167233813633</v>
      </c>
    </row>
    <row r="1962" spans="1:14" x14ac:dyDescent="0.25">
      <c r="A1962">
        <f t="shared" si="434"/>
        <v>0.05</v>
      </c>
      <c r="B1962">
        <f t="shared" si="435"/>
        <v>-262.89999999997792</v>
      </c>
      <c r="C1962">
        <f t="shared" si="430"/>
        <v>0</v>
      </c>
      <c r="D1962">
        <f t="shared" si="431"/>
        <v>161.9166666666676</v>
      </c>
      <c r="E1962">
        <f t="shared" si="432"/>
        <v>1943</v>
      </c>
      <c r="F1962" s="1">
        <f t="shared" si="433"/>
        <v>-262.89999999997792</v>
      </c>
      <c r="G1962">
        <f t="shared" si="425"/>
        <v>161.9166666666676</v>
      </c>
      <c r="H1962">
        <f t="shared" si="426"/>
        <v>1943</v>
      </c>
      <c r="I1962">
        <f t="shared" si="427"/>
        <v>-4.5884706034927074</v>
      </c>
      <c r="J1962" s="1">
        <f t="shared" si="428"/>
        <v>-7.3193016390396073</v>
      </c>
      <c r="K1962" s="1">
        <f t="shared" si="429"/>
        <v>-3.4598180411495587</v>
      </c>
      <c r="L1962" s="1">
        <f t="shared" si="422"/>
        <v>-7.3193016390396073</v>
      </c>
      <c r="M1962" s="1">
        <f t="shared" si="423"/>
        <v>-3.4598180411495587</v>
      </c>
      <c r="N1962">
        <f t="shared" si="424"/>
        <v>-10.779119680189165</v>
      </c>
    </row>
    <row r="1963" spans="1:14" x14ac:dyDescent="0.25">
      <c r="A1963">
        <f t="shared" si="434"/>
        <v>0.05</v>
      </c>
      <c r="B1963">
        <f t="shared" si="435"/>
        <v>-262.84999999997791</v>
      </c>
      <c r="C1963">
        <f t="shared" si="430"/>
        <v>0</v>
      </c>
      <c r="D1963">
        <f t="shared" si="431"/>
        <v>162.00000000000094</v>
      </c>
      <c r="E1963">
        <f t="shared" si="432"/>
        <v>1944</v>
      </c>
      <c r="F1963" s="1">
        <f t="shared" si="433"/>
        <v>-262.84999999997791</v>
      </c>
      <c r="G1963">
        <f t="shared" si="425"/>
        <v>162.00000000000094</v>
      </c>
      <c r="H1963">
        <f t="shared" si="426"/>
        <v>1944</v>
      </c>
      <c r="I1963">
        <f t="shared" si="427"/>
        <v>-4.5875979388667094</v>
      </c>
      <c r="J1963" s="1">
        <f t="shared" si="428"/>
        <v>6.2411572626112211</v>
      </c>
      <c r="K1963" s="1">
        <f t="shared" si="429"/>
        <v>5.1631343216457184</v>
      </c>
      <c r="L1963" s="1">
        <f t="shared" si="422"/>
        <v>6.2411572626112211</v>
      </c>
      <c r="M1963" s="1">
        <f t="shared" si="423"/>
        <v>5.1631343216457184</v>
      </c>
      <c r="N1963">
        <f t="shared" si="424"/>
        <v>11.404291584256939</v>
      </c>
    </row>
    <row r="1964" spans="1:14" x14ac:dyDescent="0.25">
      <c r="A1964">
        <f t="shared" si="434"/>
        <v>0.05</v>
      </c>
      <c r="B1964">
        <f t="shared" si="435"/>
        <v>-262.7999999999779</v>
      </c>
      <c r="C1964">
        <f t="shared" si="430"/>
        <v>0</v>
      </c>
      <c r="D1964">
        <f t="shared" si="431"/>
        <v>162.08333333333428</v>
      </c>
      <c r="E1964">
        <f t="shared" si="432"/>
        <v>1945</v>
      </c>
      <c r="F1964" s="1">
        <f t="shared" si="433"/>
        <v>-262.7999999999779</v>
      </c>
      <c r="G1964">
        <f t="shared" si="425"/>
        <v>162.08333333333428</v>
      </c>
      <c r="H1964">
        <f t="shared" si="426"/>
        <v>1945</v>
      </c>
      <c r="I1964">
        <f t="shared" si="427"/>
        <v>-4.5867252742407123</v>
      </c>
      <c r="J1964" s="1">
        <f t="shared" si="428"/>
        <v>-4.7635096438630669</v>
      </c>
      <c r="K1964" s="1">
        <f t="shared" si="429"/>
        <v>-6.556408562157749</v>
      </c>
      <c r="L1964" s="1">
        <f t="shared" si="422"/>
        <v>-4.7635096438630669</v>
      </c>
      <c r="M1964" s="1">
        <f t="shared" si="423"/>
        <v>-6.556408562157749</v>
      </c>
      <c r="N1964">
        <f t="shared" si="424"/>
        <v>-11.319918206020816</v>
      </c>
    </row>
    <row r="1965" spans="1:14" x14ac:dyDescent="0.25">
      <c r="A1965">
        <f t="shared" si="434"/>
        <v>0.05</v>
      </c>
      <c r="B1965">
        <f t="shared" si="435"/>
        <v>-262.74999999997789</v>
      </c>
      <c r="C1965">
        <f t="shared" si="430"/>
        <v>0</v>
      </c>
      <c r="D1965">
        <f t="shared" si="431"/>
        <v>162.16666666666762</v>
      </c>
      <c r="E1965">
        <f t="shared" si="432"/>
        <v>1946</v>
      </c>
      <c r="F1965" s="1">
        <f t="shared" si="433"/>
        <v>-262.74999999997789</v>
      </c>
      <c r="G1965">
        <f t="shared" si="425"/>
        <v>162.16666666666762</v>
      </c>
      <c r="H1965">
        <f t="shared" si="426"/>
        <v>1946</v>
      </c>
      <c r="I1965">
        <f t="shared" si="427"/>
        <v>-4.5858526096147152</v>
      </c>
      <c r="J1965" s="1">
        <f t="shared" si="428"/>
        <v>2.9717141076894293</v>
      </c>
      <c r="K1965" s="1">
        <f t="shared" si="429"/>
        <v>7.5441357826198265</v>
      </c>
      <c r="L1965" s="1">
        <f t="shared" si="422"/>
        <v>2.9717141076894293</v>
      </c>
      <c r="M1965" s="1">
        <f t="shared" si="423"/>
        <v>7.5441357826198265</v>
      </c>
      <c r="N1965">
        <f t="shared" si="424"/>
        <v>10.515849890309255</v>
      </c>
    </row>
    <row r="1966" spans="1:14" x14ac:dyDescent="0.25">
      <c r="A1966">
        <f t="shared" si="434"/>
        <v>0.05</v>
      </c>
      <c r="B1966">
        <f t="shared" si="435"/>
        <v>-262.69999999997788</v>
      </c>
      <c r="C1966">
        <f t="shared" si="430"/>
        <v>0</v>
      </c>
      <c r="D1966">
        <f t="shared" si="431"/>
        <v>162.25000000000097</v>
      </c>
      <c r="E1966">
        <f t="shared" si="432"/>
        <v>1947</v>
      </c>
      <c r="F1966" s="1">
        <f t="shared" si="433"/>
        <v>-262.69999999997788</v>
      </c>
      <c r="G1966">
        <f t="shared" si="425"/>
        <v>162.25000000000097</v>
      </c>
      <c r="H1966">
        <f t="shared" si="426"/>
        <v>1947</v>
      </c>
      <c r="I1966">
        <f t="shared" si="427"/>
        <v>-4.5849799449887172</v>
      </c>
      <c r="J1966" s="1">
        <f t="shared" si="428"/>
        <v>-0.97461009898703599</v>
      </c>
      <c r="K1966" s="1">
        <f t="shared" si="429"/>
        <v>-8.0537439371359003</v>
      </c>
      <c r="L1966" s="1">
        <f t="shared" si="422"/>
        <v>-0.97461009898703599</v>
      </c>
      <c r="M1966" s="1">
        <f t="shared" si="423"/>
        <v>-8.0537439371359003</v>
      </c>
      <c r="N1966">
        <f t="shared" si="424"/>
        <v>-9.028354036122936</v>
      </c>
    </row>
    <row r="1967" spans="1:14" x14ac:dyDescent="0.25">
      <c r="A1967">
        <f t="shared" si="434"/>
        <v>0.05</v>
      </c>
      <c r="B1967">
        <f t="shared" si="435"/>
        <v>-262.64999999997787</v>
      </c>
      <c r="C1967">
        <f t="shared" si="430"/>
        <v>0</v>
      </c>
      <c r="D1967">
        <f t="shared" si="431"/>
        <v>162.33333333333431</v>
      </c>
      <c r="E1967">
        <f t="shared" si="432"/>
        <v>1948</v>
      </c>
      <c r="F1967" s="1">
        <f t="shared" si="433"/>
        <v>-262.64999999997787</v>
      </c>
      <c r="G1967">
        <f t="shared" si="425"/>
        <v>162.33333333333431</v>
      </c>
      <c r="H1967">
        <f t="shared" si="426"/>
        <v>1948</v>
      </c>
      <c r="I1967">
        <f t="shared" si="427"/>
        <v>-4.5841072803627201</v>
      </c>
      <c r="J1967" s="1">
        <f t="shared" si="428"/>
        <v>-1.1015580689781399</v>
      </c>
      <c r="K1967" s="1">
        <f t="shared" si="429"/>
        <v>8.0415699709974362</v>
      </c>
      <c r="L1967" s="1">
        <f t="shared" si="422"/>
        <v>-1.1015580689781399</v>
      </c>
      <c r="M1967" s="1">
        <f t="shared" si="423"/>
        <v>8.0415699709974362</v>
      </c>
      <c r="N1967">
        <f t="shared" si="424"/>
        <v>6.9400119020192967</v>
      </c>
    </row>
    <row r="1968" spans="1:14" x14ac:dyDescent="0.25">
      <c r="A1968">
        <f t="shared" si="434"/>
        <v>0.05</v>
      </c>
      <c r="B1968">
        <f t="shared" si="435"/>
        <v>-262.59999999997785</v>
      </c>
      <c r="C1968">
        <f t="shared" si="430"/>
        <v>0</v>
      </c>
      <c r="D1968">
        <f t="shared" si="431"/>
        <v>162.41666666666765</v>
      </c>
      <c r="E1968">
        <f t="shared" si="432"/>
        <v>1949</v>
      </c>
      <c r="F1968" s="1">
        <f t="shared" si="433"/>
        <v>-262.59999999997785</v>
      </c>
      <c r="G1968">
        <f t="shared" si="425"/>
        <v>162.41666666666765</v>
      </c>
      <c r="H1968">
        <f t="shared" si="426"/>
        <v>1949</v>
      </c>
      <c r="I1968">
        <f t="shared" si="427"/>
        <v>-4.583234615736723</v>
      </c>
      <c r="J1968" s="1">
        <f t="shared" si="428"/>
        <v>3.1207982717538099</v>
      </c>
      <c r="K1968" s="1">
        <f t="shared" si="429"/>
        <v>-7.4972363024515252</v>
      </c>
      <c r="L1968" s="1">
        <f t="shared" si="422"/>
        <v>3.1207982717538099</v>
      </c>
      <c r="M1968" s="1">
        <f t="shared" si="423"/>
        <v>-7.4972363024515252</v>
      </c>
      <c r="N1968">
        <f t="shared" si="424"/>
        <v>-4.3764380306977149</v>
      </c>
    </row>
    <row r="1969" spans="1:14" x14ac:dyDescent="0.25">
      <c r="A1969">
        <f t="shared" si="434"/>
        <v>0.05</v>
      </c>
      <c r="B1969">
        <f t="shared" si="435"/>
        <v>-262.54999999997784</v>
      </c>
      <c r="C1969">
        <f t="shared" si="430"/>
        <v>0</v>
      </c>
      <c r="D1969">
        <f t="shared" si="431"/>
        <v>162.50000000000099</v>
      </c>
      <c r="E1969">
        <f t="shared" si="432"/>
        <v>1950</v>
      </c>
      <c r="F1969" s="1">
        <f t="shared" si="433"/>
        <v>-262.54999999997784</v>
      </c>
      <c r="G1969">
        <f t="shared" si="425"/>
        <v>162.50000000000099</v>
      </c>
      <c r="H1969">
        <f t="shared" si="426"/>
        <v>1950</v>
      </c>
      <c r="I1969">
        <f t="shared" si="427"/>
        <v>-4.5823619511107259</v>
      </c>
      <c r="J1969" s="1">
        <f t="shared" si="428"/>
        <v>-4.9461866155611691</v>
      </c>
      <c r="K1969" s="1">
        <f t="shared" si="429"/>
        <v>6.445995886133062</v>
      </c>
      <c r="L1969" s="1">
        <f t="shared" si="422"/>
        <v>-4.9461866155611691</v>
      </c>
      <c r="M1969" s="1">
        <f t="shared" si="423"/>
        <v>6.445995886133062</v>
      </c>
      <c r="N1969">
        <f t="shared" si="424"/>
        <v>1.4998092705718928</v>
      </c>
    </row>
    <row r="1970" spans="1:14" x14ac:dyDescent="0.25">
      <c r="A1970">
        <f t="shared" si="434"/>
        <v>0.05</v>
      </c>
      <c r="B1970">
        <f t="shared" si="435"/>
        <v>-262.49999999997783</v>
      </c>
      <c r="C1970">
        <f t="shared" si="430"/>
        <v>0</v>
      </c>
      <c r="D1970">
        <f t="shared" si="431"/>
        <v>162.58333333333434</v>
      </c>
      <c r="E1970">
        <f t="shared" si="432"/>
        <v>1951</v>
      </c>
      <c r="F1970" s="1">
        <f t="shared" si="433"/>
        <v>-262.49999999997783</v>
      </c>
      <c r="G1970">
        <f t="shared" si="425"/>
        <v>162.58333333333434</v>
      </c>
      <c r="H1970">
        <f t="shared" si="426"/>
        <v>1951</v>
      </c>
      <c r="I1970">
        <f t="shared" si="427"/>
        <v>-4.5814892864847279</v>
      </c>
      <c r="J1970" s="1">
        <f t="shared" si="428"/>
        <v>6.4493015325276382</v>
      </c>
      <c r="K1970" s="1">
        <f t="shared" si="429"/>
        <v>-4.948723111771554</v>
      </c>
      <c r="L1970" s="1">
        <f t="shared" si="422"/>
        <v>6.4493015325276382</v>
      </c>
      <c r="M1970" s="1">
        <f t="shared" si="423"/>
        <v>-4.948723111771554</v>
      </c>
      <c r="N1970">
        <f t="shared" si="424"/>
        <v>1.5005784207560842</v>
      </c>
    </row>
    <row r="1971" spans="1:14" x14ac:dyDescent="0.25">
      <c r="A1971">
        <f t="shared" si="434"/>
        <v>0.05</v>
      </c>
      <c r="B1971">
        <f t="shared" si="435"/>
        <v>-262.44999999997782</v>
      </c>
      <c r="C1971">
        <f t="shared" si="430"/>
        <v>0</v>
      </c>
      <c r="D1971">
        <f t="shared" si="431"/>
        <v>162.66666666666768</v>
      </c>
      <c r="E1971">
        <f t="shared" si="432"/>
        <v>1952</v>
      </c>
      <c r="F1971" s="1">
        <f t="shared" si="433"/>
        <v>-262.44999999997782</v>
      </c>
      <c r="G1971">
        <f t="shared" si="425"/>
        <v>162.66666666666768</v>
      </c>
      <c r="H1971">
        <f t="shared" si="426"/>
        <v>1952</v>
      </c>
      <c r="I1971">
        <f t="shared" si="427"/>
        <v>-4.5806166218587308</v>
      </c>
      <c r="J1971" s="1">
        <f t="shared" si="428"/>
        <v>-7.5196410757217871</v>
      </c>
      <c r="K1971" s="1">
        <f t="shared" si="429"/>
        <v>3.0993723886344502</v>
      </c>
      <c r="L1971" s="1">
        <f t="shared" si="422"/>
        <v>-7.5196410757217871</v>
      </c>
      <c r="M1971" s="1">
        <f t="shared" si="423"/>
        <v>3.0993723886344502</v>
      </c>
      <c r="N1971">
        <f t="shared" si="424"/>
        <v>-4.4202686870873364</v>
      </c>
    </row>
    <row r="1972" spans="1:14" x14ac:dyDescent="0.25">
      <c r="A1972">
        <f t="shared" si="434"/>
        <v>0.05</v>
      </c>
      <c r="B1972">
        <f t="shared" si="435"/>
        <v>-262.39999999997781</v>
      </c>
      <c r="C1972">
        <f t="shared" si="430"/>
        <v>0</v>
      </c>
      <c r="D1972">
        <f t="shared" si="431"/>
        <v>162.75000000000102</v>
      </c>
      <c r="E1972">
        <f t="shared" si="432"/>
        <v>1953</v>
      </c>
      <c r="F1972" s="1">
        <f t="shared" si="433"/>
        <v>-262.39999999997781</v>
      </c>
      <c r="G1972">
        <f t="shared" si="425"/>
        <v>162.75000000000102</v>
      </c>
      <c r="H1972">
        <f t="shared" si="426"/>
        <v>1953</v>
      </c>
      <c r="I1972">
        <f t="shared" si="427"/>
        <v>-4.5797439572327336</v>
      </c>
      <c r="J1972" s="1">
        <f t="shared" si="428"/>
        <v>8.0733333827172498</v>
      </c>
      <c r="K1972" s="1">
        <f t="shared" si="429"/>
        <v>-1.0198991820293257</v>
      </c>
      <c r="L1972" s="1">
        <f t="shared" si="422"/>
        <v>8.0733333827172498</v>
      </c>
      <c r="M1972" s="1">
        <f t="shared" si="423"/>
        <v>-1.0198991820293257</v>
      </c>
      <c r="N1972">
        <f t="shared" si="424"/>
        <v>7.0534342006879243</v>
      </c>
    </row>
    <row r="1973" spans="1:14" x14ac:dyDescent="0.25">
      <c r="A1973">
        <f t="shared" si="434"/>
        <v>0.05</v>
      </c>
      <c r="B1973">
        <f t="shared" si="435"/>
        <v>-262.3499999999778</v>
      </c>
      <c r="C1973">
        <f t="shared" si="430"/>
        <v>0</v>
      </c>
      <c r="D1973">
        <f t="shared" si="431"/>
        <v>162.83333333333437</v>
      </c>
      <c r="E1973">
        <f t="shared" si="432"/>
        <v>1954</v>
      </c>
      <c r="F1973" s="1">
        <f t="shared" si="433"/>
        <v>-262.3499999999778</v>
      </c>
      <c r="G1973">
        <f t="shared" si="425"/>
        <v>162.83333333333437</v>
      </c>
      <c r="H1973">
        <f t="shared" si="426"/>
        <v>1954</v>
      </c>
      <c r="I1973">
        <f t="shared" si="427"/>
        <v>-4.5788712926067356</v>
      </c>
      <c r="J1973" s="1">
        <f t="shared" si="428"/>
        <v>-8.060442612372178</v>
      </c>
      <c r="K1973" s="1">
        <f t="shared" si="429"/>
        <v>-1.1471708694726945</v>
      </c>
      <c r="L1973" s="1">
        <f t="shared" si="422"/>
        <v>-8.060442612372178</v>
      </c>
      <c r="M1973" s="1">
        <f t="shared" si="423"/>
        <v>-1.1471708694726945</v>
      </c>
      <c r="N1973">
        <f t="shared" si="424"/>
        <v>-9.2076134818448718</v>
      </c>
    </row>
    <row r="1974" spans="1:14" x14ac:dyDescent="0.25">
      <c r="A1974">
        <f t="shared" si="434"/>
        <v>0.05</v>
      </c>
      <c r="B1974">
        <f t="shared" si="435"/>
        <v>-262.29999999997779</v>
      </c>
      <c r="C1974">
        <f t="shared" si="430"/>
        <v>0</v>
      </c>
      <c r="D1974">
        <f t="shared" si="431"/>
        <v>162.91666666666771</v>
      </c>
      <c r="E1974">
        <f t="shared" si="432"/>
        <v>1955</v>
      </c>
      <c r="F1974" s="1">
        <f t="shared" si="433"/>
        <v>-262.29999999997779</v>
      </c>
      <c r="G1974">
        <f t="shared" si="425"/>
        <v>162.91666666666771</v>
      </c>
      <c r="H1974">
        <f t="shared" si="426"/>
        <v>1955</v>
      </c>
      <c r="I1974">
        <f t="shared" si="427"/>
        <v>-4.5779986279807385</v>
      </c>
      <c r="J1974" s="1">
        <f t="shared" si="428"/>
        <v>7.4702185201305769</v>
      </c>
      <c r="K1974" s="1">
        <f t="shared" si="429"/>
        <v>3.2481434629559427</v>
      </c>
      <c r="L1974" s="1">
        <f t="shared" si="422"/>
        <v>7.4702185201305769</v>
      </c>
      <c r="M1974" s="1">
        <f t="shared" si="423"/>
        <v>3.2481434629559427</v>
      </c>
      <c r="N1974">
        <f t="shared" si="424"/>
        <v>10.71836198308652</v>
      </c>
    </row>
    <row r="1975" spans="1:14" x14ac:dyDescent="0.25">
      <c r="A1975">
        <f t="shared" si="434"/>
        <v>0.05</v>
      </c>
      <c r="B1975">
        <f t="shared" si="435"/>
        <v>-262.24999999997777</v>
      </c>
      <c r="C1975">
        <f t="shared" si="430"/>
        <v>0</v>
      </c>
      <c r="D1975">
        <f t="shared" si="431"/>
        <v>163.00000000000105</v>
      </c>
      <c r="E1975">
        <f t="shared" si="432"/>
        <v>1956</v>
      </c>
      <c r="F1975" s="1">
        <f t="shared" si="433"/>
        <v>-262.24999999997777</v>
      </c>
      <c r="G1975">
        <f t="shared" si="425"/>
        <v>163.00000000000105</v>
      </c>
      <c r="H1975">
        <f t="shared" si="426"/>
        <v>1956</v>
      </c>
      <c r="I1975">
        <f t="shared" si="427"/>
        <v>-4.5771259633547414</v>
      </c>
      <c r="J1975" s="1">
        <f t="shared" si="428"/>
        <v>-6.3337395819843731</v>
      </c>
      <c r="K1975" s="1">
        <f t="shared" si="429"/>
        <v>-5.1289611918599354</v>
      </c>
      <c r="L1975" s="1">
        <f t="shared" si="422"/>
        <v>-6.3337395819843731</v>
      </c>
      <c r="M1975" s="1">
        <f t="shared" si="423"/>
        <v>-5.1289611918599354</v>
      </c>
      <c r="N1975">
        <f t="shared" si="424"/>
        <v>-11.462700773844308</v>
      </c>
    </row>
    <row r="1976" spans="1:14" x14ac:dyDescent="0.25">
      <c r="A1976">
        <f t="shared" si="434"/>
        <v>0.05</v>
      </c>
      <c r="B1976">
        <f t="shared" si="435"/>
        <v>-262.19999999997776</v>
      </c>
      <c r="C1976">
        <f t="shared" si="430"/>
        <v>0</v>
      </c>
      <c r="D1976">
        <f t="shared" si="431"/>
        <v>163.08333333333439</v>
      </c>
      <c r="E1976">
        <f t="shared" si="432"/>
        <v>1957</v>
      </c>
      <c r="F1976" s="1">
        <f t="shared" si="433"/>
        <v>-262.19999999997776</v>
      </c>
      <c r="G1976">
        <f t="shared" si="425"/>
        <v>163.08333333333439</v>
      </c>
      <c r="H1976">
        <f t="shared" si="426"/>
        <v>1957</v>
      </c>
      <c r="I1976">
        <f t="shared" si="427"/>
        <v>-4.5762532987287443</v>
      </c>
      <c r="J1976" s="1">
        <f t="shared" si="428"/>
        <v>4.7235552210993346</v>
      </c>
      <c r="K1976" s="1">
        <f t="shared" si="429"/>
        <v>6.6466879045885596</v>
      </c>
      <c r="L1976" s="1">
        <f t="shared" si="422"/>
        <v>4.7235552210993346</v>
      </c>
      <c r="M1976" s="1">
        <f t="shared" si="423"/>
        <v>6.6466879045885596</v>
      </c>
      <c r="N1976">
        <f t="shared" si="424"/>
        <v>11.370243125687894</v>
      </c>
    </row>
    <row r="1977" spans="1:14" x14ac:dyDescent="0.25">
      <c r="A1977">
        <f t="shared" si="434"/>
        <v>0.05</v>
      </c>
      <c r="B1977">
        <f t="shared" si="435"/>
        <v>-262.14999999997775</v>
      </c>
      <c r="C1977">
        <f t="shared" si="430"/>
        <v>0</v>
      </c>
      <c r="D1977">
        <f t="shared" si="431"/>
        <v>163.16666666666774</v>
      </c>
      <c r="E1977">
        <f t="shared" si="432"/>
        <v>1958</v>
      </c>
      <c r="F1977" s="1">
        <f t="shared" si="433"/>
        <v>-262.14999999997775</v>
      </c>
      <c r="G1977">
        <f t="shared" si="425"/>
        <v>163.16666666666774</v>
      </c>
      <c r="H1977">
        <f t="shared" si="426"/>
        <v>1958</v>
      </c>
      <c r="I1977">
        <f t="shared" si="427"/>
        <v>-4.5753806341027463</v>
      </c>
      <c r="J1977" s="1">
        <f t="shared" si="428"/>
        <v>-2.7501354774593647</v>
      </c>
      <c r="K1977" s="1">
        <f t="shared" si="429"/>
        <v>-7.6808305301834379</v>
      </c>
      <c r="L1977" s="1">
        <f t="shared" ref="L1977:L2040" si="436">IF(code_0=1,J1977,IF(code_0=2,K1977))</f>
        <v>-2.7501354774593647</v>
      </c>
      <c r="M1977" s="1">
        <f t="shared" ref="M1977:M2040" si="437">IF(code_0=1,K1977,IF(code_0=2,J1977))</f>
        <v>-7.6808305301834379</v>
      </c>
      <c r="N1977">
        <f t="shared" ref="N1977:N2040" si="438">J1977+K1977</f>
        <v>-10.430966007642802</v>
      </c>
    </row>
    <row r="1978" spans="1:14" x14ac:dyDescent="0.25">
      <c r="A1978">
        <f t="shared" si="434"/>
        <v>0.05</v>
      </c>
      <c r="B1978">
        <f t="shared" si="435"/>
        <v>-262.09999999997774</v>
      </c>
      <c r="C1978">
        <f t="shared" si="430"/>
        <v>0</v>
      </c>
      <c r="D1978">
        <f t="shared" si="431"/>
        <v>163.25000000000108</v>
      </c>
      <c r="E1978">
        <f t="shared" si="432"/>
        <v>1959</v>
      </c>
      <c r="F1978" s="1">
        <f t="shared" si="433"/>
        <v>-262.09999999997774</v>
      </c>
      <c r="G1978">
        <f t="shared" si="425"/>
        <v>163.25000000000108</v>
      </c>
      <c r="H1978">
        <f t="shared" si="426"/>
        <v>1959</v>
      </c>
      <c r="I1978">
        <f t="shared" si="427"/>
        <v>-4.5745079694767492</v>
      </c>
      <c r="J1978" s="1">
        <f t="shared" si="428"/>
        <v>0.55517480385405071</v>
      </c>
      <c r="K1978" s="1">
        <f t="shared" si="429"/>
        <v>8.1435979264184262</v>
      </c>
      <c r="L1978" s="1">
        <f t="shared" si="436"/>
        <v>0.55517480385405071</v>
      </c>
      <c r="M1978" s="1">
        <f t="shared" si="437"/>
        <v>8.1435979264184262</v>
      </c>
      <c r="N1978">
        <f t="shared" si="438"/>
        <v>8.6987727302724771</v>
      </c>
    </row>
    <row r="1979" spans="1:14" x14ac:dyDescent="0.25">
      <c r="A1979">
        <f t="shared" si="434"/>
        <v>0.05</v>
      </c>
      <c r="B1979">
        <f t="shared" si="435"/>
        <v>-262.04999999997773</v>
      </c>
      <c r="C1979">
        <f t="shared" si="430"/>
        <v>0</v>
      </c>
      <c r="D1979">
        <f t="shared" si="431"/>
        <v>163.33333333333442</v>
      </c>
      <c r="E1979">
        <f t="shared" si="432"/>
        <v>1960</v>
      </c>
      <c r="F1979" s="1">
        <f t="shared" si="433"/>
        <v>-262.04999999997773</v>
      </c>
      <c r="G1979">
        <f t="shared" si="425"/>
        <v>163.33333333333442</v>
      </c>
      <c r="H1979">
        <f t="shared" si="426"/>
        <v>1960</v>
      </c>
      <c r="I1979">
        <f t="shared" si="427"/>
        <v>-4.5736353048507521</v>
      </c>
      <c r="J1979" s="1">
        <f t="shared" si="428"/>
        <v>1.6979454810947596</v>
      </c>
      <c r="K1979" s="1">
        <f t="shared" si="429"/>
        <v>-7.9882054046998077</v>
      </c>
      <c r="L1979" s="1">
        <f t="shared" si="436"/>
        <v>1.6979454810947596</v>
      </c>
      <c r="M1979" s="1">
        <f t="shared" si="437"/>
        <v>-7.9882054046998077</v>
      </c>
      <c r="N1979">
        <f t="shared" si="438"/>
        <v>-6.2902599236050483</v>
      </c>
    </row>
    <row r="1980" spans="1:14" x14ac:dyDescent="0.25">
      <c r="A1980">
        <f t="shared" si="434"/>
        <v>0.05</v>
      </c>
      <c r="B1980">
        <f t="shared" si="435"/>
        <v>-261.99999999997772</v>
      </c>
      <c r="C1980">
        <f t="shared" si="430"/>
        <v>0</v>
      </c>
      <c r="D1980">
        <f t="shared" si="431"/>
        <v>163.41666666666777</v>
      </c>
      <c r="E1980">
        <f t="shared" si="432"/>
        <v>1961</v>
      </c>
      <c r="F1980" s="1">
        <f t="shared" si="433"/>
        <v>-261.99999999997772</v>
      </c>
      <c r="G1980">
        <f t="shared" si="425"/>
        <v>163.41666666666777</v>
      </c>
      <c r="H1980">
        <f t="shared" si="426"/>
        <v>1961</v>
      </c>
      <c r="I1980">
        <f t="shared" si="427"/>
        <v>-4.5727626402247541</v>
      </c>
      <c r="J1980" s="1">
        <f t="shared" si="428"/>
        <v>-3.8359738997777475</v>
      </c>
      <c r="K1980" s="1">
        <f t="shared" si="429"/>
        <v>7.2144176203859951</v>
      </c>
      <c r="L1980" s="1">
        <f t="shared" si="436"/>
        <v>-3.8359738997777475</v>
      </c>
      <c r="M1980" s="1">
        <f t="shared" si="437"/>
        <v>7.2144176203859951</v>
      </c>
      <c r="N1980">
        <f t="shared" si="438"/>
        <v>3.3784437206082476</v>
      </c>
    </row>
    <row r="1981" spans="1:14" x14ac:dyDescent="0.25">
      <c r="A1981">
        <f t="shared" si="434"/>
        <v>0.05</v>
      </c>
      <c r="B1981">
        <f t="shared" si="435"/>
        <v>-261.94999999997771</v>
      </c>
      <c r="C1981">
        <f t="shared" si="430"/>
        <v>0</v>
      </c>
      <c r="D1981">
        <f t="shared" si="431"/>
        <v>163.50000000000111</v>
      </c>
      <c r="E1981">
        <f t="shared" si="432"/>
        <v>1962</v>
      </c>
      <c r="F1981" s="1">
        <f t="shared" si="433"/>
        <v>-261.94999999997771</v>
      </c>
      <c r="G1981">
        <f t="shared" si="425"/>
        <v>163.50000000000111</v>
      </c>
      <c r="H1981">
        <f t="shared" si="426"/>
        <v>1962</v>
      </c>
      <c r="I1981">
        <f t="shared" si="427"/>
        <v>-4.571889975598757</v>
      </c>
      <c r="J1981" s="1">
        <f t="shared" si="428"/>
        <v>5.6890871166314154</v>
      </c>
      <c r="K1981" s="1">
        <f t="shared" si="429"/>
        <v>-5.8706824798637642</v>
      </c>
      <c r="L1981" s="1">
        <f t="shared" si="436"/>
        <v>5.6890871166314154</v>
      </c>
      <c r="M1981" s="1">
        <f t="shared" si="437"/>
        <v>-5.8706824798637642</v>
      </c>
      <c r="N1981">
        <f t="shared" si="438"/>
        <v>-0.18159536323234882</v>
      </c>
    </row>
    <row r="1982" spans="1:14" x14ac:dyDescent="0.25">
      <c r="A1982">
        <f t="shared" si="434"/>
        <v>0.05</v>
      </c>
      <c r="B1982">
        <f t="shared" si="435"/>
        <v>-261.89999999997769</v>
      </c>
      <c r="C1982">
        <f t="shared" si="430"/>
        <v>0</v>
      </c>
      <c r="D1982">
        <f t="shared" si="431"/>
        <v>163.58333333333445</v>
      </c>
      <c r="E1982">
        <f t="shared" si="432"/>
        <v>1963</v>
      </c>
      <c r="F1982" s="1">
        <f t="shared" si="433"/>
        <v>-261.89999999997769</v>
      </c>
      <c r="G1982">
        <f t="shared" si="425"/>
        <v>163.58333333333445</v>
      </c>
      <c r="H1982">
        <f t="shared" si="426"/>
        <v>1963</v>
      </c>
      <c r="I1982">
        <f t="shared" si="427"/>
        <v>-4.5710173109727599</v>
      </c>
      <c r="J1982" s="1">
        <f t="shared" si="428"/>
        <v>-7.1046819316058869</v>
      </c>
      <c r="K1982" s="1">
        <f t="shared" si="429"/>
        <v>4.0524390201241589</v>
      </c>
      <c r="L1982" s="1">
        <f t="shared" si="436"/>
        <v>-7.1046819316058869</v>
      </c>
      <c r="M1982" s="1">
        <f t="shared" si="437"/>
        <v>4.0524390201241589</v>
      </c>
      <c r="N1982">
        <f t="shared" si="438"/>
        <v>-3.052242911481728</v>
      </c>
    </row>
    <row r="1983" spans="1:14" x14ac:dyDescent="0.25">
      <c r="A1983">
        <f t="shared" si="434"/>
        <v>0.05</v>
      </c>
      <c r="B1983">
        <f t="shared" si="435"/>
        <v>-261.84999999997768</v>
      </c>
      <c r="C1983">
        <f t="shared" si="430"/>
        <v>0</v>
      </c>
      <c r="D1983">
        <f t="shared" si="431"/>
        <v>163.66666666666779</v>
      </c>
      <c r="E1983">
        <f t="shared" si="432"/>
        <v>1964</v>
      </c>
      <c r="F1983" s="1">
        <f t="shared" si="433"/>
        <v>-261.84999999997768</v>
      </c>
      <c r="G1983">
        <f t="shared" si="425"/>
        <v>163.66666666666779</v>
      </c>
      <c r="H1983">
        <f t="shared" si="426"/>
        <v>1964</v>
      </c>
      <c r="I1983">
        <f t="shared" si="427"/>
        <v>-4.5701446463467628</v>
      </c>
      <c r="J1983" s="1">
        <f t="shared" si="428"/>
        <v>7.960549271463873</v>
      </c>
      <c r="K1983" s="1">
        <f t="shared" si="429"/>
        <v>-1.8964703375063316</v>
      </c>
      <c r="L1983" s="1">
        <f t="shared" si="436"/>
        <v>7.960549271463873</v>
      </c>
      <c r="M1983" s="1">
        <f t="shared" si="437"/>
        <v>-1.8964703375063316</v>
      </c>
      <c r="N1983">
        <f t="shared" si="438"/>
        <v>6.0640789339575409</v>
      </c>
    </row>
    <row r="1984" spans="1:14" x14ac:dyDescent="0.25">
      <c r="A1984">
        <f t="shared" si="434"/>
        <v>0.05</v>
      </c>
      <c r="B1984">
        <f t="shared" si="435"/>
        <v>-261.79999999997767</v>
      </c>
      <c r="C1984">
        <f t="shared" si="430"/>
        <v>0</v>
      </c>
      <c r="D1984">
        <f t="shared" si="431"/>
        <v>163.75000000000114</v>
      </c>
      <c r="E1984">
        <f t="shared" si="432"/>
        <v>1965</v>
      </c>
      <c r="F1984" s="1">
        <f t="shared" si="433"/>
        <v>-261.79999999997767</v>
      </c>
      <c r="G1984">
        <f t="shared" si="425"/>
        <v>163.75000000000114</v>
      </c>
      <c r="H1984">
        <f t="shared" si="426"/>
        <v>1965</v>
      </c>
      <c r="I1984">
        <f t="shared" si="427"/>
        <v>-4.5692719817207648</v>
      </c>
      <c r="J1984" s="1">
        <f t="shared" si="428"/>
        <v>-8.1762793154747797</v>
      </c>
      <c r="K1984" s="1">
        <f t="shared" si="429"/>
        <v>-0.42850064800439475</v>
      </c>
      <c r="L1984" s="1">
        <f t="shared" si="436"/>
        <v>-8.1762793154747797</v>
      </c>
      <c r="M1984" s="1">
        <f t="shared" si="437"/>
        <v>-0.42850064800439475</v>
      </c>
      <c r="N1984">
        <f t="shared" si="438"/>
        <v>-8.6047799634791744</v>
      </c>
    </row>
    <row r="1985" spans="1:14" x14ac:dyDescent="0.25">
      <c r="A1985">
        <f t="shared" si="434"/>
        <v>0.05</v>
      </c>
      <c r="B1985">
        <f t="shared" si="435"/>
        <v>-261.74999999997766</v>
      </c>
      <c r="C1985">
        <f t="shared" si="430"/>
        <v>0</v>
      </c>
      <c r="D1985">
        <f t="shared" si="431"/>
        <v>163.83333333333448</v>
      </c>
      <c r="E1985">
        <f t="shared" si="432"/>
        <v>1966</v>
      </c>
      <c r="F1985" s="1">
        <f t="shared" si="433"/>
        <v>-261.74999999997766</v>
      </c>
      <c r="G1985">
        <f t="shared" si="425"/>
        <v>163.83333333333448</v>
      </c>
      <c r="H1985">
        <f t="shared" si="426"/>
        <v>1966</v>
      </c>
      <c r="I1985">
        <f t="shared" si="427"/>
        <v>-4.5683993170947677</v>
      </c>
      <c r="J1985" s="1">
        <f t="shared" si="428"/>
        <v>7.7218048790993619</v>
      </c>
      <c r="K1985" s="1">
        <f t="shared" si="429"/>
        <v>2.7344345278130229</v>
      </c>
      <c r="L1985" s="1">
        <f t="shared" si="436"/>
        <v>7.7218048790993619</v>
      </c>
      <c r="M1985" s="1">
        <f t="shared" si="437"/>
        <v>2.7344345278130229</v>
      </c>
      <c r="N1985">
        <f t="shared" si="438"/>
        <v>10.456239406912385</v>
      </c>
    </row>
    <row r="1986" spans="1:14" x14ac:dyDescent="0.25">
      <c r="A1986">
        <f t="shared" si="434"/>
        <v>0.05</v>
      </c>
      <c r="B1986">
        <f t="shared" si="435"/>
        <v>-261.69999999997765</v>
      </c>
      <c r="C1986">
        <f t="shared" si="430"/>
        <v>0</v>
      </c>
      <c r="D1986">
        <f t="shared" si="431"/>
        <v>163.91666666666782</v>
      </c>
      <c r="E1986">
        <f t="shared" si="432"/>
        <v>1967</v>
      </c>
      <c r="F1986" s="1">
        <f t="shared" si="433"/>
        <v>-261.69999999997765</v>
      </c>
      <c r="G1986">
        <f t="shared" si="425"/>
        <v>163.91666666666782</v>
      </c>
      <c r="H1986">
        <f t="shared" si="426"/>
        <v>1967</v>
      </c>
      <c r="I1986">
        <f t="shared" si="427"/>
        <v>-4.5675266524687705</v>
      </c>
      <c r="J1986" s="1">
        <f t="shared" si="428"/>
        <v>-6.6221504197436456</v>
      </c>
      <c r="K1986" s="1">
        <f t="shared" si="429"/>
        <v>-4.8289551505545987</v>
      </c>
      <c r="L1986" s="1">
        <f t="shared" si="436"/>
        <v>-6.6221504197436456</v>
      </c>
      <c r="M1986" s="1">
        <f t="shared" si="437"/>
        <v>-4.8289551505545987</v>
      </c>
      <c r="N1986">
        <f t="shared" si="438"/>
        <v>-11.451105570298244</v>
      </c>
    </row>
    <row r="1987" spans="1:14" x14ac:dyDescent="0.25">
      <c r="A1987">
        <f t="shared" si="434"/>
        <v>0.05</v>
      </c>
      <c r="B1987">
        <f t="shared" si="435"/>
        <v>-261.64999999997764</v>
      </c>
      <c r="C1987">
        <f t="shared" si="430"/>
        <v>0</v>
      </c>
      <c r="D1987">
        <f t="shared" si="431"/>
        <v>164.00000000000117</v>
      </c>
      <c r="E1987">
        <f t="shared" si="432"/>
        <v>1968</v>
      </c>
      <c r="F1987" s="1">
        <f t="shared" si="433"/>
        <v>-261.64999999997764</v>
      </c>
      <c r="G1987">
        <f t="shared" si="425"/>
        <v>164.00000000000117</v>
      </c>
      <c r="H1987">
        <f t="shared" si="426"/>
        <v>1968</v>
      </c>
      <c r="I1987">
        <f t="shared" si="427"/>
        <v>-4.5666539878427725</v>
      </c>
      <c r="J1987" s="1">
        <f t="shared" si="428"/>
        <v>4.957712736842991</v>
      </c>
      <c r="K1987" s="1">
        <f t="shared" si="429"/>
        <v>6.5315453316153089</v>
      </c>
      <c r="L1987" s="1">
        <f t="shared" si="436"/>
        <v>4.957712736842991</v>
      </c>
      <c r="M1987" s="1">
        <f t="shared" si="437"/>
        <v>6.5315453316153089</v>
      </c>
      <c r="N1987">
        <f t="shared" si="438"/>
        <v>11.4892580684583</v>
      </c>
    </row>
    <row r="1988" spans="1:14" x14ac:dyDescent="0.25">
      <c r="A1988">
        <f t="shared" si="434"/>
        <v>0.05</v>
      </c>
      <c r="B1988">
        <f t="shared" si="435"/>
        <v>-261.59999999997763</v>
      </c>
      <c r="C1988">
        <f t="shared" si="430"/>
        <v>0</v>
      </c>
      <c r="D1988">
        <f t="shared" si="431"/>
        <v>164.08333333333451</v>
      </c>
      <c r="E1988">
        <f t="shared" si="432"/>
        <v>1969</v>
      </c>
      <c r="F1988" s="1">
        <f t="shared" si="433"/>
        <v>-261.59999999997763</v>
      </c>
      <c r="G1988">
        <f t="shared" si="425"/>
        <v>164.08333333333451</v>
      </c>
      <c r="H1988">
        <f t="shared" si="426"/>
        <v>1969</v>
      </c>
      <c r="I1988">
        <f t="shared" si="427"/>
        <v>-4.5657813232167754</v>
      </c>
      <c r="J1988" s="1">
        <f t="shared" si="428"/>
        <v>-2.8597431656475156</v>
      </c>
      <c r="K1988" s="1">
        <f t="shared" si="429"/>
        <v>-7.6896176576587827</v>
      </c>
      <c r="L1988" s="1">
        <f t="shared" si="436"/>
        <v>-2.8597431656475156</v>
      </c>
      <c r="M1988" s="1">
        <f t="shared" si="437"/>
        <v>-7.6896176576587827</v>
      </c>
      <c r="N1988">
        <f t="shared" si="438"/>
        <v>-10.549360823306298</v>
      </c>
    </row>
    <row r="1989" spans="1:14" x14ac:dyDescent="0.25">
      <c r="A1989">
        <f t="shared" si="434"/>
        <v>0.05</v>
      </c>
      <c r="B1989">
        <f t="shared" si="435"/>
        <v>-261.54999999997762</v>
      </c>
      <c r="C1989">
        <f t="shared" si="430"/>
        <v>0</v>
      </c>
      <c r="D1989">
        <f t="shared" si="431"/>
        <v>164.16666666666785</v>
      </c>
      <c r="E1989">
        <f t="shared" si="432"/>
        <v>1970</v>
      </c>
      <c r="F1989" s="1">
        <f t="shared" si="433"/>
        <v>-261.54999999997762</v>
      </c>
      <c r="G1989">
        <f t="shared" si="425"/>
        <v>164.16666666666785</v>
      </c>
      <c r="H1989">
        <f t="shared" si="426"/>
        <v>1970</v>
      </c>
      <c r="I1989">
        <f t="shared" si="427"/>
        <v>-4.5649086585907783</v>
      </c>
      <c r="J1989" s="1">
        <f t="shared" si="428"/>
        <v>0.50110675571023899</v>
      </c>
      <c r="K1989" s="1">
        <f t="shared" si="429"/>
        <v>8.193023137431851</v>
      </c>
      <c r="L1989" s="1">
        <f t="shared" si="436"/>
        <v>0.50110675571023899</v>
      </c>
      <c r="M1989" s="1">
        <f t="shared" si="437"/>
        <v>8.193023137431851</v>
      </c>
      <c r="N1989">
        <f t="shared" si="438"/>
        <v>8.6941298931420903</v>
      </c>
    </row>
    <row r="1990" spans="1:14" x14ac:dyDescent="0.25">
      <c r="A1990">
        <f t="shared" si="434"/>
        <v>0.05</v>
      </c>
      <c r="B1990">
        <f t="shared" si="435"/>
        <v>-261.4999999999776</v>
      </c>
      <c r="C1990">
        <f t="shared" si="430"/>
        <v>0</v>
      </c>
      <c r="D1990">
        <f t="shared" si="431"/>
        <v>164.25000000000119</v>
      </c>
      <c r="E1990">
        <f t="shared" si="432"/>
        <v>1971</v>
      </c>
      <c r="F1990" s="1">
        <f t="shared" si="433"/>
        <v>-261.4999999999776</v>
      </c>
      <c r="G1990">
        <f t="shared" si="425"/>
        <v>164.25000000000119</v>
      </c>
      <c r="H1990">
        <f t="shared" si="426"/>
        <v>1971</v>
      </c>
      <c r="I1990">
        <f t="shared" si="427"/>
        <v>-4.5640359939647812</v>
      </c>
      <c r="J1990" s="1">
        <f t="shared" si="428"/>
        <v>1.9171700568158763</v>
      </c>
      <c r="K1990" s="1">
        <f t="shared" si="429"/>
        <v>-7.9855879697896759</v>
      </c>
      <c r="L1990" s="1">
        <f t="shared" si="436"/>
        <v>1.9171700568158763</v>
      </c>
      <c r="M1990" s="1">
        <f t="shared" si="437"/>
        <v>-7.9855879697896759</v>
      </c>
      <c r="N1990">
        <f t="shared" si="438"/>
        <v>-6.0684179129737998</v>
      </c>
    </row>
    <row r="1991" spans="1:14" x14ac:dyDescent="0.25">
      <c r="A1991">
        <f t="shared" si="434"/>
        <v>0.05</v>
      </c>
      <c r="B1991">
        <f t="shared" si="435"/>
        <v>-261.44999999997759</v>
      </c>
      <c r="C1991">
        <f t="shared" si="430"/>
        <v>0</v>
      </c>
      <c r="D1991">
        <f t="shared" si="431"/>
        <v>164.33333333333454</v>
      </c>
      <c r="E1991">
        <f t="shared" si="432"/>
        <v>1972</v>
      </c>
      <c r="F1991" s="1">
        <f t="shared" si="433"/>
        <v>-261.44999999997759</v>
      </c>
      <c r="G1991">
        <f t="shared" si="425"/>
        <v>164.33333333333454</v>
      </c>
      <c r="H1991">
        <f t="shared" si="426"/>
        <v>1972</v>
      </c>
      <c r="I1991">
        <f t="shared" si="427"/>
        <v>-4.5631633293387832</v>
      </c>
      <c r="J1991" s="1">
        <f t="shared" si="428"/>
        <v>-4.182623638205671</v>
      </c>
      <c r="K1991" s="1">
        <f t="shared" si="429"/>
        <v>7.0724303186553392</v>
      </c>
      <c r="L1991" s="1">
        <f t="shared" si="436"/>
        <v>-4.182623638205671</v>
      </c>
      <c r="M1991" s="1">
        <f t="shared" si="437"/>
        <v>7.0724303186553392</v>
      </c>
      <c r="N1991">
        <f t="shared" si="438"/>
        <v>2.8898066804496683</v>
      </c>
    </row>
    <row r="1992" spans="1:14" x14ac:dyDescent="0.25">
      <c r="A1992">
        <f t="shared" si="434"/>
        <v>0.05</v>
      </c>
      <c r="B1992">
        <f t="shared" si="435"/>
        <v>-261.39999999997758</v>
      </c>
      <c r="C1992">
        <f t="shared" si="430"/>
        <v>0</v>
      </c>
      <c r="D1992">
        <f t="shared" si="431"/>
        <v>164.41666666666788</v>
      </c>
      <c r="E1992">
        <f t="shared" si="432"/>
        <v>1973</v>
      </c>
      <c r="F1992" s="1">
        <f t="shared" si="433"/>
        <v>-261.39999999997758</v>
      </c>
      <c r="G1992">
        <f t="shared" si="425"/>
        <v>164.41666666666788</v>
      </c>
      <c r="H1992">
        <f t="shared" si="426"/>
        <v>1973</v>
      </c>
      <c r="I1992">
        <f t="shared" si="427"/>
        <v>-4.5622906647127861</v>
      </c>
      <c r="J1992" s="1">
        <f t="shared" si="428"/>
        <v>6.0900311229052964</v>
      </c>
      <c r="K1992" s="1">
        <f t="shared" si="429"/>
        <v>-5.5221030066895977</v>
      </c>
      <c r="L1992" s="1">
        <f t="shared" si="436"/>
        <v>6.0900311229052964</v>
      </c>
      <c r="M1992" s="1">
        <f t="shared" si="437"/>
        <v>-5.5221030066895977</v>
      </c>
      <c r="N1992">
        <f t="shared" si="438"/>
        <v>0.56792811621569861</v>
      </c>
    </row>
    <row r="1993" spans="1:14" x14ac:dyDescent="0.25">
      <c r="A1993">
        <f t="shared" si="434"/>
        <v>0.05</v>
      </c>
      <c r="B1993">
        <f t="shared" si="435"/>
        <v>-261.34999999997757</v>
      </c>
      <c r="C1993">
        <f t="shared" si="430"/>
        <v>0</v>
      </c>
      <c r="D1993">
        <f t="shared" si="431"/>
        <v>164.50000000000122</v>
      </c>
      <c r="E1993">
        <f t="shared" si="432"/>
        <v>1974</v>
      </c>
      <c r="F1993" s="1">
        <f t="shared" si="433"/>
        <v>-261.34999999997757</v>
      </c>
      <c r="G1993">
        <f t="shared" si="425"/>
        <v>164.50000000000122</v>
      </c>
      <c r="H1993">
        <f t="shared" si="426"/>
        <v>1974</v>
      </c>
      <c r="I1993">
        <f t="shared" si="427"/>
        <v>-4.561418000086789</v>
      </c>
      <c r="J1993" s="1">
        <f t="shared" si="428"/>
        <v>-7.4604370202215469</v>
      </c>
      <c r="K1993" s="1">
        <f t="shared" si="429"/>
        <v>3.463019559186586</v>
      </c>
      <c r="L1993" s="1">
        <f t="shared" si="436"/>
        <v>-7.4604370202215469</v>
      </c>
      <c r="M1993" s="1">
        <f t="shared" si="437"/>
        <v>3.463019559186586</v>
      </c>
      <c r="N1993">
        <f t="shared" si="438"/>
        <v>-3.9974174610349609</v>
      </c>
    </row>
    <row r="1994" spans="1:14" x14ac:dyDescent="0.25">
      <c r="A1994">
        <f t="shared" si="434"/>
        <v>0.05</v>
      </c>
      <c r="B1994">
        <f t="shared" si="435"/>
        <v>-261.29999999997756</v>
      </c>
      <c r="C1994">
        <f t="shared" si="430"/>
        <v>0</v>
      </c>
      <c r="D1994">
        <f t="shared" si="431"/>
        <v>164.58333333333456</v>
      </c>
      <c r="E1994">
        <f t="shared" si="432"/>
        <v>1975</v>
      </c>
      <c r="F1994" s="1">
        <f t="shared" si="433"/>
        <v>-261.29999999997756</v>
      </c>
      <c r="G1994">
        <f t="shared" si="425"/>
        <v>164.58333333333456</v>
      </c>
      <c r="H1994">
        <f t="shared" si="426"/>
        <v>1975</v>
      </c>
      <c r="I1994">
        <f t="shared" si="427"/>
        <v>-4.560545335460791</v>
      </c>
      <c r="J1994" s="1">
        <f t="shared" si="428"/>
        <v>8.1587650058878225</v>
      </c>
      <c r="K1994" s="1">
        <f t="shared" si="429"/>
        <v>-1.0741217838211246</v>
      </c>
      <c r="L1994" s="1">
        <f t="shared" si="436"/>
        <v>8.1587650058878225</v>
      </c>
      <c r="M1994" s="1">
        <f t="shared" si="437"/>
        <v>-1.0741217838211246</v>
      </c>
      <c r="N1994">
        <f t="shared" si="438"/>
        <v>7.0846432220666982</v>
      </c>
    </row>
    <row r="1995" spans="1:14" x14ac:dyDescent="0.25">
      <c r="A1995">
        <f t="shared" si="434"/>
        <v>0.05</v>
      </c>
      <c r="B1995">
        <f t="shared" si="435"/>
        <v>-261.24999999997755</v>
      </c>
      <c r="C1995">
        <f t="shared" si="430"/>
        <v>0</v>
      </c>
      <c r="D1995">
        <f t="shared" si="431"/>
        <v>164.66666666666791</v>
      </c>
      <c r="E1995">
        <f t="shared" si="432"/>
        <v>1976</v>
      </c>
      <c r="F1995" s="1">
        <f t="shared" si="433"/>
        <v>-261.24999999997755</v>
      </c>
      <c r="G1995">
        <f t="shared" si="425"/>
        <v>164.66666666666791</v>
      </c>
      <c r="H1995">
        <f t="shared" si="426"/>
        <v>1976</v>
      </c>
      <c r="I1995">
        <f t="shared" si="427"/>
        <v>-4.5596726708347939</v>
      </c>
      <c r="J1995" s="1">
        <f t="shared" si="428"/>
        <v>-8.1082504986922928</v>
      </c>
      <c r="K1995" s="1">
        <f t="shared" si="429"/>
        <v>-1.429703335743121</v>
      </c>
      <c r="L1995" s="1">
        <f t="shared" si="436"/>
        <v>-8.1082504986922928</v>
      </c>
      <c r="M1995" s="1">
        <f t="shared" si="437"/>
        <v>-1.429703335743121</v>
      </c>
      <c r="N1995">
        <f t="shared" si="438"/>
        <v>-9.5379538344354131</v>
      </c>
    </row>
    <row r="1996" spans="1:14" x14ac:dyDescent="0.25">
      <c r="A1996">
        <f t="shared" si="434"/>
        <v>0.05</v>
      </c>
      <c r="B1996">
        <f t="shared" si="435"/>
        <v>-261.19999999997754</v>
      </c>
      <c r="C1996">
        <f t="shared" si="430"/>
        <v>0</v>
      </c>
      <c r="D1996">
        <f t="shared" si="431"/>
        <v>164.75000000000125</v>
      </c>
      <c r="E1996">
        <f t="shared" si="432"/>
        <v>1977</v>
      </c>
      <c r="F1996" s="1">
        <f t="shared" si="433"/>
        <v>-261.19999999997754</v>
      </c>
      <c r="G1996">
        <f t="shared" si="425"/>
        <v>164.75000000000125</v>
      </c>
      <c r="H1996">
        <f t="shared" si="426"/>
        <v>1977</v>
      </c>
      <c r="I1996">
        <f t="shared" si="427"/>
        <v>-4.5588000062087968</v>
      </c>
      <c r="J1996" s="1">
        <f t="shared" si="428"/>
        <v>7.3001019809610845</v>
      </c>
      <c r="K1996" s="1">
        <f t="shared" si="429"/>
        <v>3.8164010949543923</v>
      </c>
      <c r="L1996" s="1">
        <f t="shared" si="436"/>
        <v>7.3001019809610845</v>
      </c>
      <c r="M1996" s="1">
        <f t="shared" si="437"/>
        <v>3.8164010949543923</v>
      </c>
      <c r="N1996">
        <f t="shared" si="438"/>
        <v>11.116503075915476</v>
      </c>
    </row>
    <row r="1997" spans="1:14" x14ac:dyDescent="0.25">
      <c r="A1997">
        <f t="shared" si="434"/>
        <v>0.05</v>
      </c>
      <c r="B1997">
        <f t="shared" si="435"/>
        <v>-261.14999999997752</v>
      </c>
      <c r="C1997">
        <f t="shared" si="430"/>
        <v>0</v>
      </c>
      <c r="D1997">
        <f t="shared" si="431"/>
        <v>164.83333333333459</v>
      </c>
      <c r="E1997">
        <f t="shared" si="432"/>
        <v>1978</v>
      </c>
      <c r="F1997" s="1">
        <f t="shared" si="433"/>
        <v>-261.14999999997752</v>
      </c>
      <c r="G1997">
        <f t="shared" si="425"/>
        <v>164.83333333333459</v>
      </c>
      <c r="H1997">
        <f t="shared" si="426"/>
        <v>1978</v>
      </c>
      <c r="I1997">
        <f t="shared" si="427"/>
        <v>-4.5579273415827997</v>
      </c>
      <c r="J1997" s="1">
        <f t="shared" si="428"/>
        <v>-5.7971446711231653</v>
      </c>
      <c r="K1997" s="1">
        <f t="shared" si="429"/>
        <v>-5.8581723349961088</v>
      </c>
      <c r="L1997" s="1">
        <f t="shared" si="436"/>
        <v>-5.7971446711231653</v>
      </c>
      <c r="M1997" s="1">
        <f t="shared" si="437"/>
        <v>-5.8581723349961088</v>
      </c>
      <c r="N1997">
        <f t="shared" si="438"/>
        <v>-11.655317006119274</v>
      </c>
    </row>
    <row r="1998" spans="1:14" x14ac:dyDescent="0.25">
      <c r="A1998">
        <f t="shared" si="434"/>
        <v>0.05</v>
      </c>
      <c r="B1998">
        <f t="shared" si="435"/>
        <v>-261.09999999997751</v>
      </c>
      <c r="C1998">
        <f t="shared" si="430"/>
        <v>0</v>
      </c>
      <c r="D1998">
        <f t="shared" si="431"/>
        <v>164.91666666666794</v>
      </c>
      <c r="E1998">
        <f t="shared" si="432"/>
        <v>1979</v>
      </c>
      <c r="F1998" s="1">
        <f t="shared" si="433"/>
        <v>-261.09999999997751</v>
      </c>
      <c r="G1998">
        <f t="shared" si="425"/>
        <v>164.91666666666794</v>
      </c>
      <c r="H1998">
        <f t="shared" si="426"/>
        <v>1979</v>
      </c>
      <c r="I1998">
        <f t="shared" si="427"/>
        <v>-4.5570546769568017</v>
      </c>
      <c r="J1998" s="1">
        <f t="shared" si="428"/>
        <v>3.7307012014769119</v>
      </c>
      <c r="K1998" s="1">
        <f t="shared" si="429"/>
        <v>7.3536137991065926</v>
      </c>
      <c r="L1998" s="1">
        <f t="shared" si="436"/>
        <v>3.7307012014769119</v>
      </c>
      <c r="M1998" s="1">
        <f t="shared" si="437"/>
        <v>7.3536137991065926</v>
      </c>
      <c r="N1998">
        <f t="shared" si="438"/>
        <v>11.084315000583505</v>
      </c>
    </row>
    <row r="1999" spans="1:14" x14ac:dyDescent="0.25">
      <c r="A1999">
        <f t="shared" si="434"/>
        <v>0.05</v>
      </c>
      <c r="B1999">
        <f t="shared" si="435"/>
        <v>-261.0499999999775</v>
      </c>
      <c r="C1999">
        <f t="shared" si="430"/>
        <v>0</v>
      </c>
      <c r="D1999">
        <f t="shared" si="431"/>
        <v>165.00000000000128</v>
      </c>
      <c r="E1999">
        <f t="shared" si="432"/>
        <v>1980</v>
      </c>
      <c r="F1999" s="1">
        <f t="shared" si="433"/>
        <v>-261.0499999999775</v>
      </c>
      <c r="G1999">
        <f t="shared" si="425"/>
        <v>165.00000000000128</v>
      </c>
      <c r="H1999">
        <f t="shared" si="426"/>
        <v>1980</v>
      </c>
      <c r="I1999">
        <f t="shared" si="427"/>
        <v>-4.5561820123308046</v>
      </c>
      <c r="J1999" s="1">
        <f t="shared" si="428"/>
        <v>-1.290584330234658</v>
      </c>
      <c r="K1999" s="1">
        <f t="shared" si="429"/>
        <v>-8.1484288109152558</v>
      </c>
      <c r="L1999" s="1">
        <f t="shared" si="436"/>
        <v>-1.290584330234658</v>
      </c>
      <c r="M1999" s="1">
        <f t="shared" si="437"/>
        <v>-8.1484288109152558</v>
      </c>
      <c r="N1999">
        <f t="shared" si="438"/>
        <v>-9.4390131411499141</v>
      </c>
    </row>
    <row r="2000" spans="1:14" x14ac:dyDescent="0.25">
      <c r="A2000">
        <f t="shared" si="434"/>
        <v>0.05</v>
      </c>
      <c r="B2000">
        <f t="shared" si="435"/>
        <v>-260.99999999997749</v>
      </c>
      <c r="C2000">
        <f t="shared" si="430"/>
        <v>0</v>
      </c>
      <c r="D2000">
        <f t="shared" si="431"/>
        <v>165.08333333333462</v>
      </c>
      <c r="E2000">
        <f t="shared" si="432"/>
        <v>1981</v>
      </c>
      <c r="F2000" s="1">
        <f t="shared" si="433"/>
        <v>-260.99999999997749</v>
      </c>
      <c r="G2000">
        <f t="shared" si="425"/>
        <v>165.08333333333462</v>
      </c>
      <c r="H2000">
        <f t="shared" si="426"/>
        <v>1981</v>
      </c>
      <c r="I2000">
        <f t="shared" si="427"/>
        <v>-4.5553093477048074</v>
      </c>
      <c r="J2000" s="1">
        <f t="shared" si="428"/>
        <v>-1.2912361532024377</v>
      </c>
      <c r="K2000" s="1">
        <f t="shared" si="429"/>
        <v>8.1525441769900997</v>
      </c>
      <c r="L2000" s="1">
        <f t="shared" si="436"/>
        <v>-1.2912361532024377</v>
      </c>
      <c r="M2000" s="1">
        <f t="shared" si="437"/>
        <v>8.1525441769900997</v>
      </c>
      <c r="N2000">
        <f t="shared" si="438"/>
        <v>6.8613080237876618</v>
      </c>
    </row>
    <row r="2001" spans="1:14" x14ac:dyDescent="0.25">
      <c r="A2001">
        <f t="shared" si="434"/>
        <v>0.05</v>
      </c>
      <c r="B2001">
        <f t="shared" si="435"/>
        <v>-260.94999999997748</v>
      </c>
      <c r="C2001">
        <f t="shared" si="430"/>
        <v>0</v>
      </c>
      <c r="D2001">
        <f t="shared" si="431"/>
        <v>165.16666666666796</v>
      </c>
      <c r="E2001">
        <f t="shared" si="432"/>
        <v>1982</v>
      </c>
      <c r="F2001" s="1">
        <f t="shared" si="433"/>
        <v>-260.94999999997748</v>
      </c>
      <c r="G2001">
        <f t="shared" si="425"/>
        <v>165.16666666666796</v>
      </c>
      <c r="H2001">
        <f t="shared" si="426"/>
        <v>1982</v>
      </c>
      <c r="I2001">
        <f t="shared" si="427"/>
        <v>-4.5544366830788094</v>
      </c>
      <c r="J2001" s="1">
        <f t="shared" si="428"/>
        <v>3.7620416979693236</v>
      </c>
      <c r="K2001" s="1">
        <f t="shared" si="429"/>
        <v>-7.3516740751468035</v>
      </c>
      <c r="L2001" s="1">
        <f t="shared" si="436"/>
        <v>3.7620416979693236</v>
      </c>
      <c r="M2001" s="1">
        <f t="shared" si="437"/>
        <v>-7.3516740751468035</v>
      </c>
      <c r="N2001">
        <f t="shared" si="438"/>
        <v>-3.5896323771774798</v>
      </c>
    </row>
    <row r="2002" spans="1:14" x14ac:dyDescent="0.25">
      <c r="A2002">
        <f t="shared" si="434"/>
        <v>0.05</v>
      </c>
      <c r="B2002">
        <f t="shared" si="435"/>
        <v>-260.89999999997747</v>
      </c>
      <c r="C2002">
        <f t="shared" si="430"/>
        <v>0</v>
      </c>
      <c r="D2002">
        <f t="shared" si="431"/>
        <v>165.25000000000131</v>
      </c>
      <c r="E2002">
        <f t="shared" si="432"/>
        <v>1983</v>
      </c>
      <c r="F2002" s="1">
        <f t="shared" si="433"/>
        <v>-260.89999999997747</v>
      </c>
      <c r="G2002">
        <f t="shared" si="425"/>
        <v>165.25000000000131</v>
      </c>
      <c r="H2002">
        <f t="shared" si="426"/>
        <v>1983</v>
      </c>
      <c r="I2002">
        <f t="shared" si="427"/>
        <v>-4.5535640184528123</v>
      </c>
      <c r="J2002" s="1">
        <f t="shared" si="428"/>
        <v>-5.872980657408184</v>
      </c>
      <c r="K2002" s="1">
        <f t="shared" si="429"/>
        <v>5.8117987273915821</v>
      </c>
      <c r="L2002" s="1">
        <f t="shared" si="436"/>
        <v>-5.872980657408184</v>
      </c>
      <c r="M2002" s="1">
        <f t="shared" si="437"/>
        <v>5.8117987273915821</v>
      </c>
      <c r="N2002">
        <f t="shared" si="438"/>
        <v>-6.1181930016601882E-2</v>
      </c>
    </row>
    <row r="2003" spans="1:14" x14ac:dyDescent="0.25">
      <c r="A2003">
        <f t="shared" si="434"/>
        <v>0.05</v>
      </c>
      <c r="B2003">
        <f t="shared" si="435"/>
        <v>-260.84999999997746</v>
      </c>
      <c r="C2003">
        <f t="shared" si="430"/>
        <v>0</v>
      </c>
      <c r="D2003">
        <f t="shared" si="431"/>
        <v>165.33333333333465</v>
      </c>
      <c r="E2003">
        <f t="shared" si="432"/>
        <v>1984</v>
      </c>
      <c r="F2003" s="1">
        <f t="shared" si="433"/>
        <v>-260.84999999997746</v>
      </c>
      <c r="G2003">
        <f t="shared" si="425"/>
        <v>165.33333333333465</v>
      </c>
      <c r="H2003">
        <f t="shared" si="426"/>
        <v>1984</v>
      </c>
      <c r="I2003">
        <f t="shared" si="427"/>
        <v>-4.5526913538268152</v>
      </c>
      <c r="J2003" s="1">
        <f t="shared" si="428"/>
        <v>7.4045505541833947</v>
      </c>
      <c r="K2003" s="1">
        <f t="shared" si="429"/>
        <v>-3.6756508088121285</v>
      </c>
      <c r="L2003" s="1">
        <f t="shared" si="436"/>
        <v>7.4045505541833947</v>
      </c>
      <c r="M2003" s="1">
        <f t="shared" si="437"/>
        <v>-3.6756508088121285</v>
      </c>
      <c r="N2003">
        <f t="shared" si="438"/>
        <v>3.7288997453712662</v>
      </c>
    </row>
    <row r="2004" spans="1:14" x14ac:dyDescent="0.25">
      <c r="A2004">
        <f t="shared" si="434"/>
        <v>0.05</v>
      </c>
      <c r="B2004">
        <f t="shared" si="435"/>
        <v>-260.79999999997744</v>
      </c>
      <c r="C2004">
        <f t="shared" si="430"/>
        <v>0</v>
      </c>
      <c r="D2004">
        <f t="shared" si="431"/>
        <v>165.41666666666799</v>
      </c>
      <c r="E2004">
        <f t="shared" si="432"/>
        <v>1985</v>
      </c>
      <c r="F2004" s="1">
        <f t="shared" si="433"/>
        <v>-260.79999999997744</v>
      </c>
      <c r="G2004">
        <f t="shared" ref="G2004:G2067" si="439">IF(code_4=1,D2004,1)</f>
        <v>165.41666666666799</v>
      </c>
      <c r="H2004">
        <f t="shared" ref="H2004:H2067" si="440">IF(code_4=1,E2004,1)</f>
        <v>1985</v>
      </c>
      <c r="I2004">
        <f t="shared" ref="I2004:I2067" si="441">IF(code_2=1,RADIANS(F2004),F2004)</f>
        <v>-4.5518186892008181</v>
      </c>
      <c r="J2004" s="1">
        <f t="shared" ref="J2004:J2067" si="442">rayon_x*(AMPLI_B*G2004)*(COS((V_a*H2004*I2004)+pi_2)^cos_exposant)</f>
        <v>-8.1903421527829465</v>
      </c>
      <c r="K2004" s="1">
        <f t="shared" ref="K2004:K2067" si="443">rayon_y*AMPLI_A*G2004*(SIN((V_a^2*H2004*I2004)+pi_2)^sin_exposant)</f>
        <v>1.1510775161237745</v>
      </c>
      <c r="L2004" s="1">
        <f t="shared" si="436"/>
        <v>-8.1903421527829465</v>
      </c>
      <c r="M2004" s="1">
        <f t="shared" si="437"/>
        <v>1.1510775161237745</v>
      </c>
      <c r="N2004">
        <f t="shared" si="438"/>
        <v>-7.0392646366591718</v>
      </c>
    </row>
    <row r="2005" spans="1:14" x14ac:dyDescent="0.25">
      <c r="A2005">
        <f t="shared" si="434"/>
        <v>0.05</v>
      </c>
      <c r="B2005">
        <f t="shared" si="435"/>
        <v>-260.74999999997743</v>
      </c>
      <c r="C2005">
        <f t="shared" ref="C2005:C2068" si="444">IF(ABS(B2005)&gt;ABS(degre_1),0,B2005)</f>
        <v>0</v>
      </c>
      <c r="D2005">
        <f t="shared" ref="D2005:D2068" si="445">horloge+D2004</f>
        <v>165.50000000000134</v>
      </c>
      <c r="E2005">
        <f t="shared" ref="E2005:E2068" si="446">E2004+horloge_2</f>
        <v>1986</v>
      </c>
      <c r="F2005" s="1">
        <f t="shared" ref="F2005:F2068" si="447">B2005</f>
        <v>-260.74999999997743</v>
      </c>
      <c r="G2005">
        <f t="shared" si="439"/>
        <v>165.50000000000134</v>
      </c>
      <c r="H2005">
        <f t="shared" si="440"/>
        <v>1986</v>
      </c>
      <c r="I2005">
        <f t="shared" si="441"/>
        <v>-4.5509460245748201</v>
      </c>
      <c r="J2005" s="1">
        <f t="shared" si="442"/>
        <v>8.1364343589112877</v>
      </c>
      <c r="K2005" s="1">
        <f t="shared" si="443"/>
        <v>1.5079989798169604</v>
      </c>
      <c r="L2005" s="1">
        <f t="shared" si="436"/>
        <v>8.1364343589112877</v>
      </c>
      <c r="M2005" s="1">
        <f t="shared" si="437"/>
        <v>1.5079989798169604</v>
      </c>
      <c r="N2005">
        <f t="shared" si="438"/>
        <v>9.6444333387282484</v>
      </c>
    </row>
    <row r="2006" spans="1:14" x14ac:dyDescent="0.25">
      <c r="A2006">
        <f t="shared" ref="A2006:A2069" si="448">A2005</f>
        <v>0.05</v>
      </c>
      <c r="B2006">
        <f t="shared" ref="B2006:B2069" si="449">B2005+A2006</f>
        <v>-260.69999999997742</v>
      </c>
      <c r="C2006">
        <f t="shared" si="444"/>
        <v>0</v>
      </c>
      <c r="D2006">
        <f t="shared" si="445"/>
        <v>165.58333333333468</v>
      </c>
      <c r="E2006">
        <f t="shared" si="446"/>
        <v>1987</v>
      </c>
      <c r="F2006" s="1">
        <f t="shared" si="447"/>
        <v>-260.69999999997742</v>
      </c>
      <c r="G2006">
        <f t="shared" si="439"/>
        <v>165.58333333333468</v>
      </c>
      <c r="H2006">
        <f t="shared" si="440"/>
        <v>1987</v>
      </c>
      <c r="I2006">
        <f t="shared" si="441"/>
        <v>-4.550073359948823</v>
      </c>
      <c r="J2006" s="1">
        <f t="shared" si="442"/>
        <v>-7.2341058600600023</v>
      </c>
      <c r="K2006" s="1">
        <f t="shared" si="443"/>
        <v>-4.0264516760903888</v>
      </c>
      <c r="L2006" s="1">
        <f t="shared" si="436"/>
        <v>-7.2341058600600023</v>
      </c>
      <c r="M2006" s="1">
        <f t="shared" si="437"/>
        <v>-4.0264516760903888</v>
      </c>
      <c r="N2006">
        <f t="shared" si="438"/>
        <v>-11.26055753615039</v>
      </c>
    </row>
    <row r="2007" spans="1:14" x14ac:dyDescent="0.25">
      <c r="A2007">
        <f t="shared" si="448"/>
        <v>0.05</v>
      </c>
      <c r="B2007">
        <f t="shared" si="449"/>
        <v>-260.64999999997741</v>
      </c>
      <c r="C2007">
        <f t="shared" si="444"/>
        <v>0</v>
      </c>
      <c r="D2007">
        <f t="shared" si="445"/>
        <v>165.66666666666802</v>
      </c>
      <c r="E2007">
        <f t="shared" si="446"/>
        <v>1988</v>
      </c>
      <c r="F2007" s="1">
        <f t="shared" si="447"/>
        <v>-260.64999999997741</v>
      </c>
      <c r="G2007">
        <f t="shared" si="439"/>
        <v>165.66666666666802</v>
      </c>
      <c r="H2007">
        <f t="shared" si="440"/>
        <v>1988</v>
      </c>
      <c r="I2007">
        <f t="shared" si="441"/>
        <v>-4.5492006953228259</v>
      </c>
      <c r="J2007" s="1">
        <f t="shared" si="442"/>
        <v>5.5640855434190168</v>
      </c>
      <c r="K2007" s="1">
        <f t="shared" si="443"/>
        <v>6.1363314102668642</v>
      </c>
      <c r="L2007" s="1">
        <f t="shared" si="436"/>
        <v>5.5640855434190168</v>
      </c>
      <c r="M2007" s="1">
        <f t="shared" si="437"/>
        <v>6.1363314102668642</v>
      </c>
      <c r="N2007">
        <f t="shared" si="438"/>
        <v>11.700416953685881</v>
      </c>
    </row>
    <row r="2008" spans="1:14" x14ac:dyDescent="0.25">
      <c r="A2008">
        <f t="shared" si="448"/>
        <v>0.05</v>
      </c>
      <c r="B2008">
        <f t="shared" si="449"/>
        <v>-260.5999999999774</v>
      </c>
      <c r="C2008">
        <f t="shared" si="444"/>
        <v>0</v>
      </c>
      <c r="D2008">
        <f t="shared" si="445"/>
        <v>165.75000000000136</v>
      </c>
      <c r="E2008">
        <f t="shared" si="446"/>
        <v>1989</v>
      </c>
      <c r="F2008" s="1">
        <f t="shared" si="447"/>
        <v>-260.5999999999774</v>
      </c>
      <c r="G2008">
        <f t="shared" si="439"/>
        <v>165.75000000000136</v>
      </c>
      <c r="H2008">
        <f t="shared" si="440"/>
        <v>1989</v>
      </c>
      <c r="I2008">
        <f t="shared" si="441"/>
        <v>-4.5483280306968288</v>
      </c>
      <c r="J2008" s="1">
        <f t="shared" si="442"/>
        <v>-3.2913631376716577</v>
      </c>
      <c r="K2008" s="1">
        <f t="shared" si="443"/>
        <v>-7.6058914629369596</v>
      </c>
      <c r="L2008" s="1">
        <f t="shared" si="436"/>
        <v>-3.2913631376716577</v>
      </c>
      <c r="M2008" s="1">
        <f t="shared" si="437"/>
        <v>-7.6058914629369596</v>
      </c>
      <c r="N2008">
        <f t="shared" si="438"/>
        <v>-10.897254600608617</v>
      </c>
    </row>
    <row r="2009" spans="1:14" x14ac:dyDescent="0.25">
      <c r="A2009">
        <f t="shared" si="448"/>
        <v>0.05</v>
      </c>
      <c r="B2009">
        <f t="shared" si="449"/>
        <v>-260.54999999997739</v>
      </c>
      <c r="C2009">
        <f t="shared" si="444"/>
        <v>0</v>
      </c>
      <c r="D2009">
        <f t="shared" si="445"/>
        <v>165.83333333333471</v>
      </c>
      <c r="E2009">
        <f t="shared" si="446"/>
        <v>1990</v>
      </c>
      <c r="F2009" s="1">
        <f t="shared" si="447"/>
        <v>-260.54999999997739</v>
      </c>
      <c r="G2009">
        <f t="shared" si="439"/>
        <v>165.83333333333471</v>
      </c>
      <c r="H2009">
        <f t="shared" si="440"/>
        <v>1990</v>
      </c>
      <c r="I2009">
        <f t="shared" si="441"/>
        <v>-4.5474553660708308</v>
      </c>
      <c r="J2009" s="1">
        <f t="shared" si="442"/>
        <v>0.65055666224589381</v>
      </c>
      <c r="K2009" s="1">
        <f t="shared" si="443"/>
        <v>8.2661062260486187</v>
      </c>
      <c r="L2009" s="1">
        <f t="shared" si="436"/>
        <v>0.65055666224589381</v>
      </c>
      <c r="M2009" s="1">
        <f t="shared" si="437"/>
        <v>8.2661062260486187</v>
      </c>
      <c r="N2009">
        <f t="shared" si="438"/>
        <v>8.9166628882945123</v>
      </c>
    </row>
    <row r="2010" spans="1:14" x14ac:dyDescent="0.25">
      <c r="A2010">
        <f t="shared" si="448"/>
        <v>0.05</v>
      </c>
      <c r="B2010">
        <f t="shared" si="449"/>
        <v>-260.49999999997738</v>
      </c>
      <c r="C2010">
        <f t="shared" si="444"/>
        <v>0</v>
      </c>
      <c r="D2010">
        <f t="shared" si="445"/>
        <v>165.91666666666805</v>
      </c>
      <c r="E2010">
        <f t="shared" si="446"/>
        <v>1991</v>
      </c>
      <c r="F2010" s="1">
        <f t="shared" si="447"/>
        <v>-260.49999999997738</v>
      </c>
      <c r="G2010">
        <f t="shared" si="439"/>
        <v>165.91666666666805</v>
      </c>
      <c r="H2010">
        <f t="shared" si="440"/>
        <v>1991</v>
      </c>
      <c r="I2010">
        <f t="shared" si="441"/>
        <v>-4.5465827014448337</v>
      </c>
      <c r="J2010" s="1">
        <f t="shared" si="442"/>
        <v>2.0771107899570516</v>
      </c>
      <c r="K2010" s="1">
        <f t="shared" si="443"/>
        <v>-8.0315914650017906</v>
      </c>
      <c r="L2010" s="1">
        <f t="shared" si="436"/>
        <v>2.0771107899570516</v>
      </c>
      <c r="M2010" s="1">
        <f t="shared" si="437"/>
        <v>-8.0315914650017906</v>
      </c>
      <c r="N2010">
        <f t="shared" si="438"/>
        <v>-5.9544806750447385</v>
      </c>
    </row>
    <row r="2011" spans="1:14" x14ac:dyDescent="0.25">
      <c r="A2011">
        <f t="shared" si="448"/>
        <v>0.05</v>
      </c>
      <c r="B2011">
        <f t="shared" si="449"/>
        <v>-260.44999999997736</v>
      </c>
      <c r="C2011">
        <f t="shared" si="444"/>
        <v>0</v>
      </c>
      <c r="D2011">
        <f t="shared" si="445"/>
        <v>166.00000000000139</v>
      </c>
      <c r="E2011">
        <f t="shared" si="446"/>
        <v>1992</v>
      </c>
      <c r="F2011" s="1">
        <f t="shared" si="447"/>
        <v>-260.44999999997736</v>
      </c>
      <c r="G2011">
        <f t="shared" si="439"/>
        <v>166.00000000000139</v>
      </c>
      <c r="H2011">
        <f t="shared" si="440"/>
        <v>1992</v>
      </c>
      <c r="I2011">
        <f t="shared" si="441"/>
        <v>-4.5457100368188366</v>
      </c>
      <c r="J2011" s="1">
        <f t="shared" si="442"/>
        <v>-4.5931498641637809</v>
      </c>
      <c r="K2011" s="1">
        <f t="shared" si="443"/>
        <v>6.9132462942769077</v>
      </c>
      <c r="L2011" s="1">
        <f t="shared" si="436"/>
        <v>-4.5931498641637809</v>
      </c>
      <c r="M2011" s="1">
        <f t="shared" si="437"/>
        <v>6.9132462942769077</v>
      </c>
      <c r="N2011">
        <f t="shared" si="438"/>
        <v>2.3200964301131268</v>
      </c>
    </row>
    <row r="2012" spans="1:14" x14ac:dyDescent="0.25">
      <c r="A2012">
        <f t="shared" si="448"/>
        <v>0.05</v>
      </c>
      <c r="B2012">
        <f t="shared" si="449"/>
        <v>-260.39999999997735</v>
      </c>
      <c r="C2012">
        <f t="shared" si="444"/>
        <v>0</v>
      </c>
      <c r="D2012">
        <f t="shared" si="445"/>
        <v>166.08333333333474</v>
      </c>
      <c r="E2012">
        <f t="shared" si="446"/>
        <v>1993</v>
      </c>
      <c r="F2012" s="1">
        <f t="shared" si="447"/>
        <v>-260.39999999997735</v>
      </c>
      <c r="G2012">
        <f t="shared" si="439"/>
        <v>166.08333333333474</v>
      </c>
      <c r="H2012">
        <f t="shared" si="440"/>
        <v>1993</v>
      </c>
      <c r="I2012">
        <f t="shared" si="441"/>
        <v>-4.5448373721928386</v>
      </c>
      <c r="J2012" s="1">
        <f t="shared" si="442"/>
        <v>6.6145171982197706</v>
      </c>
      <c r="K2012" s="1">
        <f t="shared" si="443"/>
        <v>-5.0206918111186445</v>
      </c>
      <c r="L2012" s="1">
        <f t="shared" si="436"/>
        <v>6.6145171982197706</v>
      </c>
      <c r="M2012" s="1">
        <f t="shared" si="437"/>
        <v>-5.0206918111186445</v>
      </c>
      <c r="N2012">
        <f t="shared" si="438"/>
        <v>1.5938253871011261</v>
      </c>
    </row>
    <row r="2013" spans="1:14" x14ac:dyDescent="0.25">
      <c r="A2013">
        <f t="shared" si="448"/>
        <v>0.05</v>
      </c>
      <c r="B2013">
        <f t="shared" si="449"/>
        <v>-260.34999999997734</v>
      </c>
      <c r="C2013">
        <f t="shared" si="444"/>
        <v>0</v>
      </c>
      <c r="D2013">
        <f t="shared" si="445"/>
        <v>166.16666666666808</v>
      </c>
      <c r="E2013">
        <f t="shared" si="446"/>
        <v>1994</v>
      </c>
      <c r="F2013" s="1">
        <f t="shared" si="447"/>
        <v>-260.34999999997734</v>
      </c>
      <c r="G2013">
        <f t="shared" si="439"/>
        <v>166.16666666666808</v>
      </c>
      <c r="H2013">
        <f t="shared" si="440"/>
        <v>1994</v>
      </c>
      <c r="I2013">
        <f t="shared" si="441"/>
        <v>-4.5439647075668415</v>
      </c>
      <c r="J2013" s="1">
        <f t="shared" si="442"/>
        <v>-7.906163507580878</v>
      </c>
      <c r="K2013" s="1">
        <f t="shared" si="443"/>
        <v>2.5536212266456815</v>
      </c>
      <c r="L2013" s="1">
        <f t="shared" si="436"/>
        <v>-7.906163507580878</v>
      </c>
      <c r="M2013" s="1">
        <f t="shared" si="437"/>
        <v>2.5536212266456815</v>
      </c>
      <c r="N2013">
        <f t="shared" si="438"/>
        <v>-5.3525422809351966</v>
      </c>
    </row>
    <row r="2014" spans="1:14" x14ac:dyDescent="0.25">
      <c r="A2014">
        <f t="shared" si="448"/>
        <v>0.05</v>
      </c>
      <c r="B2014">
        <f t="shared" si="449"/>
        <v>-260.29999999997733</v>
      </c>
      <c r="C2014">
        <f t="shared" si="444"/>
        <v>0</v>
      </c>
      <c r="D2014">
        <f t="shared" si="445"/>
        <v>166.25000000000142</v>
      </c>
      <c r="E2014">
        <f t="shared" si="446"/>
        <v>1995</v>
      </c>
      <c r="F2014" s="1">
        <f t="shared" si="447"/>
        <v>-260.29999999997733</v>
      </c>
      <c r="G2014">
        <f t="shared" si="439"/>
        <v>166.25000000000142</v>
      </c>
      <c r="H2014">
        <f t="shared" si="440"/>
        <v>1995</v>
      </c>
      <c r="I2014">
        <f t="shared" si="441"/>
        <v>-4.5430920429408443</v>
      </c>
      <c r="J2014" s="1">
        <f t="shared" si="442"/>
        <v>8.3096515136876707</v>
      </c>
      <c r="K2014" s="1">
        <f t="shared" si="443"/>
        <v>0.21759588936695137</v>
      </c>
      <c r="L2014" s="1">
        <f t="shared" si="436"/>
        <v>8.3096515136876707</v>
      </c>
      <c r="M2014" s="1">
        <f t="shared" si="437"/>
        <v>0.21759588936695137</v>
      </c>
      <c r="N2014">
        <f t="shared" si="438"/>
        <v>8.5272474030546217</v>
      </c>
    </row>
    <row r="2015" spans="1:14" x14ac:dyDescent="0.25">
      <c r="A2015">
        <f t="shared" si="448"/>
        <v>0.05</v>
      </c>
      <c r="B2015">
        <f t="shared" si="449"/>
        <v>-260.24999999997732</v>
      </c>
      <c r="C2015">
        <f t="shared" si="444"/>
        <v>0</v>
      </c>
      <c r="D2015">
        <f t="shared" si="445"/>
        <v>166.33333333333476</v>
      </c>
      <c r="E2015">
        <f t="shared" si="446"/>
        <v>1996</v>
      </c>
      <c r="F2015" s="1">
        <f t="shared" si="447"/>
        <v>-260.24999999997732</v>
      </c>
      <c r="G2015">
        <f t="shared" si="439"/>
        <v>166.33333333333476</v>
      </c>
      <c r="H2015">
        <f t="shared" si="440"/>
        <v>1996</v>
      </c>
      <c r="I2015">
        <f t="shared" si="441"/>
        <v>-4.5422193783148472</v>
      </c>
      <c r="J2015" s="1">
        <f t="shared" si="442"/>
        <v>-7.7642772113473022</v>
      </c>
      <c r="K2015" s="1">
        <f t="shared" si="443"/>
        <v>-2.9804267865187706</v>
      </c>
      <c r="L2015" s="1">
        <f t="shared" si="436"/>
        <v>-7.7642772113473022</v>
      </c>
      <c r="M2015" s="1">
        <f t="shared" si="437"/>
        <v>-2.9804267865187706</v>
      </c>
      <c r="N2015">
        <f t="shared" si="438"/>
        <v>-10.744703997866072</v>
      </c>
    </row>
    <row r="2016" spans="1:14" x14ac:dyDescent="0.25">
      <c r="A2016">
        <f t="shared" si="448"/>
        <v>0.05</v>
      </c>
      <c r="B2016">
        <f t="shared" si="449"/>
        <v>-260.19999999997731</v>
      </c>
      <c r="C2016">
        <f t="shared" si="444"/>
        <v>0</v>
      </c>
      <c r="D2016">
        <f t="shared" si="445"/>
        <v>166.41666666666811</v>
      </c>
      <c r="E2016">
        <f t="shared" si="446"/>
        <v>1997</v>
      </c>
      <c r="F2016" s="1">
        <f t="shared" si="447"/>
        <v>-260.19999999997731</v>
      </c>
      <c r="G2016">
        <f t="shared" si="439"/>
        <v>166.41666666666811</v>
      </c>
      <c r="H2016">
        <f t="shared" si="440"/>
        <v>1997</v>
      </c>
      <c r="I2016">
        <f t="shared" si="441"/>
        <v>-4.5413467136888492</v>
      </c>
      <c r="J2016" s="1">
        <f t="shared" si="442"/>
        <v>6.3177699988279663</v>
      </c>
      <c r="K2016" s="1">
        <f t="shared" si="443"/>
        <v>5.4149838045022429</v>
      </c>
      <c r="L2016" s="1">
        <f t="shared" si="436"/>
        <v>6.3177699988279663</v>
      </c>
      <c r="M2016" s="1">
        <f t="shared" si="437"/>
        <v>5.4149838045022429</v>
      </c>
      <c r="N2016">
        <f t="shared" si="438"/>
        <v>11.732753803330208</v>
      </c>
    </row>
    <row r="2017" spans="1:14" x14ac:dyDescent="0.25">
      <c r="A2017">
        <f t="shared" si="448"/>
        <v>0.05</v>
      </c>
      <c r="B2017">
        <f t="shared" si="449"/>
        <v>-260.1499999999773</v>
      </c>
      <c r="C2017">
        <f t="shared" si="444"/>
        <v>0</v>
      </c>
      <c r="D2017">
        <f t="shared" si="445"/>
        <v>166.50000000000145</v>
      </c>
      <c r="E2017">
        <f t="shared" si="446"/>
        <v>1998</v>
      </c>
      <c r="F2017" s="1">
        <f t="shared" si="447"/>
        <v>-260.1499999999773</v>
      </c>
      <c r="G2017">
        <f t="shared" si="439"/>
        <v>166.50000000000145</v>
      </c>
      <c r="H2017">
        <f t="shared" si="440"/>
        <v>1998</v>
      </c>
      <c r="I2017">
        <f t="shared" si="441"/>
        <v>-4.5404740490628521</v>
      </c>
      <c r="J2017" s="1">
        <f t="shared" si="442"/>
        <v>-4.1246934089661851</v>
      </c>
      <c r="K2017" s="1">
        <f t="shared" si="443"/>
        <v>-7.2313573609684179</v>
      </c>
      <c r="L2017" s="1">
        <f t="shared" si="436"/>
        <v>-4.1246934089661851</v>
      </c>
      <c r="M2017" s="1">
        <f t="shared" si="437"/>
        <v>-7.2313573609684179</v>
      </c>
      <c r="N2017">
        <f t="shared" si="438"/>
        <v>-11.356050769934603</v>
      </c>
    </row>
    <row r="2018" spans="1:14" x14ac:dyDescent="0.25">
      <c r="A2018">
        <f t="shared" si="448"/>
        <v>0.05</v>
      </c>
      <c r="B2018">
        <f t="shared" si="449"/>
        <v>-260.09999999997729</v>
      </c>
      <c r="C2018">
        <f t="shared" si="444"/>
        <v>0</v>
      </c>
      <c r="D2018">
        <f t="shared" si="445"/>
        <v>166.58333333333479</v>
      </c>
      <c r="E2018">
        <f t="shared" si="446"/>
        <v>1999</v>
      </c>
      <c r="F2018" s="1">
        <f t="shared" si="447"/>
        <v>-260.09999999997729</v>
      </c>
      <c r="G2018">
        <f t="shared" si="439"/>
        <v>166.58333333333479</v>
      </c>
      <c r="H2018">
        <f t="shared" si="440"/>
        <v>1999</v>
      </c>
      <c r="I2018">
        <f t="shared" si="441"/>
        <v>-4.539601384436855</v>
      </c>
      <c r="J2018" s="1">
        <f t="shared" si="442"/>
        <v>1.4320261245693047</v>
      </c>
      <c r="K2018" s="1">
        <f t="shared" si="443"/>
        <v>8.2051397635666969</v>
      </c>
      <c r="L2018" s="1">
        <f t="shared" si="436"/>
        <v>1.4320261245693047</v>
      </c>
      <c r="M2018" s="1">
        <f t="shared" si="437"/>
        <v>8.2051397635666969</v>
      </c>
      <c r="N2018">
        <f t="shared" si="438"/>
        <v>9.6371658881360016</v>
      </c>
    </row>
    <row r="2019" spans="1:14" x14ac:dyDescent="0.25">
      <c r="A2019">
        <f t="shared" si="448"/>
        <v>0.05</v>
      </c>
      <c r="B2019">
        <f t="shared" si="449"/>
        <v>-260.04999999997727</v>
      </c>
      <c r="C2019">
        <f t="shared" si="444"/>
        <v>0</v>
      </c>
      <c r="D2019">
        <f t="shared" si="445"/>
        <v>166.66666666666814</v>
      </c>
      <c r="E2019">
        <f t="shared" si="446"/>
        <v>2000</v>
      </c>
      <c r="F2019" s="1">
        <f t="shared" si="447"/>
        <v>-260.04999999997727</v>
      </c>
      <c r="G2019">
        <f t="shared" si="439"/>
        <v>166.66666666666814</v>
      </c>
      <c r="H2019">
        <f t="shared" si="440"/>
        <v>2000</v>
      </c>
      <c r="I2019">
        <f t="shared" si="441"/>
        <v>-4.538728719810857</v>
      </c>
      <c r="J2019" s="1">
        <f t="shared" si="442"/>
        <v>1.4470681537443357</v>
      </c>
      <c r="K2019" s="1">
        <f t="shared" si="443"/>
        <v>-8.2067312739521707</v>
      </c>
      <c r="L2019" s="1">
        <f t="shared" si="436"/>
        <v>1.4470681537443357</v>
      </c>
      <c r="M2019" s="1">
        <f t="shared" si="437"/>
        <v>-8.2067312739521707</v>
      </c>
      <c r="N2019">
        <f t="shared" si="438"/>
        <v>-6.7596631202078346</v>
      </c>
    </row>
    <row r="2020" spans="1:14" x14ac:dyDescent="0.25">
      <c r="A2020">
        <f t="shared" si="448"/>
        <v>0.05</v>
      </c>
      <c r="B2020">
        <f t="shared" si="449"/>
        <v>-259.99999999997726</v>
      </c>
      <c r="C2020">
        <f t="shared" si="444"/>
        <v>0</v>
      </c>
      <c r="D2020">
        <f t="shared" si="445"/>
        <v>166.75000000000148</v>
      </c>
      <c r="E2020">
        <f t="shared" si="446"/>
        <v>2001</v>
      </c>
      <c r="F2020" s="1">
        <f t="shared" si="447"/>
        <v>-259.99999999997726</v>
      </c>
      <c r="G2020">
        <f t="shared" si="439"/>
        <v>166.75000000000148</v>
      </c>
      <c r="H2020">
        <f t="shared" si="440"/>
        <v>2001</v>
      </c>
      <c r="I2020">
        <f t="shared" si="441"/>
        <v>-4.5378560551848599</v>
      </c>
      <c r="J2020" s="1">
        <f t="shared" si="442"/>
        <v>-4.1687500057401286</v>
      </c>
      <c r="K2020" s="1">
        <f t="shared" si="443"/>
        <v>7.2204868007387795</v>
      </c>
      <c r="L2020" s="1">
        <f t="shared" si="436"/>
        <v>-4.1687500057401286</v>
      </c>
      <c r="M2020" s="1">
        <f t="shared" si="437"/>
        <v>7.2204868007387795</v>
      </c>
      <c r="N2020">
        <f t="shared" si="438"/>
        <v>3.0517367949986509</v>
      </c>
    </row>
    <row r="2021" spans="1:14" x14ac:dyDescent="0.25">
      <c r="A2021">
        <f t="shared" si="448"/>
        <v>0.05</v>
      </c>
      <c r="B2021">
        <f t="shared" si="449"/>
        <v>-259.94999999997725</v>
      </c>
      <c r="C2021">
        <f t="shared" si="444"/>
        <v>0</v>
      </c>
      <c r="D2021">
        <f t="shared" si="445"/>
        <v>166.83333333333482</v>
      </c>
      <c r="E2021">
        <f t="shared" si="446"/>
        <v>2002</v>
      </c>
      <c r="F2021" s="1">
        <f t="shared" si="447"/>
        <v>-259.94999999997725</v>
      </c>
      <c r="G2021">
        <f t="shared" si="439"/>
        <v>166.83333333333482</v>
      </c>
      <c r="H2021">
        <f t="shared" si="440"/>
        <v>2002</v>
      </c>
      <c r="I2021">
        <f t="shared" si="441"/>
        <v>-4.5369833905588628</v>
      </c>
      <c r="J2021" s="1">
        <f t="shared" si="442"/>
        <v>6.399435978978266</v>
      </c>
      <c r="K2021" s="1">
        <f t="shared" si="443"/>
        <v>-5.3507590049204703</v>
      </c>
      <c r="L2021" s="1">
        <f t="shared" si="436"/>
        <v>6.399435978978266</v>
      </c>
      <c r="M2021" s="1">
        <f t="shared" si="437"/>
        <v>-5.3507590049204703</v>
      </c>
      <c r="N2021">
        <f t="shared" si="438"/>
        <v>1.0486769740577957</v>
      </c>
    </row>
    <row r="2022" spans="1:14" x14ac:dyDescent="0.25">
      <c r="A2022">
        <f t="shared" si="448"/>
        <v>0.05</v>
      </c>
      <c r="B2022">
        <f t="shared" si="449"/>
        <v>-259.89999999997724</v>
      </c>
      <c r="C2022">
        <f t="shared" si="444"/>
        <v>0</v>
      </c>
      <c r="D2022">
        <f t="shared" si="445"/>
        <v>166.91666666666816</v>
      </c>
      <c r="E2022">
        <f t="shared" si="446"/>
        <v>2003</v>
      </c>
      <c r="F2022" s="1">
        <f t="shared" si="447"/>
        <v>-259.89999999997724</v>
      </c>
      <c r="G2022">
        <f t="shared" si="439"/>
        <v>166.91666666666816</v>
      </c>
      <c r="H2022">
        <f t="shared" si="440"/>
        <v>2003</v>
      </c>
      <c r="I2022">
        <f t="shared" si="441"/>
        <v>-4.5361107259328657</v>
      </c>
      <c r="J2022" s="1">
        <f t="shared" si="442"/>
        <v>-7.8573562574817712</v>
      </c>
      <c r="K2022" s="1">
        <f t="shared" si="443"/>
        <v>2.8133408380057814</v>
      </c>
      <c r="L2022" s="1">
        <f t="shared" si="436"/>
        <v>-7.8573562574817712</v>
      </c>
      <c r="M2022" s="1">
        <f t="shared" si="437"/>
        <v>2.8133408380057814</v>
      </c>
      <c r="N2022">
        <f t="shared" si="438"/>
        <v>-5.0440154194759899</v>
      </c>
    </row>
    <row r="2023" spans="1:14" x14ac:dyDescent="0.25">
      <c r="A2023">
        <f t="shared" si="448"/>
        <v>0.05</v>
      </c>
      <c r="B2023">
        <f t="shared" si="449"/>
        <v>-259.84999999997723</v>
      </c>
      <c r="C2023">
        <f t="shared" si="444"/>
        <v>0</v>
      </c>
      <c r="D2023">
        <f t="shared" si="445"/>
        <v>167.00000000000151</v>
      </c>
      <c r="E2023">
        <f t="shared" si="446"/>
        <v>2004</v>
      </c>
      <c r="F2023" s="1">
        <f t="shared" si="447"/>
        <v>-259.84999999997723</v>
      </c>
      <c r="G2023">
        <f t="shared" si="439"/>
        <v>167.00000000000151</v>
      </c>
      <c r="H2023">
        <f t="shared" si="440"/>
        <v>2004</v>
      </c>
      <c r="I2023">
        <f t="shared" si="441"/>
        <v>-4.5352380613068677</v>
      </c>
      <c r="J2023" s="1">
        <f t="shared" si="442"/>
        <v>8.3495421641323908</v>
      </c>
      <c r="K2023" s="1">
        <f t="shared" si="443"/>
        <v>8.7439404027344098E-2</v>
      </c>
      <c r="L2023" s="1">
        <f t="shared" si="436"/>
        <v>8.3495421641323908</v>
      </c>
      <c r="M2023" s="1">
        <f t="shared" si="437"/>
        <v>8.7439404027344098E-2</v>
      </c>
      <c r="N2023">
        <f t="shared" si="438"/>
        <v>8.4369815681597355</v>
      </c>
    </row>
    <row r="2024" spans="1:14" x14ac:dyDescent="0.25">
      <c r="A2024">
        <f t="shared" si="448"/>
        <v>0.05</v>
      </c>
      <c r="B2024">
        <f t="shared" si="449"/>
        <v>-259.79999999997722</v>
      </c>
      <c r="C2024">
        <f t="shared" si="444"/>
        <v>0</v>
      </c>
      <c r="D2024">
        <f t="shared" si="445"/>
        <v>167.08333333333485</v>
      </c>
      <c r="E2024">
        <f t="shared" si="446"/>
        <v>2005</v>
      </c>
      <c r="F2024" s="1">
        <f t="shared" si="447"/>
        <v>-259.79999999997722</v>
      </c>
      <c r="G2024">
        <f t="shared" si="439"/>
        <v>167.08333333333485</v>
      </c>
      <c r="H2024">
        <f t="shared" si="440"/>
        <v>2005</v>
      </c>
      <c r="I2024">
        <f t="shared" si="441"/>
        <v>-4.5343653966808706</v>
      </c>
      <c r="J2024" s="1">
        <f t="shared" si="442"/>
        <v>-7.7992864773055697</v>
      </c>
      <c r="K2024" s="1">
        <f t="shared" si="443"/>
        <v>-2.9938655847188911</v>
      </c>
      <c r="L2024" s="1">
        <f t="shared" si="436"/>
        <v>-7.7992864773055697</v>
      </c>
      <c r="M2024" s="1">
        <f t="shared" si="437"/>
        <v>-2.9938655847188911</v>
      </c>
      <c r="N2024">
        <f t="shared" si="438"/>
        <v>-10.793152062024461</v>
      </c>
    </row>
    <row r="2025" spans="1:14" x14ac:dyDescent="0.25">
      <c r="A2025">
        <f t="shared" si="448"/>
        <v>0.05</v>
      </c>
      <c r="B2025">
        <f t="shared" si="449"/>
        <v>-259.74999999997721</v>
      </c>
      <c r="C2025">
        <f t="shared" si="444"/>
        <v>0</v>
      </c>
      <c r="D2025">
        <f t="shared" si="445"/>
        <v>167.16666666666819</v>
      </c>
      <c r="E2025">
        <f t="shared" si="446"/>
        <v>2006</v>
      </c>
      <c r="F2025" s="1">
        <f t="shared" si="447"/>
        <v>-259.74999999997721</v>
      </c>
      <c r="G2025">
        <f t="shared" si="439"/>
        <v>167.16666666666819</v>
      </c>
      <c r="H2025">
        <f t="shared" si="440"/>
        <v>2006</v>
      </c>
      <c r="I2025">
        <f t="shared" si="441"/>
        <v>-4.5334927320548735</v>
      </c>
      <c r="J2025" s="1">
        <f t="shared" si="442"/>
        <v>6.2600215618391966</v>
      </c>
      <c r="K2025" s="1">
        <f t="shared" si="443"/>
        <v>5.5383992413350587</v>
      </c>
      <c r="L2025" s="1">
        <f t="shared" si="436"/>
        <v>6.2600215618391966</v>
      </c>
      <c r="M2025" s="1">
        <f t="shared" si="437"/>
        <v>5.5383992413350587</v>
      </c>
      <c r="N2025">
        <f t="shared" si="438"/>
        <v>11.798420803174256</v>
      </c>
    </row>
    <row r="2026" spans="1:14" x14ac:dyDescent="0.25">
      <c r="A2026">
        <f t="shared" si="448"/>
        <v>0.05</v>
      </c>
      <c r="B2026">
        <f t="shared" si="449"/>
        <v>-259.69999999997719</v>
      </c>
      <c r="C2026">
        <f t="shared" si="444"/>
        <v>0</v>
      </c>
      <c r="D2026">
        <f t="shared" si="445"/>
        <v>167.25000000000153</v>
      </c>
      <c r="E2026">
        <f t="shared" si="446"/>
        <v>2007</v>
      </c>
      <c r="F2026" s="1">
        <f t="shared" si="447"/>
        <v>-259.69999999997719</v>
      </c>
      <c r="G2026">
        <f t="shared" si="439"/>
        <v>167.25000000000153</v>
      </c>
      <c r="H2026">
        <f t="shared" si="440"/>
        <v>2007</v>
      </c>
      <c r="I2026">
        <f t="shared" si="441"/>
        <v>-4.5326200674288755</v>
      </c>
      <c r="J2026" s="1">
        <f t="shared" si="442"/>
        <v>-3.9130630658437275</v>
      </c>
      <c r="K2026" s="1">
        <f t="shared" si="443"/>
        <v>-7.3904900847461379</v>
      </c>
      <c r="L2026" s="1">
        <f t="shared" si="436"/>
        <v>-3.9130630658437275</v>
      </c>
      <c r="M2026" s="1">
        <f t="shared" si="437"/>
        <v>-7.3904900847461379</v>
      </c>
      <c r="N2026">
        <f t="shared" si="438"/>
        <v>-11.303553150589865</v>
      </c>
    </row>
    <row r="2027" spans="1:14" x14ac:dyDescent="0.25">
      <c r="A2027">
        <f t="shared" si="448"/>
        <v>0.05</v>
      </c>
      <c r="B2027">
        <f t="shared" si="449"/>
        <v>-259.64999999997718</v>
      </c>
      <c r="C2027">
        <f t="shared" si="444"/>
        <v>0</v>
      </c>
      <c r="D2027">
        <f t="shared" si="445"/>
        <v>167.33333333333488</v>
      </c>
      <c r="E2027">
        <f t="shared" si="446"/>
        <v>2008</v>
      </c>
      <c r="F2027" s="1">
        <f t="shared" si="447"/>
        <v>-259.64999999997718</v>
      </c>
      <c r="G2027">
        <f t="shared" si="439"/>
        <v>167.33333333333488</v>
      </c>
      <c r="H2027">
        <f t="shared" si="440"/>
        <v>2008</v>
      </c>
      <c r="I2027">
        <f t="shared" si="441"/>
        <v>-4.5317474028028784</v>
      </c>
      <c r="J2027" s="1">
        <f t="shared" si="442"/>
        <v>1.0486213808459171</v>
      </c>
      <c r="K2027" s="1">
        <f t="shared" si="443"/>
        <v>8.3006930018369669</v>
      </c>
      <c r="L2027" s="1">
        <f t="shared" si="436"/>
        <v>1.0486213808459171</v>
      </c>
      <c r="M2027" s="1">
        <f t="shared" si="437"/>
        <v>8.3006930018369669</v>
      </c>
      <c r="N2027">
        <f t="shared" si="438"/>
        <v>9.3493143826828842</v>
      </c>
    </row>
    <row r="2028" spans="1:14" x14ac:dyDescent="0.25">
      <c r="A2028">
        <f t="shared" si="448"/>
        <v>0.05</v>
      </c>
      <c r="B2028">
        <f t="shared" si="449"/>
        <v>-259.59999999997717</v>
      </c>
      <c r="C2028">
        <f t="shared" si="444"/>
        <v>0</v>
      </c>
      <c r="D2028">
        <f t="shared" si="445"/>
        <v>167.41666666666822</v>
      </c>
      <c r="E2028">
        <f t="shared" si="446"/>
        <v>2009</v>
      </c>
      <c r="F2028" s="1">
        <f t="shared" si="447"/>
        <v>-259.59999999997717</v>
      </c>
      <c r="G2028">
        <f t="shared" si="439"/>
        <v>167.41666666666822</v>
      </c>
      <c r="H2028">
        <f t="shared" si="440"/>
        <v>2009</v>
      </c>
      <c r="I2028">
        <f t="shared" si="441"/>
        <v>-4.5308747381768812</v>
      </c>
      <c r="J2028" s="1">
        <f t="shared" si="442"/>
        <v>1.9683354449373944</v>
      </c>
      <c r="K2028" s="1">
        <f t="shared" si="443"/>
        <v>-8.1361235407685939</v>
      </c>
      <c r="L2028" s="1">
        <f t="shared" si="436"/>
        <v>1.9683354449373944</v>
      </c>
      <c r="M2028" s="1">
        <f t="shared" si="437"/>
        <v>-8.1361235407685939</v>
      </c>
      <c r="N2028">
        <f t="shared" si="438"/>
        <v>-6.1677880958311997</v>
      </c>
    </row>
    <row r="2029" spans="1:14" x14ac:dyDescent="0.25">
      <c r="A2029">
        <f t="shared" si="448"/>
        <v>0.05</v>
      </c>
      <c r="B2029">
        <f t="shared" si="449"/>
        <v>-259.54999999997716</v>
      </c>
      <c r="C2029">
        <f t="shared" si="444"/>
        <v>0</v>
      </c>
      <c r="D2029">
        <f t="shared" si="445"/>
        <v>167.50000000000156</v>
      </c>
      <c r="E2029">
        <f t="shared" si="446"/>
        <v>2010</v>
      </c>
      <c r="F2029" s="1">
        <f t="shared" si="447"/>
        <v>-259.54999999997716</v>
      </c>
      <c r="G2029">
        <f t="shared" si="439"/>
        <v>167.50000000000156</v>
      </c>
      <c r="H2029">
        <f t="shared" si="440"/>
        <v>2010</v>
      </c>
      <c r="I2029">
        <f t="shared" si="441"/>
        <v>-4.5300020735508841</v>
      </c>
      <c r="J2029" s="1">
        <f t="shared" si="442"/>
        <v>-4.7436522397710981</v>
      </c>
      <c r="K2029" s="1">
        <f t="shared" si="443"/>
        <v>6.9020568259118216</v>
      </c>
      <c r="L2029" s="1">
        <f t="shared" si="436"/>
        <v>-4.7436522397710981</v>
      </c>
      <c r="M2029" s="1">
        <f t="shared" si="437"/>
        <v>6.9020568259118216</v>
      </c>
      <c r="N2029">
        <f t="shared" si="438"/>
        <v>2.1584045861407235</v>
      </c>
    </row>
    <row r="2030" spans="1:14" x14ac:dyDescent="0.25">
      <c r="A2030">
        <f t="shared" si="448"/>
        <v>0.05</v>
      </c>
      <c r="B2030">
        <f t="shared" si="449"/>
        <v>-259.49999999997715</v>
      </c>
      <c r="C2030">
        <f t="shared" si="444"/>
        <v>0</v>
      </c>
      <c r="D2030">
        <f t="shared" si="445"/>
        <v>167.58333333333491</v>
      </c>
      <c r="E2030">
        <f t="shared" si="446"/>
        <v>2011</v>
      </c>
      <c r="F2030" s="1">
        <f t="shared" si="447"/>
        <v>-259.49999999997715</v>
      </c>
      <c r="G2030">
        <f t="shared" si="439"/>
        <v>167.58333333333491</v>
      </c>
      <c r="H2030">
        <f t="shared" si="440"/>
        <v>2011</v>
      </c>
      <c r="I2030">
        <f t="shared" si="441"/>
        <v>-4.5291294089248861</v>
      </c>
      <c r="J2030" s="1">
        <f t="shared" si="442"/>
        <v>6.9054906926364747</v>
      </c>
      <c r="K2030" s="1">
        <f t="shared" si="443"/>
        <v>-4.746012254692368</v>
      </c>
      <c r="L2030" s="1">
        <f t="shared" si="436"/>
        <v>6.9054906926364747</v>
      </c>
      <c r="M2030" s="1">
        <f t="shared" si="437"/>
        <v>-4.746012254692368</v>
      </c>
      <c r="N2030">
        <f t="shared" si="438"/>
        <v>2.1594784379441068</v>
      </c>
    </row>
    <row r="2031" spans="1:14" x14ac:dyDescent="0.25">
      <c r="A2031">
        <f t="shared" si="448"/>
        <v>0.05</v>
      </c>
      <c r="B2031">
        <f t="shared" si="449"/>
        <v>-259.44999999997714</v>
      </c>
      <c r="C2031">
        <f t="shared" si="444"/>
        <v>0</v>
      </c>
      <c r="D2031">
        <f t="shared" si="445"/>
        <v>167.66666666666825</v>
      </c>
      <c r="E2031">
        <f t="shared" si="446"/>
        <v>2012</v>
      </c>
      <c r="F2031" s="1">
        <f t="shared" si="447"/>
        <v>-259.44999999997714</v>
      </c>
      <c r="G2031">
        <f t="shared" si="439"/>
        <v>167.66666666666825</v>
      </c>
      <c r="H2031">
        <f t="shared" si="440"/>
        <v>2012</v>
      </c>
      <c r="I2031">
        <f t="shared" si="441"/>
        <v>-4.528256744298889</v>
      </c>
      <c r="J2031" s="1">
        <f t="shared" si="442"/>
        <v>-8.1551044472161109</v>
      </c>
      <c r="K2031" s="1">
        <f t="shared" si="443"/>
        <v>1.9428199177420209</v>
      </c>
      <c r="L2031" s="1">
        <f t="shared" si="436"/>
        <v>-8.1551044472161109</v>
      </c>
      <c r="M2031" s="1">
        <f t="shared" si="437"/>
        <v>1.9428199177420209</v>
      </c>
      <c r="N2031">
        <f t="shared" si="438"/>
        <v>-6.2122845294740898</v>
      </c>
    </row>
    <row r="2032" spans="1:14" x14ac:dyDescent="0.25">
      <c r="A2032">
        <f t="shared" si="448"/>
        <v>0.05</v>
      </c>
      <c r="B2032">
        <f t="shared" si="449"/>
        <v>-259.39999999997713</v>
      </c>
      <c r="C2032">
        <f t="shared" si="444"/>
        <v>0</v>
      </c>
      <c r="D2032">
        <f t="shared" si="445"/>
        <v>167.75000000000159</v>
      </c>
      <c r="E2032">
        <f t="shared" si="446"/>
        <v>2013</v>
      </c>
      <c r="F2032" s="1">
        <f t="shared" si="447"/>
        <v>-259.39999999997713</v>
      </c>
      <c r="G2032">
        <f t="shared" si="439"/>
        <v>167.75000000000159</v>
      </c>
      <c r="H2032">
        <f t="shared" si="440"/>
        <v>2013</v>
      </c>
      <c r="I2032">
        <f t="shared" si="441"/>
        <v>-4.5273840796728919</v>
      </c>
      <c r="J2032" s="1">
        <f t="shared" si="442"/>
        <v>8.3098975110397593</v>
      </c>
      <c r="K2032" s="1">
        <f t="shared" si="443"/>
        <v>1.1383143704691356</v>
      </c>
      <c r="L2032" s="1">
        <f t="shared" si="436"/>
        <v>8.3098975110397593</v>
      </c>
      <c r="M2032" s="1">
        <f t="shared" si="437"/>
        <v>1.1383143704691356</v>
      </c>
      <c r="N2032">
        <f t="shared" si="438"/>
        <v>9.4482118815088949</v>
      </c>
    </row>
    <row r="2033" spans="1:14" x14ac:dyDescent="0.25">
      <c r="A2033">
        <f t="shared" si="448"/>
        <v>0.05</v>
      </c>
      <c r="B2033">
        <f t="shared" si="449"/>
        <v>-259.34999999997711</v>
      </c>
      <c r="C2033">
        <f t="shared" si="444"/>
        <v>0</v>
      </c>
      <c r="D2033">
        <f t="shared" si="445"/>
        <v>167.83333333333493</v>
      </c>
      <c r="E2033">
        <f t="shared" si="446"/>
        <v>2014</v>
      </c>
      <c r="F2033" s="1">
        <f t="shared" si="447"/>
        <v>-259.34999999997711</v>
      </c>
      <c r="G2033">
        <f t="shared" si="439"/>
        <v>167.83333333333493</v>
      </c>
      <c r="H2033">
        <f t="shared" si="440"/>
        <v>2014</v>
      </c>
      <c r="I2033">
        <f t="shared" si="441"/>
        <v>-4.5265114150468939</v>
      </c>
      <c r="J2033" s="1">
        <f t="shared" si="442"/>
        <v>-7.3324052350147877</v>
      </c>
      <c r="K2033" s="1">
        <f t="shared" si="443"/>
        <v>-4.0811644066336665</v>
      </c>
      <c r="L2033" s="1">
        <f t="shared" si="436"/>
        <v>-7.3324052350147877</v>
      </c>
      <c r="M2033" s="1">
        <f t="shared" si="437"/>
        <v>-4.0811644066336665</v>
      </c>
      <c r="N2033">
        <f t="shared" si="438"/>
        <v>-11.413569641648454</v>
      </c>
    </row>
    <row r="2034" spans="1:14" x14ac:dyDescent="0.25">
      <c r="A2034">
        <f t="shared" si="448"/>
        <v>0.05</v>
      </c>
      <c r="B2034">
        <f t="shared" si="449"/>
        <v>-259.2999999999771</v>
      </c>
      <c r="C2034">
        <f t="shared" si="444"/>
        <v>0</v>
      </c>
      <c r="D2034">
        <f t="shared" si="445"/>
        <v>167.91666666666828</v>
      </c>
      <c r="E2034">
        <f t="shared" si="446"/>
        <v>2015</v>
      </c>
      <c r="F2034" s="1">
        <f t="shared" si="447"/>
        <v>-259.2999999999771</v>
      </c>
      <c r="G2034">
        <f t="shared" si="439"/>
        <v>167.91666666666828</v>
      </c>
      <c r="H2034">
        <f t="shared" si="440"/>
        <v>2015</v>
      </c>
      <c r="I2034">
        <f t="shared" si="441"/>
        <v>-4.5256387504208968</v>
      </c>
      <c r="J2034" s="1">
        <f t="shared" si="442"/>
        <v>5.3404067192000824</v>
      </c>
      <c r="K2034" s="1">
        <f t="shared" si="443"/>
        <v>6.4784314023253406</v>
      </c>
      <c r="L2034" s="1">
        <f t="shared" si="436"/>
        <v>5.3404067192000824</v>
      </c>
      <c r="M2034" s="1">
        <f t="shared" si="437"/>
        <v>6.4784314023253406</v>
      </c>
      <c r="N2034">
        <f t="shared" si="438"/>
        <v>11.818838121525424</v>
      </c>
    </row>
    <row r="2035" spans="1:14" x14ac:dyDescent="0.25">
      <c r="A2035">
        <f t="shared" si="448"/>
        <v>0.05</v>
      </c>
      <c r="B2035">
        <f t="shared" si="449"/>
        <v>-259.24999999997709</v>
      </c>
      <c r="C2035">
        <f t="shared" si="444"/>
        <v>0</v>
      </c>
      <c r="D2035">
        <f t="shared" si="445"/>
        <v>168.00000000000162</v>
      </c>
      <c r="E2035">
        <f t="shared" si="446"/>
        <v>2016</v>
      </c>
      <c r="F2035" s="1">
        <f t="shared" si="447"/>
        <v>-259.24999999997709</v>
      </c>
      <c r="G2035">
        <f t="shared" si="439"/>
        <v>168.00000000000162</v>
      </c>
      <c r="H2035">
        <f t="shared" si="440"/>
        <v>2016</v>
      </c>
      <c r="I2035">
        <f t="shared" si="441"/>
        <v>-4.5247660857948997</v>
      </c>
      <c r="J2035" s="1">
        <f t="shared" si="442"/>
        <v>-2.59574274630674</v>
      </c>
      <c r="K2035" s="1">
        <f t="shared" si="443"/>
        <v>-7.9888747389727746</v>
      </c>
      <c r="L2035" s="1">
        <f t="shared" si="436"/>
        <v>-2.59574274630674</v>
      </c>
      <c r="M2035" s="1">
        <f t="shared" si="437"/>
        <v>-7.9888747389727746</v>
      </c>
      <c r="N2035">
        <f t="shared" si="438"/>
        <v>-10.584617485279514</v>
      </c>
    </row>
    <row r="2036" spans="1:14" x14ac:dyDescent="0.25">
      <c r="A2036">
        <f t="shared" si="448"/>
        <v>0.05</v>
      </c>
      <c r="B2036">
        <f t="shared" si="449"/>
        <v>-259.19999999997708</v>
      </c>
      <c r="C2036">
        <f t="shared" si="444"/>
        <v>0</v>
      </c>
      <c r="D2036">
        <f t="shared" si="445"/>
        <v>168.08333333333496</v>
      </c>
      <c r="E2036">
        <f t="shared" si="446"/>
        <v>2017</v>
      </c>
      <c r="F2036" s="1">
        <f t="shared" si="447"/>
        <v>-259.19999999997708</v>
      </c>
      <c r="G2036">
        <f t="shared" si="439"/>
        <v>168.08333333333496</v>
      </c>
      <c r="H2036">
        <f t="shared" si="440"/>
        <v>2017</v>
      </c>
      <c r="I2036">
        <f t="shared" si="441"/>
        <v>-4.5238934211689026</v>
      </c>
      <c r="J2036" s="1">
        <f t="shared" si="442"/>
        <v>-0.52770199798083151</v>
      </c>
      <c r="K2036" s="1">
        <f t="shared" si="443"/>
        <v>8.387582963073422</v>
      </c>
      <c r="L2036" s="1">
        <f t="shared" si="436"/>
        <v>-0.52770199798083151</v>
      </c>
      <c r="M2036" s="1">
        <f t="shared" si="437"/>
        <v>8.387582963073422</v>
      </c>
      <c r="N2036">
        <f t="shared" si="438"/>
        <v>7.8598809650925903</v>
      </c>
    </row>
    <row r="2037" spans="1:14" x14ac:dyDescent="0.25">
      <c r="A2037">
        <f t="shared" si="448"/>
        <v>0.05</v>
      </c>
      <c r="B2037">
        <f t="shared" si="449"/>
        <v>-259.14999999997707</v>
      </c>
      <c r="C2037">
        <f t="shared" si="444"/>
        <v>0</v>
      </c>
      <c r="D2037">
        <f t="shared" si="445"/>
        <v>168.16666666666831</v>
      </c>
      <c r="E2037">
        <f t="shared" si="446"/>
        <v>2018</v>
      </c>
      <c r="F2037" s="1">
        <f t="shared" si="447"/>
        <v>-259.14999999997707</v>
      </c>
      <c r="G2037">
        <f t="shared" si="439"/>
        <v>168.16666666666831</v>
      </c>
      <c r="H2037">
        <f t="shared" si="440"/>
        <v>2018</v>
      </c>
      <c r="I2037">
        <f t="shared" si="441"/>
        <v>-4.5230207565429046</v>
      </c>
      <c r="J2037" s="1">
        <f t="shared" si="442"/>
        <v>3.5933673741291829</v>
      </c>
      <c r="K2037" s="1">
        <f t="shared" si="443"/>
        <v>-7.6018274354913995</v>
      </c>
      <c r="L2037" s="1">
        <f t="shared" si="436"/>
        <v>3.5933673741291829</v>
      </c>
      <c r="M2037" s="1">
        <f t="shared" si="437"/>
        <v>-7.6018274354913995</v>
      </c>
      <c r="N2037">
        <f t="shared" si="438"/>
        <v>-4.0084600613622161</v>
      </c>
    </row>
    <row r="2038" spans="1:14" x14ac:dyDescent="0.25">
      <c r="A2038">
        <f t="shared" si="448"/>
        <v>0.05</v>
      </c>
      <c r="B2038">
        <f t="shared" si="449"/>
        <v>-259.09999999997706</v>
      </c>
      <c r="C2038">
        <f t="shared" si="444"/>
        <v>0</v>
      </c>
      <c r="D2038">
        <f t="shared" si="445"/>
        <v>168.25000000000165</v>
      </c>
      <c r="E2038">
        <f t="shared" si="446"/>
        <v>2019</v>
      </c>
      <c r="F2038" s="1">
        <f t="shared" si="447"/>
        <v>-259.09999999997706</v>
      </c>
      <c r="G2038">
        <f t="shared" si="439"/>
        <v>168.25000000000165</v>
      </c>
      <c r="H2038">
        <f t="shared" si="440"/>
        <v>2019</v>
      </c>
      <c r="I2038">
        <f t="shared" si="441"/>
        <v>-4.5221480919169075</v>
      </c>
      <c r="J2038" s="1">
        <f t="shared" si="442"/>
        <v>-6.1625171406857957</v>
      </c>
      <c r="K2038" s="1">
        <f t="shared" si="443"/>
        <v>5.7265643051270425</v>
      </c>
      <c r="L2038" s="1">
        <f t="shared" si="436"/>
        <v>-6.1625171406857957</v>
      </c>
      <c r="M2038" s="1">
        <f t="shared" si="437"/>
        <v>5.7265643051270425</v>
      </c>
      <c r="N2038">
        <f t="shared" si="438"/>
        <v>-0.43595283555875319</v>
      </c>
    </row>
    <row r="2039" spans="1:14" x14ac:dyDescent="0.25">
      <c r="A2039">
        <f t="shared" si="448"/>
        <v>0.05</v>
      </c>
      <c r="B2039">
        <f t="shared" si="449"/>
        <v>-259.04999999997705</v>
      </c>
      <c r="C2039">
        <f t="shared" si="444"/>
        <v>0</v>
      </c>
      <c r="D2039">
        <f t="shared" si="445"/>
        <v>168.33333333333499</v>
      </c>
      <c r="E2039">
        <f t="shared" si="446"/>
        <v>2020</v>
      </c>
      <c r="F2039" s="1">
        <f t="shared" si="447"/>
        <v>-259.04999999997705</v>
      </c>
      <c r="G2039">
        <f t="shared" si="439"/>
        <v>168.33333333333499</v>
      </c>
      <c r="H2039">
        <f t="shared" si="440"/>
        <v>2020</v>
      </c>
      <c r="I2039">
        <f t="shared" si="441"/>
        <v>-4.5212754272909104</v>
      </c>
      <c r="J2039" s="1">
        <f t="shared" si="442"/>
        <v>7.8576352587941942</v>
      </c>
      <c r="K2039" s="1">
        <f t="shared" si="443"/>
        <v>-3.0162635689762705</v>
      </c>
      <c r="L2039" s="1">
        <f t="shared" si="436"/>
        <v>7.8576352587941942</v>
      </c>
      <c r="M2039" s="1">
        <f t="shared" si="437"/>
        <v>-3.0162635689762705</v>
      </c>
      <c r="N2039">
        <f t="shared" si="438"/>
        <v>4.8413716898179242</v>
      </c>
    </row>
    <row r="2040" spans="1:14" x14ac:dyDescent="0.25">
      <c r="A2040">
        <f t="shared" si="448"/>
        <v>0.05</v>
      </c>
      <c r="B2040">
        <f t="shared" si="449"/>
        <v>-258.99999999997704</v>
      </c>
      <c r="C2040">
        <f t="shared" si="444"/>
        <v>0</v>
      </c>
      <c r="D2040">
        <f t="shared" si="445"/>
        <v>168.41666666666833</v>
      </c>
      <c r="E2040">
        <f t="shared" si="446"/>
        <v>2021</v>
      </c>
      <c r="F2040" s="1">
        <f t="shared" si="447"/>
        <v>-258.99999999997704</v>
      </c>
      <c r="G2040">
        <f t="shared" si="439"/>
        <v>168.41666666666833</v>
      </c>
      <c r="H2040">
        <f t="shared" si="440"/>
        <v>2021</v>
      </c>
      <c r="I2040">
        <f t="shared" si="441"/>
        <v>-4.5204027626649124</v>
      </c>
      <c r="J2040" s="1">
        <f t="shared" si="442"/>
        <v>-8.4195507995103451</v>
      </c>
      <c r="K2040" s="1">
        <f t="shared" si="443"/>
        <v>-0.14696381270202805</v>
      </c>
      <c r="L2040" s="1">
        <f t="shared" si="436"/>
        <v>-8.4195507995103451</v>
      </c>
      <c r="M2040" s="1">
        <f t="shared" si="437"/>
        <v>-0.14696381270202805</v>
      </c>
      <c r="N2040">
        <f t="shared" si="438"/>
        <v>-8.566514612212373</v>
      </c>
    </row>
    <row r="2041" spans="1:14" x14ac:dyDescent="0.25">
      <c r="A2041">
        <f t="shared" si="448"/>
        <v>0.05</v>
      </c>
      <c r="B2041">
        <f t="shared" si="449"/>
        <v>-258.94999999997702</v>
      </c>
      <c r="C2041">
        <f t="shared" si="444"/>
        <v>0</v>
      </c>
      <c r="D2041">
        <f t="shared" si="445"/>
        <v>168.50000000000168</v>
      </c>
      <c r="E2041">
        <f t="shared" si="446"/>
        <v>2022</v>
      </c>
      <c r="F2041" s="1">
        <f t="shared" si="447"/>
        <v>-258.94999999997702</v>
      </c>
      <c r="G2041">
        <f t="shared" si="439"/>
        <v>168.50000000000168</v>
      </c>
      <c r="H2041">
        <f t="shared" si="440"/>
        <v>2022</v>
      </c>
      <c r="I2041">
        <f t="shared" si="441"/>
        <v>-4.5195300980389153</v>
      </c>
      <c r="J2041" s="1">
        <f t="shared" si="442"/>
        <v>7.7494961122538957</v>
      </c>
      <c r="K2041" s="1">
        <f t="shared" si="443"/>
        <v>3.3054402136724819</v>
      </c>
      <c r="L2041" s="1">
        <f t="shared" ref="L2041:L2104" si="450">IF(code_0=1,J2041,IF(code_0=2,K2041))</f>
        <v>7.7494961122538957</v>
      </c>
      <c r="M2041" s="1">
        <f t="shared" ref="M2041:M2104" si="451">IF(code_0=1,K2041,IF(code_0=2,J2041))</f>
        <v>3.3054402136724819</v>
      </c>
      <c r="N2041">
        <f t="shared" ref="N2041:N2104" si="452">J2041+K2041</f>
        <v>11.054936325926377</v>
      </c>
    </row>
    <row r="2042" spans="1:14" x14ac:dyDescent="0.25">
      <c r="A2042">
        <f t="shared" si="448"/>
        <v>0.05</v>
      </c>
      <c r="B2042">
        <f t="shared" si="449"/>
        <v>-258.89999999997701</v>
      </c>
      <c r="C2042">
        <f t="shared" si="444"/>
        <v>0</v>
      </c>
      <c r="D2042">
        <f t="shared" si="445"/>
        <v>168.58333333333502</v>
      </c>
      <c r="E2042">
        <f t="shared" si="446"/>
        <v>2023</v>
      </c>
      <c r="F2042" s="1">
        <f t="shared" si="447"/>
        <v>-258.89999999997701</v>
      </c>
      <c r="G2042">
        <f t="shared" si="439"/>
        <v>168.58333333333502</v>
      </c>
      <c r="H2042">
        <f t="shared" si="440"/>
        <v>2023</v>
      </c>
      <c r="I2042">
        <f t="shared" si="441"/>
        <v>-4.5186574334129181</v>
      </c>
      <c r="J2042" s="1">
        <f t="shared" si="442"/>
        <v>-5.9290311775817601</v>
      </c>
      <c r="K2042" s="1">
        <f t="shared" si="443"/>
        <v>-5.9914472366623839</v>
      </c>
      <c r="L2042" s="1">
        <f t="shared" si="450"/>
        <v>-5.9290311775817601</v>
      </c>
      <c r="M2042" s="1">
        <f t="shared" si="451"/>
        <v>-5.9914472366623839</v>
      </c>
      <c r="N2042">
        <f t="shared" si="452"/>
        <v>-11.920478414244144</v>
      </c>
    </row>
    <row r="2043" spans="1:14" x14ac:dyDescent="0.25">
      <c r="A2043">
        <f t="shared" si="448"/>
        <v>0.05</v>
      </c>
      <c r="B2043">
        <f t="shared" si="449"/>
        <v>-258.849999999977</v>
      </c>
      <c r="C2043">
        <f t="shared" si="444"/>
        <v>0</v>
      </c>
      <c r="D2043">
        <f t="shared" si="445"/>
        <v>168.66666666666836</v>
      </c>
      <c r="E2043">
        <f t="shared" si="446"/>
        <v>2024</v>
      </c>
      <c r="F2043" s="1">
        <f t="shared" si="447"/>
        <v>-258.849999999977</v>
      </c>
      <c r="G2043">
        <f t="shared" si="439"/>
        <v>168.66666666666836</v>
      </c>
      <c r="H2043">
        <f t="shared" si="440"/>
        <v>2024</v>
      </c>
      <c r="I2043">
        <f t="shared" si="441"/>
        <v>-4.517784768786921</v>
      </c>
      <c r="J2043" s="1">
        <f t="shared" si="442"/>
        <v>3.2136935008933323</v>
      </c>
      <c r="K2043" s="1">
        <f t="shared" si="443"/>
        <v>7.7970048860718633</v>
      </c>
      <c r="L2043" s="1">
        <f t="shared" si="450"/>
        <v>3.2136935008933323</v>
      </c>
      <c r="M2043" s="1">
        <f t="shared" si="451"/>
        <v>7.7970048860718633</v>
      </c>
      <c r="N2043">
        <f t="shared" si="452"/>
        <v>11.010698386965196</v>
      </c>
    </row>
    <row r="2044" spans="1:14" x14ac:dyDescent="0.25">
      <c r="A2044">
        <f t="shared" si="448"/>
        <v>0.05</v>
      </c>
      <c r="B2044">
        <f t="shared" si="449"/>
        <v>-258.79999999997699</v>
      </c>
      <c r="C2044">
        <f t="shared" si="444"/>
        <v>0</v>
      </c>
      <c r="D2044">
        <f t="shared" si="445"/>
        <v>168.75000000000171</v>
      </c>
      <c r="E2044">
        <f t="shared" si="446"/>
        <v>2025</v>
      </c>
      <c r="F2044" s="1">
        <f t="shared" si="447"/>
        <v>-258.79999999997699</v>
      </c>
      <c r="G2044">
        <f t="shared" si="439"/>
        <v>168.75000000000171</v>
      </c>
      <c r="H2044">
        <f t="shared" si="440"/>
        <v>2025</v>
      </c>
      <c r="I2044">
        <f t="shared" si="441"/>
        <v>-4.516912104160923</v>
      </c>
      <c r="J2044" s="1">
        <f t="shared" si="442"/>
        <v>6.8762556107479219E-9</v>
      </c>
      <c r="K2044" s="1">
        <f t="shared" si="443"/>
        <v>-8.4375000000000853</v>
      </c>
      <c r="L2044" s="1">
        <f t="shared" si="450"/>
        <v>6.8762556107479219E-9</v>
      </c>
      <c r="M2044" s="1">
        <f t="shared" si="451"/>
        <v>-8.4375000000000853</v>
      </c>
      <c r="N2044">
        <f t="shared" si="452"/>
        <v>-8.4374999931238293</v>
      </c>
    </row>
    <row r="2045" spans="1:14" x14ac:dyDescent="0.25">
      <c r="A2045">
        <f t="shared" si="448"/>
        <v>0.05</v>
      </c>
      <c r="B2045">
        <f t="shared" si="449"/>
        <v>-258.74999999997698</v>
      </c>
      <c r="C2045">
        <f t="shared" si="444"/>
        <v>0</v>
      </c>
      <c r="D2045">
        <f t="shared" si="445"/>
        <v>168.83333333333505</v>
      </c>
      <c r="E2045">
        <f t="shared" si="446"/>
        <v>2026</v>
      </c>
      <c r="F2045" s="1">
        <f t="shared" si="447"/>
        <v>-258.74999999997698</v>
      </c>
      <c r="G2045">
        <f t="shared" si="439"/>
        <v>168.83333333333505</v>
      </c>
      <c r="H2045">
        <f t="shared" si="440"/>
        <v>2026</v>
      </c>
      <c r="I2045">
        <f t="shared" si="441"/>
        <v>-4.5160394395349259</v>
      </c>
      <c r="J2045" s="1">
        <f t="shared" si="442"/>
        <v>-3.2304859812303945</v>
      </c>
      <c r="K2045" s="1">
        <f t="shared" si="443"/>
        <v>7.799083050986602</v>
      </c>
      <c r="L2045" s="1">
        <f t="shared" si="450"/>
        <v>-3.2304859812303945</v>
      </c>
      <c r="M2045" s="1">
        <f t="shared" si="451"/>
        <v>7.799083050986602</v>
      </c>
      <c r="N2045">
        <f t="shared" si="452"/>
        <v>4.5685970697562075</v>
      </c>
    </row>
    <row r="2046" spans="1:14" x14ac:dyDescent="0.25">
      <c r="A2046">
        <f t="shared" si="448"/>
        <v>0.05</v>
      </c>
      <c r="B2046">
        <f t="shared" si="449"/>
        <v>-258.69999999997697</v>
      </c>
      <c r="C2046">
        <f t="shared" si="444"/>
        <v>0</v>
      </c>
      <c r="D2046">
        <f t="shared" si="445"/>
        <v>168.91666666666839</v>
      </c>
      <c r="E2046">
        <f t="shared" si="446"/>
        <v>2027</v>
      </c>
      <c r="F2046" s="1">
        <f t="shared" si="447"/>
        <v>-258.69999999997697</v>
      </c>
      <c r="G2046">
        <f t="shared" si="439"/>
        <v>168.91666666666839</v>
      </c>
      <c r="H2046">
        <f t="shared" si="440"/>
        <v>2027</v>
      </c>
      <c r="I2046">
        <f t="shared" si="441"/>
        <v>-4.5151667749089288</v>
      </c>
      <c r="J2046" s="1">
        <f t="shared" si="442"/>
        <v>5.9825202176349315</v>
      </c>
      <c r="K2046" s="1">
        <f t="shared" si="443"/>
        <v>-5.9616736358203308</v>
      </c>
      <c r="L2046" s="1">
        <f t="shared" si="450"/>
        <v>5.9825202176349315</v>
      </c>
      <c r="M2046" s="1">
        <f t="shared" si="451"/>
        <v>-5.9616736358203308</v>
      </c>
      <c r="N2046">
        <f t="shared" si="452"/>
        <v>2.084658181460064E-2</v>
      </c>
    </row>
    <row r="2047" spans="1:14" x14ac:dyDescent="0.25">
      <c r="A2047">
        <f t="shared" si="448"/>
        <v>0.05</v>
      </c>
      <c r="B2047">
        <f t="shared" si="449"/>
        <v>-258.64999999997696</v>
      </c>
      <c r="C2047">
        <f t="shared" si="444"/>
        <v>0</v>
      </c>
      <c r="D2047">
        <f t="shared" si="445"/>
        <v>169.00000000000173</v>
      </c>
      <c r="E2047">
        <f t="shared" si="446"/>
        <v>2028</v>
      </c>
      <c r="F2047" s="1">
        <f t="shared" si="447"/>
        <v>-258.64999999997696</v>
      </c>
      <c r="G2047">
        <f t="shared" si="439"/>
        <v>169.00000000000173</v>
      </c>
      <c r="H2047">
        <f t="shared" si="440"/>
        <v>2028</v>
      </c>
      <c r="I2047">
        <f t="shared" si="441"/>
        <v>-4.5142941102829308</v>
      </c>
      <c r="J2047" s="1">
        <f t="shared" si="442"/>
        <v>-7.8236064442529045</v>
      </c>
      <c r="K2047" s="1">
        <f t="shared" si="443"/>
        <v>3.1927546422244659</v>
      </c>
      <c r="L2047" s="1">
        <f t="shared" si="450"/>
        <v>-7.8236064442529045</v>
      </c>
      <c r="M2047" s="1">
        <f t="shared" si="451"/>
        <v>3.1927546422244659</v>
      </c>
      <c r="N2047">
        <f t="shared" si="452"/>
        <v>-4.6308518020284382</v>
      </c>
    </row>
    <row r="2048" spans="1:14" x14ac:dyDescent="0.25">
      <c r="A2048">
        <f t="shared" si="448"/>
        <v>0.05</v>
      </c>
      <c r="B2048">
        <f t="shared" si="449"/>
        <v>-258.59999999997694</v>
      </c>
      <c r="C2048">
        <f t="shared" si="444"/>
        <v>0</v>
      </c>
      <c r="D2048">
        <f t="shared" si="445"/>
        <v>169.08333333333508</v>
      </c>
      <c r="E2048">
        <f t="shared" si="446"/>
        <v>2029</v>
      </c>
      <c r="F2048" s="1">
        <f t="shared" si="447"/>
        <v>-258.59999999997694</v>
      </c>
      <c r="G2048">
        <f t="shared" si="439"/>
        <v>169.08333333333508</v>
      </c>
      <c r="H2048">
        <f t="shared" si="440"/>
        <v>2029</v>
      </c>
      <c r="I2048">
        <f t="shared" si="441"/>
        <v>-4.5134214456569337</v>
      </c>
      <c r="J2048" s="1">
        <f t="shared" si="442"/>
        <v>8.4537031192720029</v>
      </c>
      <c r="K2048" s="1">
        <f t="shared" si="443"/>
        <v>8.8530215125061054E-2</v>
      </c>
      <c r="L2048" s="1">
        <f t="shared" si="450"/>
        <v>8.4537031192720029</v>
      </c>
      <c r="M2048" s="1">
        <f t="shared" si="451"/>
        <v>8.8530215125061054E-2</v>
      </c>
      <c r="N2048">
        <f t="shared" si="452"/>
        <v>8.5422333343970642</v>
      </c>
    </row>
    <row r="2049" spans="1:14" x14ac:dyDescent="0.25">
      <c r="A2049">
        <f t="shared" si="448"/>
        <v>0.05</v>
      </c>
      <c r="B2049">
        <f t="shared" si="449"/>
        <v>-258.54999999997693</v>
      </c>
      <c r="C2049">
        <f t="shared" si="444"/>
        <v>0</v>
      </c>
      <c r="D2049">
        <f t="shared" si="445"/>
        <v>169.16666666666842</v>
      </c>
      <c r="E2049">
        <f t="shared" si="446"/>
        <v>2030</v>
      </c>
      <c r="F2049" s="1">
        <f t="shared" si="447"/>
        <v>-258.54999999997693</v>
      </c>
      <c r="G2049">
        <f t="shared" si="439"/>
        <v>169.16666666666842</v>
      </c>
      <c r="H2049">
        <f t="shared" si="440"/>
        <v>2030</v>
      </c>
      <c r="I2049">
        <f t="shared" si="441"/>
        <v>-4.5125487810309366</v>
      </c>
      <c r="J2049" s="1">
        <f t="shared" si="442"/>
        <v>-7.7567997930860919</v>
      </c>
      <c r="K2049" s="1">
        <f t="shared" si="443"/>
        <v>-3.3727525476617495</v>
      </c>
      <c r="L2049" s="1">
        <f t="shared" si="450"/>
        <v>-7.7567997930860919</v>
      </c>
      <c r="M2049" s="1">
        <f t="shared" si="451"/>
        <v>-3.3727525476617495</v>
      </c>
      <c r="N2049">
        <f t="shared" si="452"/>
        <v>-11.129552340747841</v>
      </c>
    </row>
    <row r="2050" spans="1:14" x14ac:dyDescent="0.25">
      <c r="A2050">
        <f t="shared" si="448"/>
        <v>0.05</v>
      </c>
      <c r="B2050">
        <f t="shared" si="449"/>
        <v>-258.49999999997692</v>
      </c>
      <c r="C2050">
        <f t="shared" si="444"/>
        <v>0</v>
      </c>
      <c r="D2050">
        <f t="shared" si="445"/>
        <v>169.25000000000176</v>
      </c>
      <c r="E2050">
        <f t="shared" si="446"/>
        <v>2031</v>
      </c>
      <c r="F2050" s="1">
        <f t="shared" si="447"/>
        <v>-258.49999999997692</v>
      </c>
      <c r="G2050">
        <f t="shared" si="439"/>
        <v>169.25000000000176</v>
      </c>
      <c r="H2050">
        <f t="shared" si="440"/>
        <v>2031</v>
      </c>
      <c r="I2050">
        <f t="shared" si="441"/>
        <v>-4.5116761164049395</v>
      </c>
      <c r="J2050" s="1">
        <f t="shared" si="442"/>
        <v>5.8252005917912273</v>
      </c>
      <c r="K2050" s="1">
        <f t="shared" si="443"/>
        <v>6.1384806194527197</v>
      </c>
      <c r="L2050" s="1">
        <f t="shared" si="450"/>
        <v>5.8252005917912273</v>
      </c>
      <c r="M2050" s="1">
        <f t="shared" si="451"/>
        <v>6.1384806194527197</v>
      </c>
      <c r="N2050">
        <f t="shared" si="452"/>
        <v>11.963681211243948</v>
      </c>
    </row>
    <row r="2051" spans="1:14" x14ac:dyDescent="0.25">
      <c r="A2051">
        <f t="shared" si="448"/>
        <v>0.05</v>
      </c>
      <c r="B2051">
        <f t="shared" si="449"/>
        <v>-258.44999999997691</v>
      </c>
      <c r="C2051">
        <f t="shared" si="444"/>
        <v>0</v>
      </c>
      <c r="D2051">
        <f t="shared" si="445"/>
        <v>169.3333333333351</v>
      </c>
      <c r="E2051">
        <f t="shared" si="446"/>
        <v>2032</v>
      </c>
      <c r="F2051" s="1">
        <f t="shared" si="447"/>
        <v>-258.44999999997691</v>
      </c>
      <c r="G2051">
        <f t="shared" si="439"/>
        <v>169.3333333333351</v>
      </c>
      <c r="H2051">
        <f t="shared" si="440"/>
        <v>2032</v>
      </c>
      <c r="I2051">
        <f t="shared" si="441"/>
        <v>-4.5108034517789415</v>
      </c>
      <c r="J2051" s="1">
        <f t="shared" si="442"/>
        <v>-2.9512433274782759</v>
      </c>
      <c r="K2051" s="1">
        <f t="shared" si="443"/>
        <v>-7.9356541801203067</v>
      </c>
      <c r="L2051" s="1">
        <f t="shared" si="450"/>
        <v>-2.9512433274782759</v>
      </c>
      <c r="M2051" s="1">
        <f t="shared" si="451"/>
        <v>-7.9356541801203067</v>
      </c>
      <c r="N2051">
        <f t="shared" si="452"/>
        <v>-10.886897507598583</v>
      </c>
    </row>
    <row r="2052" spans="1:14" x14ac:dyDescent="0.25">
      <c r="A2052">
        <f t="shared" si="448"/>
        <v>0.05</v>
      </c>
      <c r="B2052">
        <f t="shared" si="449"/>
        <v>-258.3999999999769</v>
      </c>
      <c r="C2052">
        <f t="shared" si="444"/>
        <v>0</v>
      </c>
      <c r="D2052">
        <f t="shared" si="445"/>
        <v>169.41666666666845</v>
      </c>
      <c r="E2052">
        <f t="shared" si="446"/>
        <v>2033</v>
      </c>
      <c r="F2052" s="1">
        <f t="shared" si="447"/>
        <v>-258.3999999999769</v>
      </c>
      <c r="G2052">
        <f t="shared" si="439"/>
        <v>169.41666666666845</v>
      </c>
      <c r="H2052">
        <f t="shared" si="440"/>
        <v>2033</v>
      </c>
      <c r="I2052">
        <f t="shared" si="441"/>
        <v>-4.5099307871529444</v>
      </c>
      <c r="J2052" s="1">
        <f t="shared" si="442"/>
        <v>-0.41379826524575419</v>
      </c>
      <c r="K2052" s="1">
        <f t="shared" si="443"/>
        <v>8.460720321390621</v>
      </c>
      <c r="L2052" s="1">
        <f t="shared" si="450"/>
        <v>-0.41379826524575419</v>
      </c>
      <c r="M2052" s="1">
        <f t="shared" si="451"/>
        <v>8.460720321390621</v>
      </c>
      <c r="N2052">
        <f t="shared" si="452"/>
        <v>8.0469220561448669</v>
      </c>
    </row>
    <row r="2053" spans="1:14" x14ac:dyDescent="0.25">
      <c r="A2053">
        <f t="shared" si="448"/>
        <v>0.05</v>
      </c>
      <c r="B2053">
        <f t="shared" si="449"/>
        <v>-258.34999999997689</v>
      </c>
      <c r="C2053">
        <f t="shared" si="444"/>
        <v>0</v>
      </c>
      <c r="D2053">
        <f t="shared" si="445"/>
        <v>169.50000000000179</v>
      </c>
      <c r="E2053">
        <f t="shared" si="446"/>
        <v>2034</v>
      </c>
      <c r="F2053" s="1">
        <f t="shared" si="447"/>
        <v>-258.34999999997689</v>
      </c>
      <c r="G2053">
        <f t="shared" si="439"/>
        <v>169.50000000000179</v>
      </c>
      <c r="H2053">
        <f t="shared" si="440"/>
        <v>2034</v>
      </c>
      <c r="I2053">
        <f t="shared" si="441"/>
        <v>-4.5090581225269473</v>
      </c>
      <c r="J2053" s="1">
        <f t="shared" si="442"/>
        <v>3.7284844707676861</v>
      </c>
      <c r="K2053" s="1">
        <f t="shared" si="443"/>
        <v>-7.6107837015149586</v>
      </c>
      <c r="L2053" s="1">
        <f t="shared" si="450"/>
        <v>3.7284844707676861</v>
      </c>
      <c r="M2053" s="1">
        <f t="shared" si="451"/>
        <v>-7.6107837015149586</v>
      </c>
      <c r="N2053">
        <f t="shared" si="452"/>
        <v>-3.8822992307472726</v>
      </c>
    </row>
    <row r="2054" spans="1:14" x14ac:dyDescent="0.25">
      <c r="A2054">
        <f t="shared" si="448"/>
        <v>0.05</v>
      </c>
      <c r="B2054">
        <f t="shared" si="449"/>
        <v>-258.29999999997688</v>
      </c>
      <c r="C2054">
        <f t="shared" si="444"/>
        <v>0</v>
      </c>
      <c r="D2054">
        <f t="shared" si="445"/>
        <v>169.58333333333513</v>
      </c>
      <c r="E2054">
        <f t="shared" si="446"/>
        <v>2035</v>
      </c>
      <c r="F2054" s="1">
        <f t="shared" si="447"/>
        <v>-258.29999999997688</v>
      </c>
      <c r="G2054">
        <f t="shared" si="439"/>
        <v>169.58333333333513</v>
      </c>
      <c r="H2054">
        <f t="shared" si="440"/>
        <v>2035</v>
      </c>
      <c r="I2054">
        <f t="shared" si="441"/>
        <v>-4.5081854579009493</v>
      </c>
      <c r="J2054" s="1">
        <f t="shared" si="442"/>
        <v>-6.447608921180132</v>
      </c>
      <c r="K2054" s="1">
        <f t="shared" si="443"/>
        <v>5.5067782378293577</v>
      </c>
      <c r="L2054" s="1">
        <f t="shared" si="450"/>
        <v>-6.447608921180132</v>
      </c>
      <c r="M2054" s="1">
        <f t="shared" si="451"/>
        <v>5.5067782378293577</v>
      </c>
      <c r="N2054">
        <f t="shared" si="452"/>
        <v>-0.94083068335077424</v>
      </c>
    </row>
    <row r="2055" spans="1:14" x14ac:dyDescent="0.25">
      <c r="A2055">
        <f t="shared" si="448"/>
        <v>0.05</v>
      </c>
      <c r="B2055">
        <f t="shared" si="449"/>
        <v>-258.24999999997686</v>
      </c>
      <c r="C2055">
        <f t="shared" si="444"/>
        <v>0</v>
      </c>
      <c r="D2055">
        <f t="shared" si="445"/>
        <v>169.66666666666848</v>
      </c>
      <c r="E2055">
        <f t="shared" si="446"/>
        <v>2036</v>
      </c>
      <c r="F2055" s="1">
        <f t="shared" si="447"/>
        <v>-258.24999999997686</v>
      </c>
      <c r="G2055">
        <f t="shared" si="439"/>
        <v>169.66666666666848</v>
      </c>
      <c r="H2055">
        <f t="shared" si="440"/>
        <v>2036</v>
      </c>
      <c r="I2055">
        <f t="shared" si="441"/>
        <v>-4.5073127932749522</v>
      </c>
      <c r="J2055" s="1">
        <f t="shared" si="442"/>
        <v>8.1126520151273844</v>
      </c>
      <c r="K2055" s="1">
        <f t="shared" si="443"/>
        <v>-2.4802866217224944</v>
      </c>
      <c r="L2055" s="1">
        <f t="shared" si="450"/>
        <v>8.1126520151273844</v>
      </c>
      <c r="M2055" s="1">
        <f t="shared" si="451"/>
        <v>-2.4802866217224944</v>
      </c>
      <c r="N2055">
        <f t="shared" si="452"/>
        <v>5.6323653934048901</v>
      </c>
    </row>
    <row r="2056" spans="1:14" x14ac:dyDescent="0.25">
      <c r="A2056">
        <f t="shared" si="448"/>
        <v>0.05</v>
      </c>
      <c r="B2056">
        <f t="shared" si="449"/>
        <v>-258.19999999997685</v>
      </c>
      <c r="C2056">
        <f t="shared" si="444"/>
        <v>0</v>
      </c>
      <c r="D2056">
        <f t="shared" si="445"/>
        <v>169.75000000000182</v>
      </c>
      <c r="E2056">
        <f t="shared" si="446"/>
        <v>2037</v>
      </c>
      <c r="F2056" s="1">
        <f t="shared" si="447"/>
        <v>-258.19999999997685</v>
      </c>
      <c r="G2056">
        <f t="shared" si="439"/>
        <v>169.75000000000182</v>
      </c>
      <c r="H2056">
        <f t="shared" si="440"/>
        <v>2037</v>
      </c>
      <c r="I2056">
        <f t="shared" si="441"/>
        <v>-4.506440128648955</v>
      </c>
      <c r="J2056" s="1">
        <f t="shared" si="442"/>
        <v>-8.4312513472312709</v>
      </c>
      <c r="K2056" s="1">
        <f t="shared" si="443"/>
        <v>-0.97552907174128889</v>
      </c>
      <c r="L2056" s="1">
        <f t="shared" si="450"/>
        <v>-8.4312513472312709</v>
      </c>
      <c r="M2056" s="1">
        <f t="shared" si="451"/>
        <v>-0.97552907174128889</v>
      </c>
      <c r="N2056">
        <f t="shared" si="452"/>
        <v>-9.4067804189725592</v>
      </c>
    </row>
    <row r="2057" spans="1:14" x14ac:dyDescent="0.25">
      <c r="A2057">
        <f t="shared" si="448"/>
        <v>0.05</v>
      </c>
      <c r="B2057">
        <f t="shared" si="449"/>
        <v>-258.14999999997684</v>
      </c>
      <c r="C2057">
        <f t="shared" si="444"/>
        <v>0</v>
      </c>
      <c r="D2057">
        <f t="shared" si="445"/>
        <v>169.83333333333516</v>
      </c>
      <c r="E2057">
        <f t="shared" si="446"/>
        <v>2038</v>
      </c>
      <c r="F2057" s="1">
        <f t="shared" si="447"/>
        <v>-258.14999999997684</v>
      </c>
      <c r="G2057">
        <f t="shared" si="439"/>
        <v>169.83333333333516</v>
      </c>
      <c r="H2057">
        <f t="shared" si="440"/>
        <v>2038</v>
      </c>
      <c r="I2057">
        <f t="shared" si="441"/>
        <v>-4.5055674640229579</v>
      </c>
      <c r="J2057" s="1">
        <f t="shared" si="442"/>
        <v>7.3316672137107872</v>
      </c>
      <c r="K2057" s="1">
        <f t="shared" si="443"/>
        <v>4.2842804115951161</v>
      </c>
      <c r="L2057" s="1">
        <f t="shared" si="450"/>
        <v>7.3316672137107872</v>
      </c>
      <c r="M2057" s="1">
        <f t="shared" si="451"/>
        <v>4.2842804115951161</v>
      </c>
      <c r="N2057">
        <f t="shared" si="452"/>
        <v>11.615947625305903</v>
      </c>
    </row>
    <row r="2058" spans="1:14" x14ac:dyDescent="0.25">
      <c r="A2058">
        <f t="shared" si="448"/>
        <v>0.05</v>
      </c>
      <c r="B2058">
        <f t="shared" si="449"/>
        <v>-258.09999999997683</v>
      </c>
      <c r="C2058">
        <f t="shared" si="444"/>
        <v>0</v>
      </c>
      <c r="D2058">
        <f t="shared" si="445"/>
        <v>169.9166666666685</v>
      </c>
      <c r="E2058">
        <f t="shared" si="446"/>
        <v>2039</v>
      </c>
      <c r="F2058" s="1">
        <f t="shared" si="447"/>
        <v>-258.09999999997683</v>
      </c>
      <c r="G2058">
        <f t="shared" si="439"/>
        <v>169.9166666666685</v>
      </c>
      <c r="H2058">
        <f t="shared" si="440"/>
        <v>2039</v>
      </c>
      <c r="I2058">
        <f t="shared" si="441"/>
        <v>-4.5046947993969599</v>
      </c>
      <c r="J2058" s="1">
        <f t="shared" si="442"/>
        <v>-4.981721808415621</v>
      </c>
      <c r="K2058" s="1">
        <f t="shared" si="443"/>
        <v>-6.8819787744031542</v>
      </c>
      <c r="L2058" s="1">
        <f t="shared" si="450"/>
        <v>-4.981721808415621</v>
      </c>
      <c r="M2058" s="1">
        <f t="shared" si="451"/>
        <v>-6.8819787744031542</v>
      </c>
      <c r="N2058">
        <f t="shared" si="452"/>
        <v>-11.863700582818776</v>
      </c>
    </row>
    <row r="2059" spans="1:14" x14ac:dyDescent="0.25">
      <c r="A2059">
        <f t="shared" si="448"/>
        <v>0.05</v>
      </c>
      <c r="B2059">
        <f t="shared" si="449"/>
        <v>-258.04999999997682</v>
      </c>
      <c r="C2059">
        <f t="shared" si="444"/>
        <v>0</v>
      </c>
      <c r="D2059">
        <f t="shared" si="445"/>
        <v>170.00000000000185</v>
      </c>
      <c r="E2059">
        <f t="shared" si="446"/>
        <v>2040</v>
      </c>
      <c r="F2059" s="1">
        <f t="shared" si="447"/>
        <v>-258.04999999997682</v>
      </c>
      <c r="G2059">
        <f t="shared" si="439"/>
        <v>170.00000000000185</v>
      </c>
      <c r="H2059">
        <f t="shared" si="440"/>
        <v>2040</v>
      </c>
      <c r="I2059">
        <f t="shared" si="441"/>
        <v>-4.5038221347709628</v>
      </c>
      <c r="J2059" s="1">
        <f t="shared" si="442"/>
        <v>1.7672493650910599</v>
      </c>
      <c r="K2059" s="1">
        <f t="shared" si="443"/>
        <v>8.3142546076955579</v>
      </c>
      <c r="L2059" s="1">
        <f t="shared" si="450"/>
        <v>1.7672493650910599</v>
      </c>
      <c r="M2059" s="1">
        <f t="shared" si="451"/>
        <v>8.3142546076955579</v>
      </c>
      <c r="N2059">
        <f t="shared" si="452"/>
        <v>10.081503972786617</v>
      </c>
    </row>
    <row r="2060" spans="1:14" x14ac:dyDescent="0.25">
      <c r="A2060">
        <f t="shared" si="448"/>
        <v>0.05</v>
      </c>
      <c r="B2060">
        <f t="shared" si="449"/>
        <v>-257.99999999997681</v>
      </c>
      <c r="C2060">
        <f t="shared" si="444"/>
        <v>0</v>
      </c>
      <c r="D2060">
        <f t="shared" si="445"/>
        <v>170.08333333333519</v>
      </c>
      <c r="E2060">
        <f t="shared" si="446"/>
        <v>2041</v>
      </c>
      <c r="F2060" s="1">
        <f t="shared" si="447"/>
        <v>-257.99999999997681</v>
      </c>
      <c r="G2060">
        <f t="shared" si="439"/>
        <v>170.08333333333519</v>
      </c>
      <c r="H2060">
        <f t="shared" si="440"/>
        <v>2041</v>
      </c>
      <c r="I2060">
        <f t="shared" si="441"/>
        <v>-4.5029494701449657</v>
      </c>
      <c r="J2060" s="1">
        <f t="shared" si="442"/>
        <v>1.7681156775407583</v>
      </c>
      <c r="K2060" s="1">
        <f t="shared" si="443"/>
        <v>-8.3183302197785238</v>
      </c>
      <c r="L2060" s="1">
        <f t="shared" si="450"/>
        <v>1.7681156775407583</v>
      </c>
      <c r="M2060" s="1">
        <f t="shared" si="451"/>
        <v>-8.3183302197785238</v>
      </c>
      <c r="N2060">
        <f t="shared" si="452"/>
        <v>-6.5502145422377653</v>
      </c>
    </row>
    <row r="2061" spans="1:14" x14ac:dyDescent="0.25">
      <c r="A2061">
        <f t="shared" si="448"/>
        <v>0.05</v>
      </c>
      <c r="B2061">
        <f t="shared" si="449"/>
        <v>-257.9499999999768</v>
      </c>
      <c r="C2061">
        <f t="shared" si="444"/>
        <v>0</v>
      </c>
      <c r="D2061">
        <f t="shared" si="445"/>
        <v>170.16666666666853</v>
      </c>
      <c r="E2061">
        <f t="shared" si="446"/>
        <v>2042</v>
      </c>
      <c r="F2061" s="1">
        <f t="shared" si="447"/>
        <v>-257.9499999999768</v>
      </c>
      <c r="G2061">
        <f t="shared" si="439"/>
        <v>170.16666666666853</v>
      </c>
      <c r="H2061">
        <f t="shared" si="440"/>
        <v>2042</v>
      </c>
      <c r="I2061">
        <f t="shared" si="441"/>
        <v>-4.5020768055189677</v>
      </c>
      <c r="J2061" s="1">
        <f t="shared" si="442"/>
        <v>-5.0130790128391967</v>
      </c>
      <c r="K2061" s="1">
        <f t="shared" si="443"/>
        <v>6.8746472580157798</v>
      </c>
      <c r="L2061" s="1">
        <f t="shared" si="450"/>
        <v>-5.0130790128391967</v>
      </c>
      <c r="M2061" s="1">
        <f t="shared" si="451"/>
        <v>6.8746472580157798</v>
      </c>
      <c r="N2061">
        <f t="shared" si="452"/>
        <v>1.8615682451765831</v>
      </c>
    </row>
    <row r="2062" spans="1:14" x14ac:dyDescent="0.25">
      <c r="A2062">
        <f t="shared" si="448"/>
        <v>0.05</v>
      </c>
      <c r="B2062">
        <f t="shared" si="449"/>
        <v>-257.89999999997679</v>
      </c>
      <c r="C2062">
        <f t="shared" si="444"/>
        <v>0</v>
      </c>
      <c r="D2062">
        <f t="shared" si="445"/>
        <v>170.25000000000188</v>
      </c>
      <c r="E2062">
        <f t="shared" si="446"/>
        <v>2043</v>
      </c>
      <c r="F2062" s="1">
        <f t="shared" si="447"/>
        <v>-257.89999999997679</v>
      </c>
      <c r="G2062">
        <f t="shared" si="439"/>
        <v>170.25000000000188</v>
      </c>
      <c r="H2062">
        <f t="shared" si="440"/>
        <v>2043</v>
      </c>
      <c r="I2062">
        <f t="shared" si="441"/>
        <v>-4.5012041408929706</v>
      </c>
      <c r="J2062" s="1">
        <f t="shared" si="442"/>
        <v>7.3942257701475329</v>
      </c>
      <c r="K2062" s="1">
        <f t="shared" si="443"/>
        <v>-4.2175919089081759</v>
      </c>
      <c r="L2062" s="1">
        <f t="shared" si="450"/>
        <v>7.3942257701475329</v>
      </c>
      <c r="M2062" s="1">
        <f t="shared" si="451"/>
        <v>-4.2175919089081759</v>
      </c>
      <c r="N2062">
        <f t="shared" si="452"/>
        <v>3.176633861239357</v>
      </c>
    </row>
    <row r="2063" spans="1:14" x14ac:dyDescent="0.25">
      <c r="A2063">
        <f t="shared" si="448"/>
        <v>0.05</v>
      </c>
      <c r="B2063">
        <f t="shared" si="449"/>
        <v>-257.84999999997677</v>
      </c>
      <c r="C2063">
        <f t="shared" si="444"/>
        <v>0</v>
      </c>
      <c r="D2063">
        <f t="shared" si="445"/>
        <v>170.33333333333522</v>
      </c>
      <c r="E2063">
        <f t="shared" si="446"/>
        <v>2044</v>
      </c>
      <c r="F2063" s="1">
        <f t="shared" si="447"/>
        <v>-257.84999999997677</v>
      </c>
      <c r="G2063">
        <f t="shared" si="439"/>
        <v>170.33333333333522</v>
      </c>
      <c r="H2063">
        <f t="shared" si="440"/>
        <v>2044</v>
      </c>
      <c r="I2063">
        <f t="shared" si="441"/>
        <v>-4.5003314762669735</v>
      </c>
      <c r="J2063" s="1">
        <f t="shared" si="442"/>
        <v>-8.4788693992009811</v>
      </c>
      <c r="K2063" s="1">
        <f t="shared" si="443"/>
        <v>0.8014891280646953</v>
      </c>
      <c r="L2063" s="1">
        <f t="shared" si="450"/>
        <v>-8.4788693992009811</v>
      </c>
      <c r="M2063" s="1">
        <f t="shared" si="451"/>
        <v>0.8014891280646953</v>
      </c>
      <c r="N2063">
        <f t="shared" si="452"/>
        <v>-7.6773802711362862</v>
      </c>
    </row>
    <row r="2064" spans="1:14" x14ac:dyDescent="0.25">
      <c r="A2064">
        <f t="shared" si="448"/>
        <v>0.05</v>
      </c>
      <c r="B2064">
        <f t="shared" si="449"/>
        <v>-257.79999999997676</v>
      </c>
      <c r="C2064">
        <f t="shared" si="444"/>
        <v>0</v>
      </c>
      <c r="D2064">
        <f t="shared" si="445"/>
        <v>170.41666666666856</v>
      </c>
      <c r="E2064">
        <f t="shared" si="446"/>
        <v>2045</v>
      </c>
      <c r="F2064" s="1">
        <f t="shared" si="447"/>
        <v>-257.79999999997676</v>
      </c>
      <c r="G2064">
        <f t="shared" si="439"/>
        <v>170.41666666666856</v>
      </c>
      <c r="H2064">
        <f t="shared" si="440"/>
        <v>2045</v>
      </c>
      <c r="I2064">
        <f t="shared" si="441"/>
        <v>-4.4994588116409764</v>
      </c>
      <c r="J2064" s="1">
        <f t="shared" si="442"/>
        <v>8.0566061939508575</v>
      </c>
      <c r="K2064" s="1">
        <f t="shared" si="443"/>
        <v>2.7741119894551352</v>
      </c>
      <c r="L2064" s="1">
        <f t="shared" si="450"/>
        <v>8.0566061939508575</v>
      </c>
      <c r="M2064" s="1">
        <f t="shared" si="451"/>
        <v>2.7741119894551352</v>
      </c>
      <c r="N2064">
        <f t="shared" si="452"/>
        <v>10.830718183405992</v>
      </c>
    </row>
    <row r="2065" spans="1:14" x14ac:dyDescent="0.25">
      <c r="A2065">
        <f t="shared" si="448"/>
        <v>0.05</v>
      </c>
      <c r="B2065">
        <f t="shared" si="449"/>
        <v>-257.74999999997675</v>
      </c>
      <c r="C2065">
        <f t="shared" si="444"/>
        <v>0</v>
      </c>
      <c r="D2065">
        <f t="shared" si="445"/>
        <v>170.5000000000019</v>
      </c>
      <c r="E2065">
        <f t="shared" si="446"/>
        <v>2046</v>
      </c>
      <c r="F2065" s="1">
        <f t="shared" si="447"/>
        <v>-257.74999999997675</v>
      </c>
      <c r="G2065">
        <f t="shared" si="439"/>
        <v>170.5000000000019</v>
      </c>
      <c r="H2065">
        <f t="shared" si="440"/>
        <v>2046</v>
      </c>
      <c r="I2065">
        <f t="shared" si="441"/>
        <v>-4.4985861470149784</v>
      </c>
      <c r="J2065" s="1">
        <f t="shared" si="442"/>
        <v>-6.1838165080021508</v>
      </c>
      <c r="K2065" s="1">
        <f t="shared" si="443"/>
        <v>-5.868222762929312</v>
      </c>
      <c r="L2065" s="1">
        <f t="shared" si="450"/>
        <v>-6.1838165080021508</v>
      </c>
      <c r="M2065" s="1">
        <f t="shared" si="451"/>
        <v>-5.868222762929312</v>
      </c>
      <c r="N2065">
        <f t="shared" si="452"/>
        <v>-12.052039270931463</v>
      </c>
    </row>
    <row r="2066" spans="1:14" x14ac:dyDescent="0.25">
      <c r="A2066">
        <f t="shared" si="448"/>
        <v>0.05</v>
      </c>
      <c r="B2066">
        <f t="shared" si="449"/>
        <v>-257.69999999997674</v>
      </c>
      <c r="C2066">
        <f t="shared" si="444"/>
        <v>0</v>
      </c>
      <c r="D2066">
        <f t="shared" si="445"/>
        <v>170.58333333333525</v>
      </c>
      <c r="E2066">
        <f t="shared" si="446"/>
        <v>2047</v>
      </c>
      <c r="F2066" s="1">
        <f t="shared" si="447"/>
        <v>-257.69999999997674</v>
      </c>
      <c r="G2066">
        <f t="shared" si="439"/>
        <v>170.58333333333525</v>
      </c>
      <c r="H2066">
        <f t="shared" si="440"/>
        <v>2047</v>
      </c>
      <c r="I2066">
        <f t="shared" si="441"/>
        <v>-4.4977134823889813</v>
      </c>
      <c r="J2066" s="1">
        <f t="shared" si="442"/>
        <v>3.1812749556362228</v>
      </c>
      <c r="K2066" s="1">
        <f t="shared" si="443"/>
        <v>7.913670051526104</v>
      </c>
      <c r="L2066" s="1">
        <f t="shared" si="450"/>
        <v>3.1812749556362228</v>
      </c>
      <c r="M2066" s="1">
        <f t="shared" si="451"/>
        <v>7.913670051526104</v>
      </c>
      <c r="N2066">
        <f t="shared" si="452"/>
        <v>11.094945007162327</v>
      </c>
    </row>
    <row r="2067" spans="1:14" x14ac:dyDescent="0.25">
      <c r="A2067">
        <f t="shared" si="448"/>
        <v>0.05</v>
      </c>
      <c r="B2067">
        <f t="shared" si="449"/>
        <v>-257.64999999997673</v>
      </c>
      <c r="C2067">
        <f t="shared" si="444"/>
        <v>0</v>
      </c>
      <c r="D2067">
        <f t="shared" si="445"/>
        <v>170.66666666666859</v>
      </c>
      <c r="E2067">
        <f t="shared" si="446"/>
        <v>2048</v>
      </c>
      <c r="F2067" s="1">
        <f t="shared" si="447"/>
        <v>-257.64999999997673</v>
      </c>
      <c r="G2067">
        <f t="shared" si="439"/>
        <v>170.66666666666859</v>
      </c>
      <c r="H2067">
        <f t="shared" si="440"/>
        <v>2048</v>
      </c>
      <c r="I2067">
        <f t="shared" si="441"/>
        <v>-4.4968408177629842</v>
      </c>
      <c r="J2067" s="1">
        <f t="shared" si="442"/>
        <v>0.41685137601208799</v>
      </c>
      <c r="K2067" s="1">
        <f t="shared" si="443"/>
        <v>-8.5231457049669306</v>
      </c>
      <c r="L2067" s="1">
        <f t="shared" si="450"/>
        <v>0.41685137601208799</v>
      </c>
      <c r="M2067" s="1">
        <f t="shared" si="451"/>
        <v>-8.5231457049669306</v>
      </c>
      <c r="N2067">
        <f t="shared" si="452"/>
        <v>-8.1062943289548421</v>
      </c>
    </row>
    <row r="2068" spans="1:14" x14ac:dyDescent="0.25">
      <c r="A2068">
        <f t="shared" si="448"/>
        <v>0.05</v>
      </c>
      <c r="B2068">
        <f t="shared" si="449"/>
        <v>-257.59999999997672</v>
      </c>
      <c r="C2068">
        <f t="shared" si="444"/>
        <v>0</v>
      </c>
      <c r="D2068">
        <f t="shared" si="445"/>
        <v>170.75000000000193</v>
      </c>
      <c r="E2068">
        <f t="shared" si="446"/>
        <v>2049</v>
      </c>
      <c r="F2068" s="1">
        <f t="shared" si="447"/>
        <v>-257.59999999997672</v>
      </c>
      <c r="G2068">
        <f t="shared" ref="G2068:G2131" si="453">IF(code_4=1,D2068,1)</f>
        <v>170.75000000000193</v>
      </c>
      <c r="H2068">
        <f t="shared" ref="H2068:H2131" si="454">IF(code_4=1,E2068,1)</f>
        <v>2049</v>
      </c>
      <c r="I2068">
        <f t="shared" ref="I2068:I2131" si="455">IF(code_2=1,RADIANS(F2068),F2068)</f>
        <v>-4.4959681531369862</v>
      </c>
      <c r="J2068" s="1">
        <f t="shared" ref="J2068:J2131" si="456">rayon_x*(AMPLI_B*G2068)*(COS((V_a*H2068*I2068)+pi_2)^cos_exposant)</f>
        <v>-3.955389906150045</v>
      </c>
      <c r="K2068" s="1">
        <f t="shared" ref="K2068:K2131" si="457">rayon_y*AMPLI_A*G2068*(SIN((V_a^2*H2068*I2068)+pi_2)^sin_exposant)</f>
        <v>7.5659630543856089</v>
      </c>
      <c r="L2068" s="1">
        <f t="shared" si="450"/>
        <v>-3.955389906150045</v>
      </c>
      <c r="M2068" s="1">
        <f t="shared" si="451"/>
        <v>7.5659630543856089</v>
      </c>
      <c r="N2068">
        <f t="shared" si="452"/>
        <v>3.6105731482355639</v>
      </c>
    </row>
    <row r="2069" spans="1:14" x14ac:dyDescent="0.25">
      <c r="A2069">
        <f t="shared" si="448"/>
        <v>0.05</v>
      </c>
      <c r="B2069">
        <f t="shared" si="449"/>
        <v>-257.54999999997671</v>
      </c>
      <c r="C2069">
        <f t="shared" ref="C2069:C2132" si="458">IF(ABS(B2069)&gt;ABS(degre_1),0,B2069)</f>
        <v>0</v>
      </c>
      <c r="D2069">
        <f t="shared" ref="D2069:D2132" si="459">horloge+D2068</f>
        <v>170.83333333333528</v>
      </c>
      <c r="E2069">
        <f t="shared" ref="E2069:E2132" si="460">E2068+horloge_2</f>
        <v>2050</v>
      </c>
      <c r="F2069" s="1">
        <f t="shared" ref="F2069:F2132" si="461">B2069</f>
        <v>-257.54999999997671</v>
      </c>
      <c r="G2069">
        <f t="shared" si="453"/>
        <v>170.83333333333528</v>
      </c>
      <c r="H2069">
        <f t="shared" si="454"/>
        <v>2050</v>
      </c>
      <c r="I2069">
        <f t="shared" si="455"/>
        <v>-4.4950954885109891</v>
      </c>
      <c r="J2069" s="1">
        <f t="shared" si="456"/>
        <v>6.7765597859946798</v>
      </c>
      <c r="K2069" s="1">
        <f t="shared" si="457"/>
        <v>-5.1998372004598217</v>
      </c>
      <c r="L2069" s="1">
        <f t="shared" si="450"/>
        <v>6.7765597859946798</v>
      </c>
      <c r="M2069" s="1">
        <f t="shared" si="451"/>
        <v>-5.1998372004598217</v>
      </c>
      <c r="N2069">
        <f t="shared" si="452"/>
        <v>1.5767225855348581</v>
      </c>
    </row>
    <row r="2070" spans="1:14" x14ac:dyDescent="0.25">
      <c r="A2070">
        <f t="shared" ref="A2070:A2133" si="462">A2069</f>
        <v>0.05</v>
      </c>
      <c r="B2070">
        <f t="shared" ref="B2070:B2133" si="463">B2069+A2070</f>
        <v>-257.49999999997669</v>
      </c>
      <c r="C2070">
        <f t="shared" si="458"/>
        <v>0</v>
      </c>
      <c r="D2070">
        <f t="shared" si="459"/>
        <v>170.91666666666862</v>
      </c>
      <c r="E2070">
        <f t="shared" si="460"/>
        <v>2051</v>
      </c>
      <c r="F2070" s="1">
        <f t="shared" si="461"/>
        <v>-257.49999999997669</v>
      </c>
      <c r="G2070">
        <f t="shared" si="453"/>
        <v>170.91666666666862</v>
      </c>
      <c r="H2070">
        <f t="shared" si="454"/>
        <v>2051</v>
      </c>
      <c r="I2070">
        <f t="shared" si="455"/>
        <v>-4.4942228238849919</v>
      </c>
      <c r="J2070" s="1">
        <f t="shared" si="456"/>
        <v>-8.3432629623885877</v>
      </c>
      <c r="K2070" s="1">
        <f t="shared" si="457"/>
        <v>1.8496568604872636</v>
      </c>
      <c r="L2070" s="1">
        <f t="shared" si="450"/>
        <v>-8.3432629623885877</v>
      </c>
      <c r="M2070" s="1">
        <f t="shared" si="451"/>
        <v>1.8496568604872636</v>
      </c>
      <c r="N2070">
        <f t="shared" si="452"/>
        <v>-6.4936061019013245</v>
      </c>
    </row>
    <row r="2071" spans="1:14" x14ac:dyDescent="0.25">
      <c r="A2071">
        <f t="shared" si="462"/>
        <v>0.05</v>
      </c>
      <c r="B2071">
        <f t="shared" si="463"/>
        <v>-257.44999999997668</v>
      </c>
      <c r="C2071">
        <f t="shared" si="458"/>
        <v>0</v>
      </c>
      <c r="D2071">
        <f t="shared" si="459"/>
        <v>171.00000000000196</v>
      </c>
      <c r="E2071">
        <f t="shared" si="460"/>
        <v>2052</v>
      </c>
      <c r="F2071" s="1">
        <f t="shared" si="461"/>
        <v>-257.44999999997668</v>
      </c>
      <c r="G2071">
        <f t="shared" si="453"/>
        <v>171.00000000000196</v>
      </c>
      <c r="H2071">
        <f t="shared" si="454"/>
        <v>2052</v>
      </c>
      <c r="I2071">
        <f t="shared" si="455"/>
        <v>-4.4933501592589948</v>
      </c>
      <c r="J2071" s="1">
        <f t="shared" si="456"/>
        <v>8.3440883130200234</v>
      </c>
      <c r="K2071" s="1">
        <f t="shared" si="457"/>
        <v>1.8651247209032302</v>
      </c>
      <c r="L2071" s="1">
        <f t="shared" si="450"/>
        <v>8.3440883130200234</v>
      </c>
      <c r="M2071" s="1">
        <f t="shared" si="451"/>
        <v>1.8651247209032302</v>
      </c>
      <c r="N2071">
        <f t="shared" si="452"/>
        <v>10.209213033923254</v>
      </c>
    </row>
    <row r="2072" spans="1:14" x14ac:dyDescent="0.25">
      <c r="A2072">
        <f t="shared" si="462"/>
        <v>0.05</v>
      </c>
      <c r="B2072">
        <f t="shared" si="463"/>
        <v>-257.39999999997667</v>
      </c>
      <c r="C2072">
        <f t="shared" si="458"/>
        <v>0</v>
      </c>
      <c r="D2072">
        <f t="shared" si="459"/>
        <v>171.0833333333353</v>
      </c>
      <c r="E2072">
        <f t="shared" si="460"/>
        <v>2053</v>
      </c>
      <c r="F2072" s="1">
        <f t="shared" si="461"/>
        <v>-257.39999999997667</v>
      </c>
      <c r="G2072">
        <f t="shared" si="453"/>
        <v>171.0833333333353</v>
      </c>
      <c r="H2072">
        <f t="shared" si="454"/>
        <v>2053</v>
      </c>
      <c r="I2072">
        <f t="shared" si="455"/>
        <v>-4.4924774946329968</v>
      </c>
      <c r="J2072" s="1">
        <f t="shared" si="456"/>
        <v>-6.7591176639718098</v>
      </c>
      <c r="K2072" s="1">
        <f t="shared" si="457"/>
        <v>-5.2429090937853449</v>
      </c>
      <c r="L2072" s="1">
        <f t="shared" si="450"/>
        <v>-6.7591176639718098</v>
      </c>
      <c r="M2072" s="1">
        <f t="shared" si="451"/>
        <v>-5.2429090937853449</v>
      </c>
      <c r="N2072">
        <f t="shared" si="452"/>
        <v>-12.002026757757154</v>
      </c>
    </row>
    <row r="2073" spans="1:14" x14ac:dyDescent="0.25">
      <c r="A2073">
        <f t="shared" si="462"/>
        <v>0.05</v>
      </c>
      <c r="B2073">
        <f t="shared" si="463"/>
        <v>-257.34999999997666</v>
      </c>
      <c r="C2073">
        <f t="shared" si="458"/>
        <v>0</v>
      </c>
      <c r="D2073">
        <f t="shared" si="459"/>
        <v>171.16666666666865</v>
      </c>
      <c r="E2073">
        <f t="shared" si="460"/>
        <v>2054</v>
      </c>
      <c r="F2073" s="1">
        <f t="shared" si="461"/>
        <v>-257.34999999997666</v>
      </c>
      <c r="G2073">
        <f t="shared" si="453"/>
        <v>171.16666666666865</v>
      </c>
      <c r="H2073">
        <f t="shared" si="454"/>
        <v>2054</v>
      </c>
      <c r="I2073">
        <f t="shared" si="455"/>
        <v>-4.4916048300069997</v>
      </c>
      <c r="J2073" s="1">
        <f t="shared" si="456"/>
        <v>3.87208704747548</v>
      </c>
      <c r="K2073" s="1">
        <f t="shared" si="457"/>
        <v>7.6323005274437907</v>
      </c>
      <c r="L2073" s="1">
        <f t="shared" si="450"/>
        <v>3.87208704747548</v>
      </c>
      <c r="M2073" s="1">
        <f t="shared" si="451"/>
        <v>7.6323005274437907</v>
      </c>
      <c r="N2073">
        <f t="shared" si="452"/>
        <v>11.504387574919271</v>
      </c>
    </row>
    <row r="2074" spans="1:14" x14ac:dyDescent="0.25">
      <c r="A2074">
        <f t="shared" si="462"/>
        <v>0.05</v>
      </c>
      <c r="B2074">
        <f t="shared" si="463"/>
        <v>-257.29999999997665</v>
      </c>
      <c r="C2074">
        <f t="shared" si="458"/>
        <v>0</v>
      </c>
      <c r="D2074">
        <f t="shared" si="459"/>
        <v>171.25000000000199</v>
      </c>
      <c r="E2074">
        <f t="shared" si="460"/>
        <v>2055</v>
      </c>
      <c r="F2074" s="1">
        <f t="shared" si="461"/>
        <v>-257.29999999997665</v>
      </c>
      <c r="G2074">
        <f t="shared" si="453"/>
        <v>171.25000000000199</v>
      </c>
      <c r="H2074">
        <f t="shared" si="454"/>
        <v>2055</v>
      </c>
      <c r="I2074">
        <f t="shared" si="455"/>
        <v>-4.4907321653810026</v>
      </c>
      <c r="J2074" s="1">
        <f t="shared" si="456"/>
        <v>-0.22414011271161752</v>
      </c>
      <c r="K2074" s="1">
        <f t="shared" si="457"/>
        <v>-8.559565845291182</v>
      </c>
      <c r="L2074" s="1">
        <f t="shared" si="450"/>
        <v>-0.22414011271161752</v>
      </c>
      <c r="M2074" s="1">
        <f t="shared" si="451"/>
        <v>-8.559565845291182</v>
      </c>
      <c r="N2074">
        <f t="shared" si="452"/>
        <v>-8.7837059580028001</v>
      </c>
    </row>
    <row r="2075" spans="1:14" x14ac:dyDescent="0.25">
      <c r="A2075">
        <f t="shared" si="462"/>
        <v>0.05</v>
      </c>
      <c r="B2075">
        <f t="shared" si="463"/>
        <v>-257.24999999997664</v>
      </c>
      <c r="C2075">
        <f t="shared" si="458"/>
        <v>0</v>
      </c>
      <c r="D2075">
        <f t="shared" si="459"/>
        <v>171.33333333333533</v>
      </c>
      <c r="E2075">
        <f t="shared" si="460"/>
        <v>2056</v>
      </c>
      <c r="F2075" s="1">
        <f t="shared" si="461"/>
        <v>-257.24999999997664</v>
      </c>
      <c r="G2075">
        <f t="shared" si="453"/>
        <v>171.33333333333533</v>
      </c>
      <c r="H2075">
        <f t="shared" si="454"/>
        <v>2056</v>
      </c>
      <c r="I2075">
        <f t="shared" si="455"/>
        <v>-4.4898595007550046</v>
      </c>
      <c r="J2075" s="1">
        <f t="shared" si="456"/>
        <v>-3.4843772489160263</v>
      </c>
      <c r="K2075" s="1">
        <f t="shared" si="457"/>
        <v>7.8260394175480545</v>
      </c>
      <c r="L2075" s="1">
        <f t="shared" si="450"/>
        <v>-3.4843772489160263</v>
      </c>
      <c r="M2075" s="1">
        <f t="shared" si="451"/>
        <v>7.8260394175480545</v>
      </c>
      <c r="N2075">
        <f t="shared" si="452"/>
        <v>4.3416621686320287</v>
      </c>
    </row>
    <row r="2076" spans="1:14" x14ac:dyDescent="0.25">
      <c r="A2076">
        <f t="shared" si="462"/>
        <v>0.05</v>
      </c>
      <c r="B2076">
        <f t="shared" si="463"/>
        <v>-257.19999999997663</v>
      </c>
      <c r="C2076">
        <f t="shared" si="458"/>
        <v>0</v>
      </c>
      <c r="D2076">
        <f t="shared" si="459"/>
        <v>171.41666666666868</v>
      </c>
      <c r="E2076">
        <f t="shared" si="460"/>
        <v>2057</v>
      </c>
      <c r="F2076" s="1">
        <f t="shared" si="461"/>
        <v>-257.19999999997663</v>
      </c>
      <c r="G2076">
        <f t="shared" si="453"/>
        <v>171.41666666666868</v>
      </c>
      <c r="H2076">
        <f t="shared" si="454"/>
        <v>2057</v>
      </c>
      <c r="I2076">
        <f t="shared" si="455"/>
        <v>-4.4889868361290075</v>
      </c>
      <c r="J2076" s="1">
        <f t="shared" si="456"/>
        <v>6.5270179155077264</v>
      </c>
      <c r="K2076" s="1">
        <f t="shared" si="457"/>
        <v>-5.5549276465513646</v>
      </c>
      <c r="L2076" s="1">
        <f t="shared" si="450"/>
        <v>6.5270179155077264</v>
      </c>
      <c r="M2076" s="1">
        <f t="shared" si="451"/>
        <v>-5.5549276465513646</v>
      </c>
      <c r="N2076">
        <f t="shared" si="452"/>
        <v>0.97209026895636175</v>
      </c>
    </row>
    <row r="2077" spans="1:14" x14ac:dyDescent="0.25">
      <c r="A2077">
        <f t="shared" si="462"/>
        <v>0.05</v>
      </c>
      <c r="B2077">
        <f t="shared" si="463"/>
        <v>-257.14999999997661</v>
      </c>
      <c r="C2077">
        <f t="shared" si="458"/>
        <v>0</v>
      </c>
      <c r="D2077">
        <f t="shared" si="459"/>
        <v>171.50000000000202</v>
      </c>
      <c r="E2077">
        <f t="shared" si="460"/>
        <v>2058</v>
      </c>
      <c r="F2077" s="1">
        <f t="shared" si="461"/>
        <v>-257.14999999997661</v>
      </c>
      <c r="G2077">
        <f t="shared" si="453"/>
        <v>171.50000000000202</v>
      </c>
      <c r="H2077">
        <f t="shared" si="454"/>
        <v>2058</v>
      </c>
      <c r="I2077">
        <f t="shared" si="455"/>
        <v>-4.4881141715030104</v>
      </c>
      <c r="J2077" s="1">
        <f t="shared" si="456"/>
        <v>-8.294320981881711</v>
      </c>
      <c r="K2077" s="1">
        <f t="shared" si="457"/>
        <v>2.1759743678450185</v>
      </c>
      <c r="L2077" s="1">
        <f t="shared" si="450"/>
        <v>-8.294320981881711</v>
      </c>
      <c r="M2077" s="1">
        <f t="shared" si="451"/>
        <v>2.1759743678450185</v>
      </c>
      <c r="N2077">
        <f t="shared" si="452"/>
        <v>-6.1183466140366924</v>
      </c>
    </row>
    <row r="2078" spans="1:14" x14ac:dyDescent="0.25">
      <c r="A2078">
        <f t="shared" si="462"/>
        <v>0.05</v>
      </c>
      <c r="B2078">
        <f t="shared" si="463"/>
        <v>-257.0999999999766</v>
      </c>
      <c r="C2078">
        <f t="shared" si="458"/>
        <v>0</v>
      </c>
      <c r="D2078">
        <f t="shared" si="459"/>
        <v>171.58333333333536</v>
      </c>
      <c r="E2078">
        <f t="shared" si="460"/>
        <v>2059</v>
      </c>
      <c r="F2078" s="1">
        <f t="shared" si="461"/>
        <v>-257.0999999999766</v>
      </c>
      <c r="G2078">
        <f t="shared" si="453"/>
        <v>171.58333333333536</v>
      </c>
      <c r="H2078">
        <f t="shared" si="454"/>
        <v>2059</v>
      </c>
      <c r="I2078">
        <f t="shared" si="455"/>
        <v>-4.4872415068770133</v>
      </c>
      <c r="J2078" s="1">
        <f t="shared" si="456"/>
        <v>8.4186733117784343</v>
      </c>
      <c r="K2078" s="1">
        <f t="shared" si="457"/>
        <v>1.651678044897285</v>
      </c>
      <c r="L2078" s="1">
        <f t="shared" si="450"/>
        <v>8.4186733117784343</v>
      </c>
      <c r="M2078" s="1">
        <f t="shared" si="451"/>
        <v>1.651678044897285</v>
      </c>
      <c r="N2078">
        <f t="shared" si="452"/>
        <v>10.070351356675719</v>
      </c>
    </row>
    <row r="2079" spans="1:14" x14ac:dyDescent="0.25">
      <c r="A2079">
        <f t="shared" si="462"/>
        <v>0.05</v>
      </c>
      <c r="B2079">
        <f t="shared" si="463"/>
        <v>-257.04999999997659</v>
      </c>
      <c r="C2079">
        <f t="shared" si="458"/>
        <v>0</v>
      </c>
      <c r="D2079">
        <f t="shared" si="459"/>
        <v>171.6666666666687</v>
      </c>
      <c r="E2079">
        <f t="shared" si="460"/>
        <v>2060</v>
      </c>
      <c r="F2079" s="1">
        <f t="shared" si="461"/>
        <v>-257.04999999997659</v>
      </c>
      <c r="G2079">
        <f t="shared" si="453"/>
        <v>171.6666666666687</v>
      </c>
      <c r="H2079">
        <f t="shared" si="454"/>
        <v>2060</v>
      </c>
      <c r="I2079">
        <f t="shared" si="455"/>
        <v>-4.4863688422510153</v>
      </c>
      <c r="J2079" s="1">
        <f t="shared" si="456"/>
        <v>-6.854954790223184</v>
      </c>
      <c r="K2079" s="1">
        <f t="shared" si="457"/>
        <v>-5.1655789544937827</v>
      </c>
      <c r="L2079" s="1">
        <f t="shared" si="450"/>
        <v>-6.854954790223184</v>
      </c>
      <c r="M2079" s="1">
        <f t="shared" si="451"/>
        <v>-5.1655789544937827</v>
      </c>
      <c r="N2079">
        <f t="shared" si="452"/>
        <v>-12.020533744716968</v>
      </c>
    </row>
    <row r="2080" spans="1:14" x14ac:dyDescent="0.25">
      <c r="A2080">
        <f t="shared" si="462"/>
        <v>0.05</v>
      </c>
      <c r="B2080">
        <f t="shared" si="463"/>
        <v>-256.99999999997658</v>
      </c>
      <c r="C2080">
        <f t="shared" si="458"/>
        <v>0</v>
      </c>
      <c r="D2080">
        <f t="shared" si="459"/>
        <v>171.75000000000205</v>
      </c>
      <c r="E2080">
        <f t="shared" si="460"/>
        <v>2061</v>
      </c>
      <c r="F2080" s="1">
        <f t="shared" si="461"/>
        <v>-256.99999999997658</v>
      </c>
      <c r="G2080">
        <f t="shared" si="453"/>
        <v>171.75000000000205</v>
      </c>
      <c r="H2080">
        <f t="shared" si="454"/>
        <v>2061</v>
      </c>
      <c r="I2080">
        <f t="shared" si="455"/>
        <v>-4.4854961776250182</v>
      </c>
      <c r="J2080" s="1">
        <f t="shared" si="456"/>
        <v>3.8986434100662253</v>
      </c>
      <c r="K2080" s="1">
        <f t="shared" si="457"/>
        <v>7.6515185297527033</v>
      </c>
      <c r="L2080" s="1">
        <f t="shared" si="450"/>
        <v>3.8986434100662253</v>
      </c>
      <c r="M2080" s="1">
        <f t="shared" si="451"/>
        <v>7.6515185297527033</v>
      </c>
      <c r="N2080">
        <f t="shared" si="452"/>
        <v>11.550161939818928</v>
      </c>
    </row>
    <row r="2081" spans="1:14" x14ac:dyDescent="0.25">
      <c r="A2081">
        <f t="shared" si="462"/>
        <v>0.05</v>
      </c>
      <c r="B2081">
        <f t="shared" si="463"/>
        <v>-256.94999999997657</v>
      </c>
      <c r="C2081">
        <f t="shared" si="458"/>
        <v>0</v>
      </c>
      <c r="D2081">
        <f t="shared" si="459"/>
        <v>171.83333333333539</v>
      </c>
      <c r="E2081">
        <f t="shared" si="460"/>
        <v>2062</v>
      </c>
      <c r="F2081" s="1">
        <f t="shared" si="461"/>
        <v>-256.94999999997657</v>
      </c>
      <c r="G2081">
        <f t="shared" si="453"/>
        <v>171.83333333333539</v>
      </c>
      <c r="H2081">
        <f t="shared" si="454"/>
        <v>2062</v>
      </c>
      <c r="I2081">
        <f t="shared" si="455"/>
        <v>-4.4846235129990211</v>
      </c>
      <c r="J2081" s="1">
        <f t="shared" si="456"/>
        <v>-0.13495202733399358</v>
      </c>
      <c r="K2081" s="1">
        <f t="shared" si="457"/>
        <v>-8.5906067341853873</v>
      </c>
      <c r="L2081" s="1">
        <f t="shared" si="450"/>
        <v>-0.13495202733399358</v>
      </c>
      <c r="M2081" s="1">
        <f t="shared" si="451"/>
        <v>-8.5906067341853873</v>
      </c>
      <c r="N2081">
        <f t="shared" si="452"/>
        <v>-8.7255587615193804</v>
      </c>
    </row>
    <row r="2082" spans="1:14" x14ac:dyDescent="0.25">
      <c r="A2082">
        <f t="shared" si="462"/>
        <v>0.05</v>
      </c>
      <c r="B2082">
        <f t="shared" si="463"/>
        <v>-256.89999999997656</v>
      </c>
      <c r="C2082">
        <f t="shared" si="458"/>
        <v>0</v>
      </c>
      <c r="D2082">
        <f t="shared" si="459"/>
        <v>171.91666666666873</v>
      </c>
      <c r="E2082">
        <f t="shared" si="460"/>
        <v>2063</v>
      </c>
      <c r="F2082" s="1">
        <f t="shared" si="461"/>
        <v>-256.89999999997656</v>
      </c>
      <c r="G2082">
        <f t="shared" si="453"/>
        <v>171.91666666666873</v>
      </c>
      <c r="H2082">
        <f t="shared" si="454"/>
        <v>2063</v>
      </c>
      <c r="I2082">
        <f t="shared" si="455"/>
        <v>-4.4837508483730231</v>
      </c>
      <c r="J2082" s="1">
        <f t="shared" si="456"/>
        <v>-3.6734969739329677</v>
      </c>
      <c r="K2082" s="1">
        <f t="shared" si="457"/>
        <v>7.771342913354907</v>
      </c>
      <c r="L2082" s="1">
        <f t="shared" si="450"/>
        <v>-3.6734969739329677</v>
      </c>
      <c r="M2082" s="1">
        <f t="shared" si="451"/>
        <v>7.771342913354907</v>
      </c>
      <c r="N2082">
        <f t="shared" si="452"/>
        <v>4.0978459394219389</v>
      </c>
    </row>
    <row r="2083" spans="1:14" x14ac:dyDescent="0.25">
      <c r="A2083">
        <f t="shared" si="462"/>
        <v>0.05</v>
      </c>
      <c r="B2083">
        <f t="shared" si="463"/>
        <v>-256.84999999997655</v>
      </c>
      <c r="C2083">
        <f t="shared" si="458"/>
        <v>0</v>
      </c>
      <c r="D2083">
        <f t="shared" si="459"/>
        <v>172.00000000000207</v>
      </c>
      <c r="E2083">
        <f t="shared" si="460"/>
        <v>2064</v>
      </c>
      <c r="F2083" s="1">
        <f t="shared" si="461"/>
        <v>-256.84999999997655</v>
      </c>
      <c r="G2083">
        <f t="shared" si="453"/>
        <v>172.00000000000207</v>
      </c>
      <c r="H2083">
        <f t="shared" si="454"/>
        <v>2064</v>
      </c>
      <c r="I2083">
        <f t="shared" si="455"/>
        <v>-4.482878183747026</v>
      </c>
      <c r="J2083" s="1">
        <f t="shared" si="456"/>
        <v>6.7397637375166957</v>
      </c>
      <c r="K2083" s="1">
        <f t="shared" si="457"/>
        <v>-5.3418709046977888</v>
      </c>
      <c r="L2083" s="1">
        <f t="shared" si="450"/>
        <v>6.7397637375166957</v>
      </c>
      <c r="M2083" s="1">
        <f t="shared" si="451"/>
        <v>-5.3418709046977888</v>
      </c>
      <c r="N2083">
        <f t="shared" si="452"/>
        <v>1.3978928328189069</v>
      </c>
    </row>
    <row r="2084" spans="1:14" x14ac:dyDescent="0.25">
      <c r="A2084">
        <f t="shared" si="462"/>
        <v>0.05</v>
      </c>
      <c r="B2084">
        <f t="shared" si="463"/>
        <v>-256.79999999997654</v>
      </c>
      <c r="C2084">
        <f t="shared" si="458"/>
        <v>0</v>
      </c>
      <c r="D2084">
        <f t="shared" si="459"/>
        <v>172.08333333333542</v>
      </c>
      <c r="E2084">
        <f t="shared" si="460"/>
        <v>2065</v>
      </c>
      <c r="F2084" s="1">
        <f t="shared" si="461"/>
        <v>-256.79999999997654</v>
      </c>
      <c r="G2084">
        <f t="shared" si="453"/>
        <v>172.08333333333542</v>
      </c>
      <c r="H2084">
        <f t="shared" si="454"/>
        <v>2065</v>
      </c>
      <c r="I2084">
        <f t="shared" si="455"/>
        <v>-4.4820055191210288</v>
      </c>
      <c r="J2084" s="1">
        <f t="shared" si="456"/>
        <v>-8.4161449828276105</v>
      </c>
      <c r="K2084" s="1">
        <f t="shared" si="457"/>
        <v>1.7889068326229869</v>
      </c>
      <c r="L2084" s="1">
        <f t="shared" si="450"/>
        <v>-8.4161449828276105</v>
      </c>
      <c r="M2084" s="1">
        <f t="shared" si="451"/>
        <v>1.7889068326229869</v>
      </c>
      <c r="N2084">
        <f t="shared" si="452"/>
        <v>-6.627238150204624</v>
      </c>
    </row>
    <row r="2085" spans="1:14" x14ac:dyDescent="0.25">
      <c r="A2085">
        <f t="shared" si="462"/>
        <v>0.05</v>
      </c>
      <c r="B2085">
        <f t="shared" si="463"/>
        <v>-256.74999999997652</v>
      </c>
      <c r="C2085">
        <f t="shared" si="458"/>
        <v>0</v>
      </c>
      <c r="D2085">
        <f t="shared" si="459"/>
        <v>172.16666666666876</v>
      </c>
      <c r="E2085">
        <f t="shared" si="460"/>
        <v>2066</v>
      </c>
      <c r="F2085" s="1">
        <f t="shared" si="461"/>
        <v>-256.74999999997652</v>
      </c>
      <c r="G2085">
        <f t="shared" si="453"/>
        <v>172.16666666666876</v>
      </c>
      <c r="H2085">
        <f t="shared" si="454"/>
        <v>2066</v>
      </c>
      <c r="I2085">
        <f t="shared" si="455"/>
        <v>-4.4811328544950317</v>
      </c>
      <c r="J2085" s="1">
        <f t="shared" si="456"/>
        <v>8.3341376024305571</v>
      </c>
      <c r="K2085" s="1">
        <f t="shared" si="457"/>
        <v>2.1553545419565339</v>
      </c>
      <c r="L2085" s="1">
        <f t="shared" si="450"/>
        <v>8.3341376024305571</v>
      </c>
      <c r="M2085" s="1">
        <f t="shared" si="451"/>
        <v>2.1553545419565339</v>
      </c>
      <c r="N2085">
        <f t="shared" si="452"/>
        <v>10.489492144387091</v>
      </c>
    </row>
    <row r="2086" spans="1:14" x14ac:dyDescent="0.25">
      <c r="A2086">
        <f t="shared" si="462"/>
        <v>0.05</v>
      </c>
      <c r="B2086">
        <f t="shared" si="463"/>
        <v>-256.69999999997651</v>
      </c>
      <c r="C2086">
        <f t="shared" si="458"/>
        <v>0</v>
      </c>
      <c r="D2086">
        <f t="shared" si="459"/>
        <v>172.2500000000021</v>
      </c>
      <c r="E2086">
        <f t="shared" si="460"/>
        <v>2067</v>
      </c>
      <c r="F2086" s="1">
        <f t="shared" si="461"/>
        <v>-256.69999999997651</v>
      </c>
      <c r="G2086">
        <f t="shared" si="453"/>
        <v>172.2500000000021</v>
      </c>
      <c r="H2086">
        <f t="shared" si="454"/>
        <v>2067</v>
      </c>
      <c r="I2086">
        <f t="shared" si="455"/>
        <v>-4.4802601898690337</v>
      </c>
      <c r="J2086" s="1">
        <f t="shared" si="456"/>
        <v>-6.4900647113980927</v>
      </c>
      <c r="K2086" s="1">
        <f t="shared" si="457"/>
        <v>-5.6616443099038829</v>
      </c>
      <c r="L2086" s="1">
        <f t="shared" si="450"/>
        <v>-6.4900647113980927</v>
      </c>
      <c r="M2086" s="1">
        <f t="shared" si="451"/>
        <v>-5.6616443099038829</v>
      </c>
      <c r="N2086">
        <f t="shared" si="452"/>
        <v>-12.151709021301976</v>
      </c>
    </row>
    <row r="2087" spans="1:14" x14ac:dyDescent="0.25">
      <c r="A2087">
        <f t="shared" si="462"/>
        <v>0.05</v>
      </c>
      <c r="B2087">
        <f t="shared" si="463"/>
        <v>-256.6499999999765</v>
      </c>
      <c r="C2087">
        <f t="shared" si="458"/>
        <v>0</v>
      </c>
      <c r="D2087">
        <f t="shared" si="459"/>
        <v>172.33333333333545</v>
      </c>
      <c r="E2087">
        <f t="shared" si="460"/>
        <v>2068</v>
      </c>
      <c r="F2087" s="1">
        <f t="shared" si="461"/>
        <v>-256.6499999999765</v>
      </c>
      <c r="G2087">
        <f t="shared" si="453"/>
        <v>172.33333333333545</v>
      </c>
      <c r="H2087">
        <f t="shared" si="454"/>
        <v>2068</v>
      </c>
      <c r="I2087">
        <f t="shared" si="455"/>
        <v>-4.4793875252430366</v>
      </c>
      <c r="J2087" s="1">
        <f t="shared" si="456"/>
        <v>3.2557281063180299</v>
      </c>
      <c r="K2087" s="1">
        <f t="shared" si="457"/>
        <v>7.9779182085414408</v>
      </c>
      <c r="L2087" s="1">
        <f t="shared" si="450"/>
        <v>3.2557281063180299</v>
      </c>
      <c r="M2087" s="1">
        <f t="shared" si="451"/>
        <v>7.9779182085414408</v>
      </c>
      <c r="N2087">
        <f t="shared" si="452"/>
        <v>11.23364631485947</v>
      </c>
    </row>
    <row r="2088" spans="1:14" x14ac:dyDescent="0.25">
      <c r="A2088">
        <f t="shared" si="462"/>
        <v>0.05</v>
      </c>
      <c r="B2088">
        <f t="shared" si="463"/>
        <v>-256.59999999997649</v>
      </c>
      <c r="C2088">
        <f t="shared" si="458"/>
        <v>0</v>
      </c>
      <c r="D2088">
        <f t="shared" si="459"/>
        <v>172.41666666666879</v>
      </c>
      <c r="E2088">
        <f t="shared" si="460"/>
        <v>2069</v>
      </c>
      <c r="F2088" s="1">
        <f t="shared" si="461"/>
        <v>-256.59999999997649</v>
      </c>
      <c r="G2088">
        <f t="shared" si="453"/>
        <v>172.41666666666879</v>
      </c>
      <c r="H2088">
        <f t="shared" si="454"/>
        <v>2069</v>
      </c>
      <c r="I2088">
        <f t="shared" si="455"/>
        <v>-4.4785148606170395</v>
      </c>
      <c r="J2088" s="1">
        <f t="shared" si="456"/>
        <v>0.69138156745481194</v>
      </c>
      <c r="K2088" s="1">
        <f t="shared" si="457"/>
        <v>-8.5930645807707435</v>
      </c>
      <c r="L2088" s="1">
        <f t="shared" si="450"/>
        <v>0.69138156745481194</v>
      </c>
      <c r="M2088" s="1">
        <f t="shared" si="451"/>
        <v>-8.5930645807707435</v>
      </c>
      <c r="N2088">
        <f t="shared" si="452"/>
        <v>-7.9016830133159317</v>
      </c>
    </row>
    <row r="2089" spans="1:14" x14ac:dyDescent="0.25">
      <c r="A2089">
        <f t="shared" si="462"/>
        <v>0.05</v>
      </c>
      <c r="B2089">
        <f t="shared" si="463"/>
        <v>-256.54999999997648</v>
      </c>
      <c r="C2089">
        <f t="shared" si="458"/>
        <v>0</v>
      </c>
      <c r="D2089">
        <f t="shared" si="459"/>
        <v>172.50000000000213</v>
      </c>
      <c r="E2089">
        <f t="shared" si="460"/>
        <v>2070</v>
      </c>
      <c r="F2089" s="1">
        <f t="shared" si="461"/>
        <v>-256.54999999997648</v>
      </c>
      <c r="G2089">
        <f t="shared" si="453"/>
        <v>172.50000000000213</v>
      </c>
      <c r="H2089">
        <f t="shared" si="454"/>
        <v>2070</v>
      </c>
      <c r="I2089">
        <f t="shared" si="455"/>
        <v>-4.4776421959910415</v>
      </c>
      <c r="J2089" s="1">
        <f t="shared" si="456"/>
        <v>-4.5065501269309021</v>
      </c>
      <c r="K2089" s="1">
        <f t="shared" si="457"/>
        <v>7.3540214137205853</v>
      </c>
      <c r="L2089" s="1">
        <f t="shared" si="450"/>
        <v>-4.5065501269309021</v>
      </c>
      <c r="M2089" s="1">
        <f t="shared" si="451"/>
        <v>7.3540214137205853</v>
      </c>
      <c r="N2089">
        <f t="shared" si="452"/>
        <v>2.8474712867896832</v>
      </c>
    </row>
    <row r="2090" spans="1:14" x14ac:dyDescent="0.25">
      <c r="A2090">
        <f t="shared" si="462"/>
        <v>0.05</v>
      </c>
      <c r="B2090">
        <f t="shared" si="463"/>
        <v>-256.49999999997647</v>
      </c>
      <c r="C2090">
        <f t="shared" si="458"/>
        <v>0</v>
      </c>
      <c r="D2090">
        <f t="shared" si="459"/>
        <v>172.58333333333547</v>
      </c>
      <c r="E2090">
        <f t="shared" si="460"/>
        <v>2071</v>
      </c>
      <c r="F2090" s="1">
        <f t="shared" si="461"/>
        <v>-256.49999999997647</v>
      </c>
      <c r="G2090">
        <f t="shared" si="453"/>
        <v>172.58333333333547</v>
      </c>
      <c r="H2090">
        <f t="shared" si="454"/>
        <v>2071</v>
      </c>
      <c r="I2090">
        <f t="shared" si="455"/>
        <v>-4.4767695313650444</v>
      </c>
      <c r="J2090" s="1">
        <f t="shared" si="456"/>
        <v>7.3575740887409804</v>
      </c>
      <c r="K2090" s="1">
        <f t="shared" si="457"/>
        <v>-4.5087271917693474</v>
      </c>
      <c r="L2090" s="1">
        <f t="shared" si="450"/>
        <v>7.3575740887409804</v>
      </c>
      <c r="M2090" s="1">
        <f t="shared" si="451"/>
        <v>-4.5087271917693474</v>
      </c>
      <c r="N2090">
        <f t="shared" si="452"/>
        <v>2.848846896971633</v>
      </c>
    </row>
    <row r="2091" spans="1:14" x14ac:dyDescent="0.25">
      <c r="A2091">
        <f t="shared" si="462"/>
        <v>0.05</v>
      </c>
      <c r="B2091">
        <f t="shared" si="463"/>
        <v>-256.44999999997646</v>
      </c>
      <c r="C2091">
        <f t="shared" si="458"/>
        <v>0</v>
      </c>
      <c r="D2091">
        <f t="shared" si="459"/>
        <v>172.66666666666882</v>
      </c>
      <c r="E2091">
        <f t="shared" si="460"/>
        <v>2072</v>
      </c>
      <c r="F2091" s="1">
        <f t="shared" si="461"/>
        <v>-256.44999999997646</v>
      </c>
      <c r="G2091">
        <f t="shared" si="453"/>
        <v>172.66666666666882</v>
      </c>
      <c r="H2091">
        <f t="shared" si="454"/>
        <v>2072</v>
      </c>
      <c r="I2091">
        <f t="shared" si="455"/>
        <v>-4.4758968667390473</v>
      </c>
      <c r="J2091" s="1">
        <f t="shared" si="456"/>
        <v>-8.6078887614566213</v>
      </c>
      <c r="K2091" s="1">
        <f t="shared" si="457"/>
        <v>0.66234093549705775</v>
      </c>
      <c r="L2091" s="1">
        <f t="shared" si="450"/>
        <v>-8.6078887614566213</v>
      </c>
      <c r="M2091" s="1">
        <f t="shared" si="451"/>
        <v>0.66234093549705775</v>
      </c>
      <c r="N2091">
        <f t="shared" si="452"/>
        <v>-7.9455478259595633</v>
      </c>
    </row>
    <row r="2092" spans="1:14" x14ac:dyDescent="0.25">
      <c r="A2092">
        <f t="shared" si="462"/>
        <v>0.05</v>
      </c>
      <c r="B2092">
        <f t="shared" si="463"/>
        <v>-256.39999999997644</v>
      </c>
      <c r="C2092">
        <f t="shared" si="458"/>
        <v>0</v>
      </c>
      <c r="D2092">
        <f t="shared" si="459"/>
        <v>172.75000000000216</v>
      </c>
      <c r="E2092">
        <f t="shared" si="460"/>
        <v>2073</v>
      </c>
      <c r="F2092" s="1">
        <f t="shared" si="461"/>
        <v>-256.39999999997644</v>
      </c>
      <c r="G2092">
        <f t="shared" si="453"/>
        <v>172.75000000000216</v>
      </c>
      <c r="H2092">
        <f t="shared" si="454"/>
        <v>2073</v>
      </c>
      <c r="I2092">
        <f t="shared" si="455"/>
        <v>-4.4750242021130502</v>
      </c>
      <c r="J2092" s="1">
        <f t="shared" si="456"/>
        <v>7.9625929689942705</v>
      </c>
      <c r="K2092" s="1">
        <f t="shared" si="457"/>
        <v>3.3471658847635357</v>
      </c>
      <c r="L2092" s="1">
        <f t="shared" si="450"/>
        <v>7.9625929689942705</v>
      </c>
      <c r="M2092" s="1">
        <f t="shared" si="451"/>
        <v>3.3471658847635357</v>
      </c>
      <c r="N2092">
        <f t="shared" si="452"/>
        <v>11.309758853757806</v>
      </c>
    </row>
    <row r="2093" spans="1:14" x14ac:dyDescent="0.25">
      <c r="A2093">
        <f t="shared" si="462"/>
        <v>0.05</v>
      </c>
      <c r="B2093">
        <f t="shared" si="463"/>
        <v>-256.34999999997643</v>
      </c>
      <c r="C2093">
        <f t="shared" si="458"/>
        <v>0</v>
      </c>
      <c r="D2093">
        <f t="shared" si="459"/>
        <v>172.8333333333355</v>
      </c>
      <c r="E2093">
        <f t="shared" si="460"/>
        <v>2074</v>
      </c>
      <c r="F2093" s="1">
        <f t="shared" si="461"/>
        <v>-256.34999999997643</v>
      </c>
      <c r="G2093">
        <f t="shared" si="453"/>
        <v>172.8333333333355</v>
      </c>
      <c r="H2093">
        <f t="shared" si="454"/>
        <v>2074</v>
      </c>
      <c r="I2093">
        <f t="shared" si="455"/>
        <v>-4.4741515374870522</v>
      </c>
      <c r="J2093" s="1">
        <f t="shared" si="456"/>
        <v>-5.5431938938085583</v>
      </c>
      <c r="K2093" s="1">
        <f t="shared" si="457"/>
        <v>-6.6295855250100795</v>
      </c>
      <c r="L2093" s="1">
        <f t="shared" si="450"/>
        <v>-5.5431938938085583</v>
      </c>
      <c r="M2093" s="1">
        <f t="shared" si="451"/>
        <v>-6.6295855250100795</v>
      </c>
      <c r="N2093">
        <f t="shared" si="452"/>
        <v>-12.172779418818639</v>
      </c>
    </row>
    <row r="2094" spans="1:14" x14ac:dyDescent="0.25">
      <c r="A2094">
        <f t="shared" si="462"/>
        <v>0.05</v>
      </c>
      <c r="B2094">
        <f t="shared" si="463"/>
        <v>-256.29999999997642</v>
      </c>
      <c r="C2094">
        <f t="shared" si="458"/>
        <v>0</v>
      </c>
      <c r="D2094">
        <f t="shared" si="459"/>
        <v>172.91666666666885</v>
      </c>
      <c r="E2094">
        <f t="shared" si="460"/>
        <v>2075</v>
      </c>
      <c r="F2094" s="1">
        <f t="shared" si="461"/>
        <v>-256.29999999997642</v>
      </c>
      <c r="G2094">
        <f t="shared" si="453"/>
        <v>172.91666666666885</v>
      </c>
      <c r="H2094">
        <f t="shared" si="454"/>
        <v>2075</v>
      </c>
      <c r="I2094">
        <f t="shared" si="455"/>
        <v>-4.4732788728610551</v>
      </c>
      <c r="J2094" s="1">
        <f t="shared" si="456"/>
        <v>1.8713008216341667</v>
      </c>
      <c r="K2094" s="1">
        <f t="shared" si="457"/>
        <v>8.4408925631553302</v>
      </c>
      <c r="L2094" s="1">
        <f t="shared" si="450"/>
        <v>1.8713008216341667</v>
      </c>
      <c r="M2094" s="1">
        <f t="shared" si="451"/>
        <v>8.4408925631553302</v>
      </c>
      <c r="N2094">
        <f t="shared" si="452"/>
        <v>10.312193384789497</v>
      </c>
    </row>
    <row r="2095" spans="1:14" x14ac:dyDescent="0.25">
      <c r="A2095">
        <f t="shared" si="462"/>
        <v>0.05</v>
      </c>
      <c r="B2095">
        <f t="shared" si="463"/>
        <v>-256.24999999997641</v>
      </c>
      <c r="C2095">
        <f t="shared" si="458"/>
        <v>0</v>
      </c>
      <c r="D2095">
        <f t="shared" si="459"/>
        <v>173.00000000000219</v>
      </c>
      <c r="E2095">
        <f t="shared" si="460"/>
        <v>2076</v>
      </c>
      <c r="F2095" s="1">
        <f t="shared" si="461"/>
        <v>-256.24999999997641</v>
      </c>
      <c r="G2095">
        <f t="shared" si="453"/>
        <v>173.00000000000219</v>
      </c>
      <c r="H2095">
        <f t="shared" si="454"/>
        <v>2076</v>
      </c>
      <c r="I2095">
        <f t="shared" si="455"/>
        <v>-4.472406208235058</v>
      </c>
      <c r="J2095" s="1">
        <f t="shared" si="456"/>
        <v>2.2387847472820841</v>
      </c>
      <c r="K2095" s="1">
        <f t="shared" si="457"/>
        <v>-8.3552583954859827</v>
      </c>
      <c r="L2095" s="1">
        <f t="shared" si="450"/>
        <v>2.2387847472820841</v>
      </c>
      <c r="M2095" s="1">
        <f t="shared" si="451"/>
        <v>-8.3552583954859827</v>
      </c>
      <c r="N2095">
        <f t="shared" si="452"/>
        <v>-6.1164736482038986</v>
      </c>
    </row>
    <row r="2096" spans="1:14" x14ac:dyDescent="0.25">
      <c r="A2096">
        <f t="shared" si="462"/>
        <v>0.05</v>
      </c>
      <c r="B2096">
        <f t="shared" si="463"/>
        <v>-256.1999999999764</v>
      </c>
      <c r="C2096">
        <f t="shared" si="458"/>
        <v>0</v>
      </c>
      <c r="D2096">
        <f t="shared" si="459"/>
        <v>173.08333333333553</v>
      </c>
      <c r="E2096">
        <f t="shared" si="460"/>
        <v>2077</v>
      </c>
      <c r="F2096" s="1">
        <f t="shared" si="461"/>
        <v>-256.1999999999764</v>
      </c>
      <c r="G2096">
        <f t="shared" si="453"/>
        <v>173.08333333333553</v>
      </c>
      <c r="H2096">
        <f t="shared" si="454"/>
        <v>2077</v>
      </c>
      <c r="I2096">
        <f t="shared" si="455"/>
        <v>-4.47153354360906</v>
      </c>
      <c r="J2096" s="1">
        <f t="shared" si="456"/>
        <v>-5.8577974597594125</v>
      </c>
      <c r="K2096" s="1">
        <f t="shared" si="457"/>
        <v>6.370306869757731</v>
      </c>
      <c r="L2096" s="1">
        <f t="shared" si="450"/>
        <v>-5.8577974597594125</v>
      </c>
      <c r="M2096" s="1">
        <f t="shared" si="451"/>
        <v>6.370306869757731</v>
      </c>
      <c r="N2096">
        <f t="shared" si="452"/>
        <v>0.51250940999831851</v>
      </c>
    </row>
    <row r="2097" spans="1:14" x14ac:dyDescent="0.25">
      <c r="A2097">
        <f t="shared" si="462"/>
        <v>0.05</v>
      </c>
      <c r="B2097">
        <f t="shared" si="463"/>
        <v>-256.14999999997639</v>
      </c>
      <c r="C2097">
        <f t="shared" si="458"/>
        <v>0</v>
      </c>
      <c r="D2097">
        <f t="shared" si="459"/>
        <v>173.16666666666887</v>
      </c>
      <c r="E2097">
        <f t="shared" si="460"/>
        <v>2078</v>
      </c>
      <c r="F2097" s="1">
        <f t="shared" si="461"/>
        <v>-256.14999999997639</v>
      </c>
      <c r="G2097">
        <f t="shared" si="453"/>
        <v>173.16666666666887</v>
      </c>
      <c r="H2097">
        <f t="shared" si="454"/>
        <v>2078</v>
      </c>
      <c r="I2097">
        <f t="shared" si="455"/>
        <v>-4.4706608789830629</v>
      </c>
      <c r="J2097" s="1">
        <f t="shared" si="456"/>
        <v>8.1515658030009206</v>
      </c>
      <c r="K2097" s="1">
        <f t="shared" si="457"/>
        <v>-2.9186831055219034</v>
      </c>
      <c r="L2097" s="1">
        <f t="shared" si="450"/>
        <v>8.1515658030009206</v>
      </c>
      <c r="M2097" s="1">
        <f t="shared" si="451"/>
        <v>-2.9186831055219034</v>
      </c>
      <c r="N2097">
        <f t="shared" si="452"/>
        <v>5.2328826974790168</v>
      </c>
    </row>
    <row r="2098" spans="1:14" x14ac:dyDescent="0.25">
      <c r="A2098">
        <f t="shared" si="462"/>
        <v>0.05</v>
      </c>
      <c r="B2098">
        <f t="shared" si="463"/>
        <v>-256.09999999997638</v>
      </c>
      <c r="C2098">
        <f t="shared" si="458"/>
        <v>0</v>
      </c>
      <c r="D2098">
        <f t="shared" si="459"/>
        <v>173.25000000000222</v>
      </c>
      <c r="E2098">
        <f t="shared" si="460"/>
        <v>2079</v>
      </c>
      <c r="F2098" s="1">
        <f t="shared" si="461"/>
        <v>-256.09999999997638</v>
      </c>
      <c r="G2098">
        <f t="shared" si="453"/>
        <v>173.25000000000222</v>
      </c>
      <c r="H2098">
        <f t="shared" si="454"/>
        <v>2079</v>
      </c>
      <c r="I2098">
        <f t="shared" si="455"/>
        <v>-4.4697882143570657</v>
      </c>
      <c r="J2098" s="1">
        <f t="shared" si="456"/>
        <v>-8.5760799339239941</v>
      </c>
      <c r="K2098" s="1">
        <f t="shared" si="457"/>
        <v>-1.2205569290074703</v>
      </c>
      <c r="L2098" s="1">
        <f t="shared" si="450"/>
        <v>-8.5760799339239941</v>
      </c>
      <c r="M2098" s="1">
        <f t="shared" si="451"/>
        <v>-1.2205569290074703</v>
      </c>
      <c r="N2098">
        <f t="shared" si="452"/>
        <v>-9.7966368629314644</v>
      </c>
    </row>
    <row r="2099" spans="1:14" x14ac:dyDescent="0.25">
      <c r="A2099">
        <f t="shared" si="462"/>
        <v>0.05</v>
      </c>
      <c r="B2099">
        <f t="shared" si="463"/>
        <v>-256.04999999997636</v>
      </c>
      <c r="C2099">
        <f t="shared" si="458"/>
        <v>0</v>
      </c>
      <c r="D2099">
        <f t="shared" si="459"/>
        <v>173.33333333333556</v>
      </c>
      <c r="E2099">
        <f t="shared" si="460"/>
        <v>2080</v>
      </c>
      <c r="F2099" s="1">
        <f t="shared" si="461"/>
        <v>-256.04999999997636</v>
      </c>
      <c r="G2099">
        <f t="shared" si="453"/>
        <v>173.33333333333556</v>
      </c>
      <c r="H2099">
        <f t="shared" si="454"/>
        <v>2080</v>
      </c>
      <c r="I2099">
        <f t="shared" si="455"/>
        <v>-4.4689155497310686</v>
      </c>
      <c r="J2099" s="1">
        <f t="shared" si="456"/>
        <v>7.0114806135506074</v>
      </c>
      <c r="K2099" s="1">
        <f t="shared" si="457"/>
        <v>5.0941388592103616</v>
      </c>
      <c r="L2099" s="1">
        <f t="shared" si="450"/>
        <v>7.0114806135506074</v>
      </c>
      <c r="M2099" s="1">
        <f t="shared" si="451"/>
        <v>5.0941388592103616</v>
      </c>
      <c r="N2099">
        <f t="shared" si="452"/>
        <v>12.105619472760969</v>
      </c>
    </row>
    <row r="2100" spans="1:14" x14ac:dyDescent="0.25">
      <c r="A2100">
        <f t="shared" si="462"/>
        <v>0.05</v>
      </c>
      <c r="B2100">
        <f t="shared" si="463"/>
        <v>-255.99999999997635</v>
      </c>
      <c r="C2100">
        <f t="shared" si="458"/>
        <v>0</v>
      </c>
      <c r="D2100">
        <f t="shared" si="459"/>
        <v>173.4166666666689</v>
      </c>
      <c r="E2100">
        <f t="shared" si="460"/>
        <v>2081</v>
      </c>
      <c r="F2100" s="1">
        <f t="shared" si="461"/>
        <v>-255.99999999997635</v>
      </c>
      <c r="G2100">
        <f t="shared" si="453"/>
        <v>173.4166666666689</v>
      </c>
      <c r="H2100">
        <f t="shared" si="454"/>
        <v>2081</v>
      </c>
      <c r="I2100">
        <f t="shared" si="455"/>
        <v>-4.4680428851050706</v>
      </c>
      <c r="J2100" s="1">
        <f t="shared" si="456"/>
        <v>-3.8010431452478053</v>
      </c>
      <c r="K2100" s="1">
        <f t="shared" si="457"/>
        <v>-7.7932933797215078</v>
      </c>
      <c r="L2100" s="1">
        <f t="shared" si="450"/>
        <v>-3.8010431452478053</v>
      </c>
      <c r="M2100" s="1">
        <f t="shared" si="451"/>
        <v>-7.7932933797215078</v>
      </c>
      <c r="N2100">
        <f t="shared" si="452"/>
        <v>-11.594336524969313</v>
      </c>
    </row>
    <row r="2101" spans="1:14" x14ac:dyDescent="0.25">
      <c r="A2101">
        <f t="shared" si="462"/>
        <v>0.05</v>
      </c>
      <c r="B2101">
        <f t="shared" si="463"/>
        <v>-255.94999999997634</v>
      </c>
      <c r="C2101">
        <f t="shared" si="458"/>
        <v>0</v>
      </c>
      <c r="D2101">
        <f t="shared" si="459"/>
        <v>173.50000000000225</v>
      </c>
      <c r="E2101">
        <f t="shared" si="460"/>
        <v>2082</v>
      </c>
      <c r="F2101" s="1">
        <f t="shared" si="461"/>
        <v>-255.94999999997634</v>
      </c>
      <c r="G2101">
        <f t="shared" si="453"/>
        <v>173.50000000000225</v>
      </c>
      <c r="H2101">
        <f t="shared" si="454"/>
        <v>2082</v>
      </c>
      <c r="I2101">
        <f t="shared" si="455"/>
        <v>-4.4671702204790735</v>
      </c>
      <c r="J2101" s="1">
        <f t="shared" si="456"/>
        <v>-0.3178841804889328</v>
      </c>
      <c r="K2101" s="1">
        <f t="shared" si="457"/>
        <v>8.6691738157564266</v>
      </c>
      <c r="L2101" s="1">
        <f t="shared" si="450"/>
        <v>-0.3178841804889328</v>
      </c>
      <c r="M2101" s="1">
        <f t="shared" si="451"/>
        <v>8.6691738157564266</v>
      </c>
      <c r="N2101">
        <f t="shared" si="452"/>
        <v>8.3512896352674932</v>
      </c>
    </row>
    <row r="2102" spans="1:14" x14ac:dyDescent="0.25">
      <c r="A2102">
        <f t="shared" si="462"/>
        <v>0.05</v>
      </c>
      <c r="B2102">
        <f t="shared" si="463"/>
        <v>-255.89999999997633</v>
      </c>
      <c r="C2102">
        <f t="shared" si="458"/>
        <v>0</v>
      </c>
      <c r="D2102">
        <f t="shared" si="459"/>
        <v>173.58333333333559</v>
      </c>
      <c r="E2102">
        <f t="shared" si="460"/>
        <v>2083</v>
      </c>
      <c r="F2102" s="1">
        <f t="shared" si="461"/>
        <v>-255.89999999997633</v>
      </c>
      <c r="G2102">
        <f t="shared" si="453"/>
        <v>173.58333333333559</v>
      </c>
      <c r="H2102">
        <f t="shared" si="454"/>
        <v>2083</v>
      </c>
      <c r="I2102">
        <f t="shared" si="455"/>
        <v>-4.4662975558530764</v>
      </c>
      <c r="J2102" s="1">
        <f t="shared" si="456"/>
        <v>4.3788793414732021</v>
      </c>
      <c r="K2102" s="1">
        <f t="shared" si="457"/>
        <v>-7.4935538792083793</v>
      </c>
      <c r="L2102" s="1">
        <f t="shared" si="450"/>
        <v>4.3788793414732021</v>
      </c>
      <c r="M2102" s="1">
        <f t="shared" si="451"/>
        <v>-7.4935538792083793</v>
      </c>
      <c r="N2102">
        <f t="shared" si="452"/>
        <v>-3.1146745377351772</v>
      </c>
    </row>
    <row r="2103" spans="1:14" x14ac:dyDescent="0.25">
      <c r="A2103">
        <f t="shared" si="462"/>
        <v>0.05</v>
      </c>
      <c r="B2103">
        <f t="shared" si="463"/>
        <v>-255.84999999997632</v>
      </c>
      <c r="C2103">
        <f t="shared" si="458"/>
        <v>0</v>
      </c>
      <c r="D2103">
        <f t="shared" si="459"/>
        <v>173.66666666666893</v>
      </c>
      <c r="E2103">
        <f t="shared" si="460"/>
        <v>2084</v>
      </c>
      <c r="F2103" s="1">
        <f t="shared" si="461"/>
        <v>-255.84999999997632</v>
      </c>
      <c r="G2103">
        <f t="shared" si="453"/>
        <v>173.66666666666893</v>
      </c>
      <c r="H2103">
        <f t="shared" si="454"/>
        <v>2084</v>
      </c>
      <c r="I2103">
        <f t="shared" si="455"/>
        <v>-4.4654248912270784</v>
      </c>
      <c r="J2103" s="1">
        <f t="shared" si="456"/>
        <v>-7.4116660935767023</v>
      </c>
      <c r="K2103" s="1">
        <f t="shared" si="457"/>
        <v>4.5241002967557238</v>
      </c>
      <c r="L2103" s="1">
        <f t="shared" si="450"/>
        <v>-7.4116660935767023</v>
      </c>
      <c r="M2103" s="1">
        <f t="shared" si="451"/>
        <v>4.5241002967557238</v>
      </c>
      <c r="N2103">
        <f t="shared" si="452"/>
        <v>-2.8875657968209785</v>
      </c>
    </row>
    <row r="2104" spans="1:14" x14ac:dyDescent="0.25">
      <c r="A2104">
        <f t="shared" si="462"/>
        <v>0.05</v>
      </c>
      <c r="B2104">
        <f t="shared" si="463"/>
        <v>-255.79999999997631</v>
      </c>
      <c r="C2104">
        <f t="shared" si="458"/>
        <v>0</v>
      </c>
      <c r="D2104">
        <f t="shared" si="459"/>
        <v>173.75000000000227</v>
      </c>
      <c r="E2104">
        <f t="shared" si="460"/>
        <v>2085</v>
      </c>
      <c r="F2104" s="1">
        <f t="shared" si="461"/>
        <v>-255.79999999997631</v>
      </c>
      <c r="G2104">
        <f t="shared" si="453"/>
        <v>173.75000000000227</v>
      </c>
      <c r="H2104">
        <f t="shared" si="454"/>
        <v>2085</v>
      </c>
      <c r="I2104">
        <f t="shared" si="455"/>
        <v>-4.4645522266010813</v>
      </c>
      <c r="J2104" s="1">
        <f t="shared" si="456"/>
        <v>8.6755940835726228</v>
      </c>
      <c r="K2104" s="1">
        <f t="shared" si="457"/>
        <v>-0.45466861237794554</v>
      </c>
      <c r="L2104" s="1">
        <f t="shared" si="450"/>
        <v>8.6755940835726228</v>
      </c>
      <c r="M2104" s="1">
        <f t="shared" si="451"/>
        <v>-0.45466861237794554</v>
      </c>
      <c r="N2104">
        <f t="shared" si="452"/>
        <v>8.2209254711946773</v>
      </c>
    </row>
    <row r="2105" spans="1:14" x14ac:dyDescent="0.25">
      <c r="A2105">
        <f t="shared" si="462"/>
        <v>0.05</v>
      </c>
      <c r="B2105">
        <f t="shared" si="463"/>
        <v>-255.7499999999763</v>
      </c>
      <c r="C2105">
        <f t="shared" si="458"/>
        <v>0</v>
      </c>
      <c r="D2105">
        <f t="shared" si="459"/>
        <v>173.83333333333562</v>
      </c>
      <c r="E2105">
        <f t="shared" si="460"/>
        <v>2086</v>
      </c>
      <c r="F2105" s="1">
        <f t="shared" si="461"/>
        <v>-255.7499999999763</v>
      </c>
      <c r="G2105">
        <f t="shared" si="453"/>
        <v>173.83333333333562</v>
      </c>
      <c r="H2105">
        <f t="shared" si="454"/>
        <v>2086</v>
      </c>
      <c r="I2105">
        <f t="shared" si="455"/>
        <v>-4.4636795619750842</v>
      </c>
      <c r="J2105" s="1">
        <f t="shared" si="456"/>
        <v>-7.8449704265768769</v>
      </c>
      <c r="K2105" s="1">
        <f t="shared" si="457"/>
        <v>-3.7418589565322566</v>
      </c>
      <c r="L2105" s="1">
        <f t="shared" ref="L2105:L2168" si="464">IF(code_0=1,J2105,IF(code_0=2,K2105))</f>
        <v>-7.8449704265768769</v>
      </c>
      <c r="M2105" s="1">
        <f t="shared" ref="M2105:M2168" si="465">IF(code_0=1,K2105,IF(code_0=2,J2105))</f>
        <v>-3.7418589565322566</v>
      </c>
      <c r="N2105">
        <f t="shared" ref="N2105:N2168" si="466">J2105+K2105</f>
        <v>-11.586829383109134</v>
      </c>
    </row>
    <row r="2106" spans="1:14" x14ac:dyDescent="0.25">
      <c r="A2106">
        <f t="shared" si="462"/>
        <v>0.05</v>
      </c>
      <c r="B2106">
        <f t="shared" si="463"/>
        <v>-255.69999999997628</v>
      </c>
      <c r="C2106">
        <f t="shared" si="458"/>
        <v>0</v>
      </c>
      <c r="D2106">
        <f t="shared" si="459"/>
        <v>173.91666666666896</v>
      </c>
      <c r="E2106">
        <f t="shared" si="460"/>
        <v>2087</v>
      </c>
      <c r="F2106" s="1">
        <f t="shared" si="461"/>
        <v>-255.69999999997628</v>
      </c>
      <c r="G2106">
        <f t="shared" si="453"/>
        <v>173.91666666666896</v>
      </c>
      <c r="H2106">
        <f t="shared" si="454"/>
        <v>2087</v>
      </c>
      <c r="I2106">
        <f t="shared" si="455"/>
        <v>-4.4628068973490871</v>
      </c>
      <c r="J2106" s="1">
        <f t="shared" si="456"/>
        <v>5.0989962793655721</v>
      </c>
      <c r="K2106" s="1">
        <f t="shared" si="457"/>
        <v>7.0439871027798713</v>
      </c>
      <c r="L2106" s="1">
        <f t="shared" si="464"/>
        <v>5.0989962793655721</v>
      </c>
      <c r="M2106" s="1">
        <f t="shared" si="465"/>
        <v>7.0439871027798713</v>
      </c>
      <c r="N2106">
        <f t="shared" si="466"/>
        <v>12.142983382145443</v>
      </c>
    </row>
    <row r="2107" spans="1:14" x14ac:dyDescent="0.25">
      <c r="A2107">
        <f t="shared" si="462"/>
        <v>0.05</v>
      </c>
      <c r="B2107">
        <f t="shared" si="463"/>
        <v>-255.64999999997627</v>
      </c>
      <c r="C2107">
        <f t="shared" si="458"/>
        <v>0</v>
      </c>
      <c r="D2107">
        <f t="shared" si="459"/>
        <v>174.0000000000023</v>
      </c>
      <c r="E2107">
        <f t="shared" si="460"/>
        <v>2088</v>
      </c>
      <c r="F2107" s="1">
        <f t="shared" si="461"/>
        <v>-255.64999999997627</v>
      </c>
      <c r="G2107">
        <f t="shared" si="453"/>
        <v>174.0000000000023</v>
      </c>
      <c r="H2107">
        <f t="shared" si="454"/>
        <v>2088</v>
      </c>
      <c r="I2107">
        <f t="shared" si="455"/>
        <v>-4.4619342327230891</v>
      </c>
      <c r="J2107" s="1">
        <f t="shared" si="456"/>
        <v>-1.0903991245301139</v>
      </c>
      <c r="K2107" s="1">
        <f t="shared" si="457"/>
        <v>-8.6313979023809324</v>
      </c>
      <c r="L2107" s="1">
        <f t="shared" si="464"/>
        <v>-1.0903991245301139</v>
      </c>
      <c r="M2107" s="1">
        <f t="shared" si="465"/>
        <v>-8.6313979023809324</v>
      </c>
      <c r="N2107">
        <f t="shared" si="466"/>
        <v>-9.7217970269110463</v>
      </c>
    </row>
    <row r="2108" spans="1:14" x14ac:dyDescent="0.25">
      <c r="A2108">
        <f t="shared" si="462"/>
        <v>0.05</v>
      </c>
      <c r="B2108">
        <f t="shared" si="463"/>
        <v>-255.59999999997626</v>
      </c>
      <c r="C2108">
        <f t="shared" si="458"/>
        <v>0</v>
      </c>
      <c r="D2108">
        <f t="shared" si="459"/>
        <v>174.08333333333564</v>
      </c>
      <c r="E2108">
        <f t="shared" si="460"/>
        <v>2089</v>
      </c>
      <c r="F2108" s="1">
        <f t="shared" si="461"/>
        <v>-255.59999999997626</v>
      </c>
      <c r="G2108">
        <f t="shared" si="453"/>
        <v>174.08333333333564</v>
      </c>
      <c r="H2108">
        <f t="shared" si="454"/>
        <v>2089</v>
      </c>
      <c r="I2108">
        <f t="shared" si="455"/>
        <v>-4.461061568097092</v>
      </c>
      <c r="J2108" s="1">
        <f t="shared" si="456"/>
        <v>-3.2042174676753978</v>
      </c>
      <c r="K2108" s="1">
        <f t="shared" si="457"/>
        <v>8.0929294931413427</v>
      </c>
      <c r="L2108" s="1">
        <f t="shared" si="464"/>
        <v>-3.2042174676753978</v>
      </c>
      <c r="M2108" s="1">
        <f t="shared" si="465"/>
        <v>8.0929294931413427</v>
      </c>
      <c r="N2108">
        <f t="shared" si="466"/>
        <v>4.8887120254659449</v>
      </c>
    </row>
    <row r="2109" spans="1:14" x14ac:dyDescent="0.25">
      <c r="A2109">
        <f t="shared" si="462"/>
        <v>0.05</v>
      </c>
      <c r="B2109">
        <f t="shared" si="463"/>
        <v>-255.54999999997625</v>
      </c>
      <c r="C2109">
        <f t="shared" si="458"/>
        <v>0</v>
      </c>
      <c r="D2109">
        <f t="shared" si="459"/>
        <v>174.16666666666899</v>
      </c>
      <c r="E2109">
        <f t="shared" si="460"/>
        <v>2090</v>
      </c>
      <c r="F2109" s="1">
        <f t="shared" si="461"/>
        <v>-255.54999999997625</v>
      </c>
      <c r="G2109">
        <f t="shared" si="453"/>
        <v>174.16666666666899</v>
      </c>
      <c r="H2109">
        <f t="shared" si="454"/>
        <v>2090</v>
      </c>
      <c r="I2109">
        <f t="shared" si="455"/>
        <v>-4.4601889034710949</v>
      </c>
      <c r="J2109" s="1">
        <f t="shared" si="456"/>
        <v>6.7195640851344942</v>
      </c>
      <c r="K2109" s="1">
        <f t="shared" si="457"/>
        <v>-5.5391811624297951</v>
      </c>
      <c r="L2109" s="1">
        <f t="shared" si="464"/>
        <v>6.7195640851344942</v>
      </c>
      <c r="M2109" s="1">
        <f t="shared" si="465"/>
        <v>-5.5391811624297951</v>
      </c>
      <c r="N2109">
        <f t="shared" si="466"/>
        <v>1.1803829227046991</v>
      </c>
    </row>
    <row r="2110" spans="1:14" x14ac:dyDescent="0.25">
      <c r="A2110">
        <f t="shared" si="462"/>
        <v>0.05</v>
      </c>
      <c r="B2110">
        <f t="shared" si="463"/>
        <v>-255.49999999997624</v>
      </c>
      <c r="C2110">
        <f t="shared" si="458"/>
        <v>0</v>
      </c>
      <c r="D2110">
        <f t="shared" si="459"/>
        <v>174.25000000000233</v>
      </c>
      <c r="E2110">
        <f t="shared" si="460"/>
        <v>2091</v>
      </c>
      <c r="F2110" s="1">
        <f t="shared" si="461"/>
        <v>-255.49999999997624</v>
      </c>
      <c r="G2110">
        <f t="shared" si="453"/>
        <v>174.25000000000233</v>
      </c>
      <c r="H2110">
        <f t="shared" si="454"/>
        <v>2091</v>
      </c>
      <c r="I2110">
        <f t="shared" si="455"/>
        <v>-4.4593162388450969</v>
      </c>
      <c r="J2110" s="1">
        <f t="shared" si="456"/>
        <v>-8.5666083835307045</v>
      </c>
      <c r="K2110" s="1">
        <f t="shared" si="457"/>
        <v>1.5877270084065132</v>
      </c>
      <c r="L2110" s="1">
        <f t="shared" si="464"/>
        <v>-8.5666083835307045</v>
      </c>
      <c r="M2110" s="1">
        <f t="shared" si="465"/>
        <v>1.5877270084065132</v>
      </c>
      <c r="N2110">
        <f t="shared" si="466"/>
        <v>-6.9788813751241916</v>
      </c>
    </row>
    <row r="2111" spans="1:14" x14ac:dyDescent="0.25">
      <c r="A2111">
        <f t="shared" si="462"/>
        <v>0.05</v>
      </c>
      <c r="B2111">
        <f t="shared" si="463"/>
        <v>-255.44999999997623</v>
      </c>
      <c r="C2111">
        <f t="shared" si="458"/>
        <v>0</v>
      </c>
      <c r="D2111">
        <f t="shared" si="459"/>
        <v>174.33333333333567</v>
      </c>
      <c r="E2111">
        <f t="shared" si="460"/>
        <v>2092</v>
      </c>
      <c r="F2111" s="1">
        <f t="shared" si="461"/>
        <v>-255.44999999997623</v>
      </c>
      <c r="G2111">
        <f t="shared" si="453"/>
        <v>174.33333333333567</v>
      </c>
      <c r="H2111">
        <f t="shared" si="454"/>
        <v>2092</v>
      </c>
      <c r="I2111">
        <f t="shared" si="455"/>
        <v>-4.4584435742190998</v>
      </c>
      <c r="J2111" s="1">
        <f t="shared" si="456"/>
        <v>8.2613813048349183</v>
      </c>
      <c r="K2111" s="1">
        <f t="shared" si="457"/>
        <v>2.7802619865588065</v>
      </c>
      <c r="L2111" s="1">
        <f t="shared" si="464"/>
        <v>8.2613813048349183</v>
      </c>
      <c r="M2111" s="1">
        <f t="shared" si="465"/>
        <v>2.7802619865588065</v>
      </c>
      <c r="N2111">
        <f t="shared" si="466"/>
        <v>11.041643291393726</v>
      </c>
    </row>
    <row r="2112" spans="1:14" x14ac:dyDescent="0.25">
      <c r="A2112">
        <f t="shared" si="462"/>
        <v>0.05</v>
      </c>
      <c r="B2112">
        <f t="shared" si="463"/>
        <v>-255.39999999997622</v>
      </c>
      <c r="C2112">
        <f t="shared" si="458"/>
        <v>0</v>
      </c>
      <c r="D2112">
        <f t="shared" si="459"/>
        <v>174.41666666666902</v>
      </c>
      <c r="E2112">
        <f t="shared" si="460"/>
        <v>2093</v>
      </c>
      <c r="F2112" s="1">
        <f t="shared" si="461"/>
        <v>-255.39999999997622</v>
      </c>
      <c r="G2112">
        <f t="shared" si="453"/>
        <v>174.41666666666902</v>
      </c>
      <c r="H2112">
        <f t="shared" si="454"/>
        <v>2093</v>
      </c>
      <c r="I2112">
        <f t="shared" si="455"/>
        <v>-4.4575709095931026</v>
      </c>
      <c r="J2112" s="1">
        <f t="shared" si="456"/>
        <v>-5.8579633004360741</v>
      </c>
      <c r="K2112" s="1">
        <f t="shared" si="457"/>
        <v>-6.4604334218784363</v>
      </c>
      <c r="L2112" s="1">
        <f t="shared" si="464"/>
        <v>-5.8579633004360741</v>
      </c>
      <c r="M2112" s="1">
        <f t="shared" si="465"/>
        <v>-6.4604334218784363</v>
      </c>
      <c r="N2112">
        <f t="shared" si="466"/>
        <v>-12.31839672231451</v>
      </c>
    </row>
    <row r="2113" spans="1:14" x14ac:dyDescent="0.25">
      <c r="A2113">
        <f t="shared" si="462"/>
        <v>0.05</v>
      </c>
      <c r="B2113">
        <f t="shared" si="463"/>
        <v>-255.34999999997621</v>
      </c>
      <c r="C2113">
        <f t="shared" si="458"/>
        <v>0</v>
      </c>
      <c r="D2113">
        <f t="shared" si="459"/>
        <v>174.50000000000236</v>
      </c>
      <c r="E2113">
        <f t="shared" si="460"/>
        <v>2094</v>
      </c>
      <c r="F2113" s="1">
        <f t="shared" si="461"/>
        <v>-255.34999999997621</v>
      </c>
      <c r="G2113">
        <f t="shared" si="453"/>
        <v>174.50000000000236</v>
      </c>
      <c r="H2113">
        <f t="shared" si="454"/>
        <v>2094</v>
      </c>
      <c r="I2113">
        <f t="shared" si="455"/>
        <v>-4.4566982449671055</v>
      </c>
      <c r="J2113" s="1">
        <f t="shared" si="456"/>
        <v>1.947857254798792</v>
      </c>
      <c r="K2113" s="1">
        <f t="shared" si="457"/>
        <v>8.5047914210126159</v>
      </c>
      <c r="L2113" s="1">
        <f t="shared" si="464"/>
        <v>1.947857254798792</v>
      </c>
      <c r="M2113" s="1">
        <f t="shared" si="465"/>
        <v>8.5047914210126159</v>
      </c>
      <c r="N2113">
        <f t="shared" si="466"/>
        <v>10.452648675811409</v>
      </c>
    </row>
    <row r="2114" spans="1:14" x14ac:dyDescent="0.25">
      <c r="A2114">
        <f t="shared" si="462"/>
        <v>0.05</v>
      </c>
      <c r="B2114">
        <f t="shared" si="463"/>
        <v>-255.29999999997619</v>
      </c>
      <c r="C2114">
        <f t="shared" si="458"/>
        <v>0</v>
      </c>
      <c r="D2114">
        <f t="shared" si="459"/>
        <v>174.5833333333357</v>
      </c>
      <c r="E2114">
        <f t="shared" si="460"/>
        <v>2095</v>
      </c>
      <c r="F2114" s="1">
        <f t="shared" si="461"/>
        <v>-255.29999999997619</v>
      </c>
      <c r="G2114">
        <f t="shared" si="453"/>
        <v>174.5833333333357</v>
      </c>
      <c r="H2114">
        <f t="shared" si="454"/>
        <v>2095</v>
      </c>
      <c r="I2114">
        <f t="shared" si="455"/>
        <v>-4.4558255803411075</v>
      </c>
      <c r="J2114" s="1">
        <f t="shared" si="456"/>
        <v>2.4792172870999578</v>
      </c>
      <c r="K2114" s="1">
        <f t="shared" si="457"/>
        <v>-8.3696972667947342</v>
      </c>
      <c r="L2114" s="1">
        <f t="shared" si="464"/>
        <v>2.4792172870999578</v>
      </c>
      <c r="M2114" s="1">
        <f t="shared" si="465"/>
        <v>-8.3696972667947342</v>
      </c>
      <c r="N2114">
        <f t="shared" si="466"/>
        <v>-5.890479979694776</v>
      </c>
    </row>
    <row r="2115" spans="1:14" x14ac:dyDescent="0.25">
      <c r="A2115">
        <f t="shared" si="462"/>
        <v>0.05</v>
      </c>
      <c r="B2115">
        <f t="shared" si="463"/>
        <v>-255.24999999997618</v>
      </c>
      <c r="C2115">
        <f t="shared" si="458"/>
        <v>0</v>
      </c>
      <c r="D2115">
        <f t="shared" si="459"/>
        <v>174.66666666666904</v>
      </c>
      <c r="E2115">
        <f t="shared" si="460"/>
        <v>2096</v>
      </c>
      <c r="F2115" s="1">
        <f t="shared" si="461"/>
        <v>-255.24999999997618</v>
      </c>
      <c r="G2115">
        <f t="shared" si="453"/>
        <v>174.66666666666904</v>
      </c>
      <c r="H2115">
        <f t="shared" si="454"/>
        <v>2096</v>
      </c>
      <c r="I2115">
        <f t="shared" si="455"/>
        <v>-4.4549529157151104</v>
      </c>
      <c r="J2115" s="1">
        <f t="shared" si="456"/>
        <v>-6.282234261576007</v>
      </c>
      <c r="K2115" s="1">
        <f t="shared" si="457"/>
        <v>6.0666830965358463</v>
      </c>
      <c r="L2115" s="1">
        <f t="shared" si="464"/>
        <v>-6.282234261576007</v>
      </c>
      <c r="M2115" s="1">
        <f t="shared" si="465"/>
        <v>6.0666830965358463</v>
      </c>
      <c r="N2115">
        <f t="shared" si="466"/>
        <v>-0.2155511650401607</v>
      </c>
    </row>
    <row r="2116" spans="1:14" x14ac:dyDescent="0.25">
      <c r="A2116">
        <f t="shared" si="462"/>
        <v>0.05</v>
      </c>
      <c r="B2116">
        <f t="shared" si="463"/>
        <v>-255.19999999997617</v>
      </c>
      <c r="C2116">
        <f t="shared" si="458"/>
        <v>0</v>
      </c>
      <c r="D2116">
        <f t="shared" si="459"/>
        <v>174.75000000000239</v>
      </c>
      <c r="E2116">
        <f t="shared" si="460"/>
        <v>2097</v>
      </c>
      <c r="F2116" s="1">
        <f t="shared" si="461"/>
        <v>-255.19999999997617</v>
      </c>
      <c r="G2116">
        <f t="shared" si="453"/>
        <v>174.75000000000239</v>
      </c>
      <c r="H2116">
        <f t="shared" si="454"/>
        <v>2097</v>
      </c>
      <c r="I2116">
        <f t="shared" si="455"/>
        <v>-4.4540802510891133</v>
      </c>
      <c r="J2116" s="1">
        <f t="shared" si="456"/>
        <v>8.4629953722574403</v>
      </c>
      <c r="K2116" s="1">
        <f t="shared" si="457"/>
        <v>-2.1729278817188655</v>
      </c>
      <c r="L2116" s="1">
        <f t="shared" si="464"/>
        <v>8.4629953722574403</v>
      </c>
      <c r="M2116" s="1">
        <f t="shared" si="465"/>
        <v>-2.1729278817188655</v>
      </c>
      <c r="N2116">
        <f t="shared" si="466"/>
        <v>6.2900674905385747</v>
      </c>
    </row>
    <row r="2117" spans="1:14" x14ac:dyDescent="0.25">
      <c r="A2117">
        <f t="shared" si="462"/>
        <v>0.05</v>
      </c>
      <c r="B2117">
        <f t="shared" si="463"/>
        <v>-255.14999999997616</v>
      </c>
      <c r="C2117">
        <f t="shared" si="458"/>
        <v>0</v>
      </c>
      <c r="D2117">
        <f t="shared" si="459"/>
        <v>174.83333333333573</v>
      </c>
      <c r="E2117">
        <f t="shared" si="460"/>
        <v>2098</v>
      </c>
      <c r="F2117" s="1">
        <f t="shared" si="461"/>
        <v>-255.14999999997616</v>
      </c>
      <c r="G2117">
        <f t="shared" si="453"/>
        <v>174.83333333333573</v>
      </c>
      <c r="H2117">
        <f t="shared" si="454"/>
        <v>2098</v>
      </c>
      <c r="I2117">
        <f t="shared" si="455"/>
        <v>-4.4532075864631153</v>
      </c>
      <c r="J2117" s="1">
        <f t="shared" si="456"/>
        <v>-8.4318394310005704</v>
      </c>
      <c r="K2117" s="1">
        <f t="shared" si="457"/>
        <v>-2.3066902524910424</v>
      </c>
      <c r="L2117" s="1">
        <f t="shared" si="464"/>
        <v>-8.4318394310005704</v>
      </c>
      <c r="M2117" s="1">
        <f t="shared" si="465"/>
        <v>-2.3066902524910424</v>
      </c>
      <c r="N2117">
        <f t="shared" si="466"/>
        <v>-10.738529683491613</v>
      </c>
    </row>
    <row r="2118" spans="1:14" x14ac:dyDescent="0.25">
      <c r="A2118">
        <f t="shared" si="462"/>
        <v>0.05</v>
      </c>
      <c r="B2118">
        <f t="shared" si="463"/>
        <v>-255.09999999997615</v>
      </c>
      <c r="C2118">
        <f t="shared" si="458"/>
        <v>0</v>
      </c>
      <c r="D2118">
        <f t="shared" si="459"/>
        <v>174.91666666666907</v>
      </c>
      <c r="E2118">
        <f t="shared" si="460"/>
        <v>2099</v>
      </c>
      <c r="F2118" s="1">
        <f t="shared" si="461"/>
        <v>-255.09999999997615</v>
      </c>
      <c r="G2118">
        <f t="shared" si="453"/>
        <v>174.91666666666907</v>
      </c>
      <c r="H2118">
        <f t="shared" si="454"/>
        <v>2099</v>
      </c>
      <c r="I2118">
        <f t="shared" si="455"/>
        <v>-4.4523349218371182</v>
      </c>
      <c r="J2118" s="1">
        <f t="shared" si="456"/>
        <v>6.1734351064753499</v>
      </c>
      <c r="K2118" s="1">
        <f t="shared" si="457"/>
        <v>6.195022169499012</v>
      </c>
      <c r="L2118" s="1">
        <f t="shared" si="464"/>
        <v>6.1734351064753499</v>
      </c>
      <c r="M2118" s="1">
        <f t="shared" si="465"/>
        <v>6.195022169499012</v>
      </c>
      <c r="N2118">
        <f t="shared" si="466"/>
        <v>12.368457275974361</v>
      </c>
    </row>
    <row r="2119" spans="1:14" x14ac:dyDescent="0.25">
      <c r="A2119">
        <f t="shared" si="462"/>
        <v>0.05</v>
      </c>
      <c r="B2119">
        <f t="shared" si="463"/>
        <v>-255.04999999997614</v>
      </c>
      <c r="C2119">
        <f t="shared" si="458"/>
        <v>0</v>
      </c>
      <c r="D2119">
        <f t="shared" si="459"/>
        <v>175.00000000000242</v>
      </c>
      <c r="E2119">
        <f t="shared" si="460"/>
        <v>2100</v>
      </c>
      <c r="F2119" s="1">
        <f t="shared" si="461"/>
        <v>-255.04999999997614</v>
      </c>
      <c r="G2119">
        <f t="shared" si="453"/>
        <v>175.00000000000242</v>
      </c>
      <c r="H2119">
        <f t="shared" si="454"/>
        <v>2100</v>
      </c>
      <c r="I2119">
        <f t="shared" si="455"/>
        <v>-4.4514622572111211</v>
      </c>
      <c r="J2119" s="1">
        <f t="shared" si="456"/>
        <v>-2.2646666372474828</v>
      </c>
      <c r="K2119" s="1">
        <f t="shared" si="457"/>
        <v>-8.4518509820121821</v>
      </c>
      <c r="L2119" s="1">
        <f t="shared" si="464"/>
        <v>-2.2646666372474828</v>
      </c>
      <c r="M2119" s="1">
        <f t="shared" si="465"/>
        <v>-8.4518509820121821</v>
      </c>
      <c r="N2119">
        <f t="shared" si="466"/>
        <v>-10.716517619259665</v>
      </c>
    </row>
    <row r="2120" spans="1:14" x14ac:dyDescent="0.25">
      <c r="A2120">
        <f t="shared" si="462"/>
        <v>0.05</v>
      </c>
      <c r="B2120">
        <f t="shared" si="463"/>
        <v>-254.99999999997613</v>
      </c>
      <c r="C2120">
        <f t="shared" si="458"/>
        <v>0</v>
      </c>
      <c r="D2120">
        <f t="shared" si="459"/>
        <v>175.08333333333576</v>
      </c>
      <c r="E2120">
        <f t="shared" si="460"/>
        <v>2101</v>
      </c>
      <c r="F2120" s="1">
        <f t="shared" si="461"/>
        <v>-254.99999999997613</v>
      </c>
      <c r="G2120">
        <f t="shared" si="453"/>
        <v>175.08333333333576</v>
      </c>
      <c r="H2120">
        <f t="shared" si="454"/>
        <v>2101</v>
      </c>
      <c r="I2120">
        <f t="shared" si="455"/>
        <v>-4.450589592585124</v>
      </c>
      <c r="J2120" s="1">
        <f t="shared" si="456"/>
        <v>-2.2657450647383808</v>
      </c>
      <c r="K2120" s="1">
        <f t="shared" si="457"/>
        <v>8.455875668988611</v>
      </c>
      <c r="L2120" s="1">
        <f t="shared" si="464"/>
        <v>-2.2657450647383808</v>
      </c>
      <c r="M2120" s="1">
        <f t="shared" si="465"/>
        <v>8.455875668988611</v>
      </c>
      <c r="N2120">
        <f t="shared" si="466"/>
        <v>6.1901306042502302</v>
      </c>
    </row>
    <row r="2121" spans="1:14" x14ac:dyDescent="0.25">
      <c r="A2121">
        <f t="shared" si="462"/>
        <v>0.05</v>
      </c>
      <c r="B2121">
        <f t="shared" si="463"/>
        <v>-254.94999999997611</v>
      </c>
      <c r="C2121">
        <f t="shared" si="458"/>
        <v>0</v>
      </c>
      <c r="D2121">
        <f t="shared" si="459"/>
        <v>175.1666666666691</v>
      </c>
      <c r="E2121">
        <f t="shared" si="460"/>
        <v>2102</v>
      </c>
      <c r="F2121" s="1">
        <f t="shared" si="461"/>
        <v>-254.94999999997611</v>
      </c>
      <c r="G2121">
        <f t="shared" si="453"/>
        <v>175.1666666666691</v>
      </c>
      <c r="H2121">
        <f t="shared" si="454"/>
        <v>2102</v>
      </c>
      <c r="I2121">
        <f t="shared" si="455"/>
        <v>-4.449716927959126</v>
      </c>
      <c r="J2121" s="1">
        <f t="shared" si="456"/>
        <v>6.2038764174900507</v>
      </c>
      <c r="K2121" s="1">
        <f t="shared" si="457"/>
        <v>-6.1822585010892848</v>
      </c>
      <c r="L2121" s="1">
        <f t="shared" si="464"/>
        <v>6.2038764174900507</v>
      </c>
      <c r="M2121" s="1">
        <f t="shared" si="465"/>
        <v>-6.1822585010892848</v>
      </c>
      <c r="N2121">
        <f t="shared" si="466"/>
        <v>2.1617916400765935E-2</v>
      </c>
    </row>
    <row r="2122" spans="1:14" x14ac:dyDescent="0.25">
      <c r="A2122">
        <f t="shared" si="462"/>
        <v>0.05</v>
      </c>
      <c r="B2122">
        <f t="shared" si="463"/>
        <v>-254.8999999999761</v>
      </c>
      <c r="C2122">
        <f t="shared" si="458"/>
        <v>0</v>
      </c>
      <c r="D2122">
        <f t="shared" si="459"/>
        <v>175.25000000000244</v>
      </c>
      <c r="E2122">
        <f t="shared" si="460"/>
        <v>2103</v>
      </c>
      <c r="F2122" s="1">
        <f t="shared" si="461"/>
        <v>-254.8999999999761</v>
      </c>
      <c r="G2122">
        <f t="shared" si="453"/>
        <v>175.25000000000244</v>
      </c>
      <c r="H2122">
        <f t="shared" si="454"/>
        <v>2103</v>
      </c>
      <c r="I2122">
        <f t="shared" si="455"/>
        <v>-4.4488442633331289</v>
      </c>
      <c r="J2122" s="1">
        <f t="shared" si="456"/>
        <v>-8.4756836856484874</v>
      </c>
      <c r="K2122" s="1">
        <f t="shared" si="457"/>
        <v>2.2235539819923873</v>
      </c>
      <c r="L2122" s="1">
        <f t="shared" si="464"/>
        <v>-8.4756836856484874</v>
      </c>
      <c r="M2122" s="1">
        <f t="shared" si="465"/>
        <v>2.2235539819923873</v>
      </c>
      <c r="N2122">
        <f t="shared" si="466"/>
        <v>-6.2521297036561005</v>
      </c>
    </row>
    <row r="2123" spans="1:14" x14ac:dyDescent="0.25">
      <c r="A2123">
        <f t="shared" si="462"/>
        <v>0.05</v>
      </c>
      <c r="B2123">
        <f t="shared" si="463"/>
        <v>-254.84999999997609</v>
      </c>
      <c r="C2123">
        <f t="shared" si="458"/>
        <v>0</v>
      </c>
      <c r="D2123">
        <f t="shared" si="459"/>
        <v>175.33333333333579</v>
      </c>
      <c r="E2123">
        <f t="shared" si="460"/>
        <v>2104</v>
      </c>
      <c r="F2123" s="1">
        <f t="shared" si="461"/>
        <v>-254.84999999997609</v>
      </c>
      <c r="G2123">
        <f t="shared" si="453"/>
        <v>175.33333333333579</v>
      </c>
      <c r="H2123">
        <f t="shared" si="454"/>
        <v>2104</v>
      </c>
      <c r="I2123">
        <f t="shared" si="455"/>
        <v>-4.4479715987071318</v>
      </c>
      <c r="J2123" s="1">
        <f t="shared" si="456"/>
        <v>8.4437251668559519</v>
      </c>
      <c r="K2123" s="1">
        <f t="shared" si="457"/>
        <v>2.3575304348088597</v>
      </c>
      <c r="L2123" s="1">
        <f t="shared" si="464"/>
        <v>8.4437251668559519</v>
      </c>
      <c r="M2123" s="1">
        <f t="shared" si="465"/>
        <v>2.3575304348088597</v>
      </c>
      <c r="N2123">
        <f t="shared" si="466"/>
        <v>10.801255601664812</v>
      </c>
    </row>
    <row r="2124" spans="1:14" x14ac:dyDescent="0.25">
      <c r="A2124">
        <f t="shared" si="462"/>
        <v>0.05</v>
      </c>
      <c r="B2124">
        <f t="shared" si="463"/>
        <v>-254.79999999997608</v>
      </c>
      <c r="C2124">
        <f t="shared" si="458"/>
        <v>0</v>
      </c>
      <c r="D2124">
        <f t="shared" si="459"/>
        <v>175.41666666666913</v>
      </c>
      <c r="E2124">
        <f t="shared" si="460"/>
        <v>2105</v>
      </c>
      <c r="F2124" s="1">
        <f t="shared" si="461"/>
        <v>-254.79999999997608</v>
      </c>
      <c r="G2124">
        <f t="shared" si="453"/>
        <v>175.41666666666913</v>
      </c>
      <c r="H2124">
        <f t="shared" si="454"/>
        <v>2105</v>
      </c>
      <c r="I2124">
        <f t="shared" si="455"/>
        <v>-4.4470989340811338</v>
      </c>
      <c r="J2124" s="1">
        <f t="shared" si="456"/>
        <v>-6.0927327853455937</v>
      </c>
      <c r="K2124" s="1">
        <f t="shared" si="457"/>
        <v>-6.3092095041683462</v>
      </c>
      <c r="L2124" s="1">
        <f t="shared" si="464"/>
        <v>-6.0927327853455937</v>
      </c>
      <c r="M2124" s="1">
        <f t="shared" si="465"/>
        <v>-6.3092095041683462</v>
      </c>
      <c r="N2124">
        <f t="shared" si="466"/>
        <v>-12.40194228951394</v>
      </c>
    </row>
    <row r="2125" spans="1:14" x14ac:dyDescent="0.25">
      <c r="A2125">
        <f t="shared" si="462"/>
        <v>0.05</v>
      </c>
      <c r="B2125">
        <f t="shared" si="463"/>
        <v>-254.74999999997607</v>
      </c>
      <c r="C2125">
        <f t="shared" si="458"/>
        <v>0</v>
      </c>
      <c r="D2125">
        <f t="shared" si="459"/>
        <v>175.50000000000247</v>
      </c>
      <c r="E2125">
        <f t="shared" si="460"/>
        <v>2106</v>
      </c>
      <c r="F2125" s="1">
        <f t="shared" si="461"/>
        <v>-254.74999999997607</v>
      </c>
      <c r="G2125">
        <f t="shared" si="453"/>
        <v>175.50000000000247</v>
      </c>
      <c r="H2125">
        <f t="shared" si="454"/>
        <v>2106</v>
      </c>
      <c r="I2125">
        <f t="shared" si="455"/>
        <v>-4.4462262694551367</v>
      </c>
      <c r="J2125" s="1">
        <f t="shared" si="456"/>
        <v>2.0484830603249611</v>
      </c>
      <c r="K2125" s="1">
        <f t="shared" si="457"/>
        <v>8.5325460532928776</v>
      </c>
      <c r="L2125" s="1">
        <f t="shared" si="464"/>
        <v>2.0484830603249611</v>
      </c>
      <c r="M2125" s="1">
        <f t="shared" si="465"/>
        <v>8.5325460532928776</v>
      </c>
      <c r="N2125">
        <f t="shared" si="466"/>
        <v>10.581029113617838</v>
      </c>
    </row>
    <row r="2126" spans="1:14" x14ac:dyDescent="0.25">
      <c r="A2126">
        <f t="shared" si="462"/>
        <v>0.05</v>
      </c>
      <c r="B2126">
        <f t="shared" si="463"/>
        <v>-254.69999999997606</v>
      </c>
      <c r="C2126">
        <f t="shared" si="458"/>
        <v>0</v>
      </c>
      <c r="D2126">
        <f t="shared" si="459"/>
        <v>175.58333333333582</v>
      </c>
      <c r="E2126">
        <f t="shared" si="460"/>
        <v>2107</v>
      </c>
      <c r="F2126" s="1">
        <f t="shared" si="461"/>
        <v>-254.69999999997606</v>
      </c>
      <c r="G2126">
        <f t="shared" si="453"/>
        <v>175.58333333333582</v>
      </c>
      <c r="H2126">
        <f t="shared" si="454"/>
        <v>2107</v>
      </c>
      <c r="I2126">
        <f t="shared" si="455"/>
        <v>-4.4453536048291395</v>
      </c>
      <c r="J2126" s="1">
        <f t="shared" si="456"/>
        <v>2.5814290293278077</v>
      </c>
      <c r="K2126" s="1">
        <f t="shared" si="457"/>
        <v>-8.3910661734762275</v>
      </c>
      <c r="L2126" s="1">
        <f t="shared" si="464"/>
        <v>2.5814290293278077</v>
      </c>
      <c r="M2126" s="1">
        <f t="shared" si="465"/>
        <v>-8.3910661734762275</v>
      </c>
      <c r="N2126">
        <f t="shared" si="466"/>
        <v>-5.8096371441484198</v>
      </c>
    </row>
    <row r="2127" spans="1:14" x14ac:dyDescent="0.25">
      <c r="A2127">
        <f t="shared" si="462"/>
        <v>0.05</v>
      </c>
      <c r="B2127">
        <f t="shared" si="463"/>
        <v>-254.64999999997605</v>
      </c>
      <c r="C2127">
        <f t="shared" si="458"/>
        <v>0</v>
      </c>
      <c r="D2127">
        <f t="shared" si="459"/>
        <v>175.66666666666916</v>
      </c>
      <c r="E2127">
        <f t="shared" si="460"/>
        <v>2108</v>
      </c>
      <c r="F2127" s="1">
        <f t="shared" si="461"/>
        <v>-254.64999999997605</v>
      </c>
      <c r="G2127">
        <f t="shared" si="453"/>
        <v>175.66666666666916</v>
      </c>
      <c r="H2127">
        <f t="shared" si="454"/>
        <v>2108</v>
      </c>
      <c r="I2127">
        <f t="shared" si="455"/>
        <v>-4.4444809402031424</v>
      </c>
      <c r="J2127" s="1">
        <f t="shared" si="456"/>
        <v>-6.5067337092497368</v>
      </c>
      <c r="K2127" s="1">
        <f t="shared" si="457"/>
        <v>5.8999458371547613</v>
      </c>
      <c r="L2127" s="1">
        <f t="shared" si="464"/>
        <v>-6.5067337092497368</v>
      </c>
      <c r="M2127" s="1">
        <f t="shared" si="465"/>
        <v>5.8999458371547613</v>
      </c>
      <c r="N2127">
        <f t="shared" si="466"/>
        <v>-0.60678787209497553</v>
      </c>
    </row>
    <row r="2128" spans="1:14" x14ac:dyDescent="0.25">
      <c r="A2128">
        <f t="shared" si="462"/>
        <v>0.05</v>
      </c>
      <c r="B2128">
        <f t="shared" si="463"/>
        <v>-254.59999999997603</v>
      </c>
      <c r="C2128">
        <f t="shared" si="458"/>
        <v>0</v>
      </c>
      <c r="D2128">
        <f t="shared" si="459"/>
        <v>175.7500000000025</v>
      </c>
      <c r="E2128">
        <f t="shared" si="460"/>
        <v>2109</v>
      </c>
      <c r="F2128" s="1">
        <f t="shared" si="461"/>
        <v>-254.59999999997603</v>
      </c>
      <c r="G2128">
        <f t="shared" si="453"/>
        <v>175.7500000000025</v>
      </c>
      <c r="H2128">
        <f t="shared" si="454"/>
        <v>2109</v>
      </c>
      <c r="I2128">
        <f t="shared" si="455"/>
        <v>-4.4436082755771444</v>
      </c>
      <c r="J2128" s="1">
        <f t="shared" si="456"/>
        <v>8.6141329485235865</v>
      </c>
      <c r="K2128" s="1">
        <f t="shared" si="457"/>
        <v>-1.7369138709684333</v>
      </c>
      <c r="L2128" s="1">
        <f t="shared" si="464"/>
        <v>8.6141329485235865</v>
      </c>
      <c r="M2128" s="1">
        <f t="shared" si="465"/>
        <v>-1.7369138709684333</v>
      </c>
      <c r="N2128">
        <f t="shared" si="466"/>
        <v>6.8772190775551536</v>
      </c>
    </row>
    <row r="2129" spans="1:14" x14ac:dyDescent="0.25">
      <c r="A2129">
        <f t="shared" si="462"/>
        <v>0.05</v>
      </c>
      <c r="B2129">
        <f t="shared" si="463"/>
        <v>-254.54999999997602</v>
      </c>
      <c r="C2129">
        <f t="shared" si="458"/>
        <v>0</v>
      </c>
      <c r="D2129">
        <f t="shared" si="459"/>
        <v>175.83333333333584</v>
      </c>
      <c r="E2129">
        <f t="shared" si="460"/>
        <v>2110</v>
      </c>
      <c r="F2129" s="1">
        <f t="shared" si="461"/>
        <v>-254.54999999997602</v>
      </c>
      <c r="G2129">
        <f t="shared" si="453"/>
        <v>175.83333333333584</v>
      </c>
      <c r="H2129">
        <f t="shared" si="454"/>
        <v>2110</v>
      </c>
      <c r="I2129">
        <f t="shared" si="455"/>
        <v>-4.4427356109511473</v>
      </c>
      <c r="J2129" s="1">
        <f t="shared" si="456"/>
        <v>-8.2873897732578374</v>
      </c>
      <c r="K2129" s="1">
        <f t="shared" si="457"/>
        <v>-2.9347186447564937</v>
      </c>
      <c r="L2129" s="1">
        <f t="shared" si="464"/>
        <v>-8.2873897732578374</v>
      </c>
      <c r="M2129" s="1">
        <f t="shared" si="465"/>
        <v>-2.9347186447564937</v>
      </c>
      <c r="N2129">
        <f t="shared" si="466"/>
        <v>-11.222108418014331</v>
      </c>
    </row>
    <row r="2130" spans="1:14" x14ac:dyDescent="0.25">
      <c r="A2130">
        <f t="shared" si="462"/>
        <v>0.05</v>
      </c>
      <c r="B2130">
        <f t="shared" si="463"/>
        <v>-254.49999999997601</v>
      </c>
      <c r="C2130">
        <f t="shared" si="458"/>
        <v>0</v>
      </c>
      <c r="D2130">
        <f t="shared" si="459"/>
        <v>175.91666666666919</v>
      </c>
      <c r="E2130">
        <f t="shared" si="460"/>
        <v>2111</v>
      </c>
      <c r="F2130" s="1">
        <f t="shared" si="461"/>
        <v>-254.49999999997601</v>
      </c>
      <c r="G2130">
        <f t="shared" si="453"/>
        <v>175.91666666666919</v>
      </c>
      <c r="H2130">
        <f t="shared" si="454"/>
        <v>2111</v>
      </c>
      <c r="I2130">
        <f t="shared" si="455"/>
        <v>-4.4418629463251502</v>
      </c>
      <c r="J2130" s="1">
        <f t="shared" si="456"/>
        <v>5.5948380065305114</v>
      </c>
      <c r="K2130" s="1">
        <f t="shared" si="457"/>
        <v>6.7870812363240285</v>
      </c>
      <c r="L2130" s="1">
        <f t="shared" si="464"/>
        <v>5.5948380065305114</v>
      </c>
      <c r="M2130" s="1">
        <f t="shared" si="465"/>
        <v>6.7870812363240285</v>
      </c>
      <c r="N2130">
        <f t="shared" si="466"/>
        <v>12.38191924285454</v>
      </c>
    </row>
    <row r="2131" spans="1:14" x14ac:dyDescent="0.25">
      <c r="A2131">
        <f t="shared" si="462"/>
        <v>0.05</v>
      </c>
      <c r="B2131">
        <f t="shared" si="463"/>
        <v>-254.449999999976</v>
      </c>
      <c r="C2131">
        <f t="shared" si="458"/>
        <v>0</v>
      </c>
      <c r="D2131">
        <f t="shared" si="459"/>
        <v>176.00000000000253</v>
      </c>
      <c r="E2131">
        <f t="shared" si="460"/>
        <v>2112</v>
      </c>
      <c r="F2131" s="1">
        <f t="shared" si="461"/>
        <v>-254.449999999976</v>
      </c>
      <c r="G2131">
        <f t="shared" si="453"/>
        <v>176.00000000000253</v>
      </c>
      <c r="H2131">
        <f t="shared" si="454"/>
        <v>2112</v>
      </c>
      <c r="I2131">
        <f t="shared" si="455"/>
        <v>-4.4409902816991531</v>
      </c>
      <c r="J2131" s="1">
        <f t="shared" si="456"/>
        <v>-1.2855306436542013</v>
      </c>
      <c r="K2131" s="1">
        <f t="shared" si="457"/>
        <v>-8.7055965312107269</v>
      </c>
      <c r="L2131" s="1">
        <f t="shared" si="464"/>
        <v>-1.2855306436542013</v>
      </c>
      <c r="M2131" s="1">
        <f t="shared" si="465"/>
        <v>-8.7055965312107269</v>
      </c>
      <c r="N2131">
        <f t="shared" si="466"/>
        <v>-9.9911271748649284</v>
      </c>
    </row>
    <row r="2132" spans="1:14" x14ac:dyDescent="0.25">
      <c r="A2132">
        <f t="shared" si="462"/>
        <v>0.05</v>
      </c>
      <c r="B2132">
        <f t="shared" si="463"/>
        <v>-254.39999999997599</v>
      </c>
      <c r="C2132">
        <f t="shared" si="458"/>
        <v>0</v>
      </c>
      <c r="D2132">
        <f t="shared" si="459"/>
        <v>176.08333333333587</v>
      </c>
      <c r="E2132">
        <f t="shared" si="460"/>
        <v>2113</v>
      </c>
      <c r="F2132" s="1">
        <f t="shared" si="461"/>
        <v>-254.39999999997599</v>
      </c>
      <c r="G2132">
        <f t="shared" ref="G2132:G2195" si="467">IF(code_4=1,D2132,1)</f>
        <v>176.08333333333587</v>
      </c>
      <c r="H2132">
        <f t="shared" ref="H2132:H2195" si="468">IF(code_4=1,E2132,1)</f>
        <v>2113</v>
      </c>
      <c r="I2132">
        <f t="shared" ref="I2132:I2195" si="469">IF(code_2=1,RADIANS(F2132),F2132)</f>
        <v>-4.4401176170731551</v>
      </c>
      <c r="J2132" s="1">
        <f t="shared" ref="J2132:J2195" si="470">rayon_x*(AMPLI_B*G2132)*(COS((V_a*H2132*I2132)+pi_2)^cos_exposant)</f>
        <v>-3.4117518162564493</v>
      </c>
      <c r="K2132" s="1">
        <f t="shared" ref="K2132:K2195" si="471">rayon_y*AMPLI_A*G2132*(SIN((V_a^2*H2132*I2132)+pi_2)^sin_exposant)</f>
        <v>8.1162368274168468</v>
      </c>
      <c r="L2132" s="1">
        <f t="shared" si="464"/>
        <v>-3.4117518162564493</v>
      </c>
      <c r="M2132" s="1">
        <f t="shared" si="465"/>
        <v>8.1162368274168468</v>
      </c>
      <c r="N2132">
        <f t="shared" si="466"/>
        <v>4.7044850111603971</v>
      </c>
    </row>
    <row r="2133" spans="1:14" x14ac:dyDescent="0.25">
      <c r="A2133">
        <f t="shared" si="462"/>
        <v>0.05</v>
      </c>
      <c r="B2133">
        <f t="shared" si="463"/>
        <v>-254.34999999997598</v>
      </c>
      <c r="C2133">
        <f t="shared" ref="C2133:C2196" si="472">IF(ABS(B2133)&gt;ABS(degre_1),0,B2133)</f>
        <v>0</v>
      </c>
      <c r="D2133">
        <f t="shared" ref="D2133:D2196" si="473">horloge+D2132</f>
        <v>176.16666666666922</v>
      </c>
      <c r="E2133">
        <f t="shared" ref="E2133:E2196" si="474">E2132+horloge_2</f>
        <v>2114</v>
      </c>
      <c r="F2133" s="1">
        <f t="shared" ref="F2133:F2196" si="475">B2133</f>
        <v>-254.34999999997598</v>
      </c>
      <c r="G2133">
        <f t="shared" si="467"/>
        <v>176.16666666666922</v>
      </c>
      <c r="H2133">
        <f t="shared" si="468"/>
        <v>2114</v>
      </c>
      <c r="I2133">
        <f t="shared" si="469"/>
        <v>-4.439244952447158</v>
      </c>
      <c r="J2133" s="1">
        <f t="shared" si="470"/>
        <v>7.1351167875036348</v>
      </c>
      <c r="K2133" s="1">
        <f t="shared" si="471"/>
        <v>-5.1649631692585363</v>
      </c>
      <c r="L2133" s="1">
        <f t="shared" si="464"/>
        <v>7.1351167875036348</v>
      </c>
      <c r="M2133" s="1">
        <f t="shared" si="465"/>
        <v>-5.1649631692585363</v>
      </c>
      <c r="N2133">
        <f t="shared" si="466"/>
        <v>1.9701536182450985</v>
      </c>
    </row>
    <row r="2134" spans="1:14" x14ac:dyDescent="0.25">
      <c r="A2134">
        <f t="shared" ref="A2134:A2197" si="476">A2133</f>
        <v>0.05</v>
      </c>
      <c r="B2134">
        <f t="shared" ref="B2134:B2197" si="477">B2133+A2134</f>
        <v>-254.29999999997597</v>
      </c>
      <c r="C2134">
        <f t="shared" si="472"/>
        <v>0</v>
      </c>
      <c r="D2134">
        <f t="shared" si="473"/>
        <v>176.25000000000256</v>
      </c>
      <c r="E2134">
        <f t="shared" si="474"/>
        <v>2115</v>
      </c>
      <c r="F2134" s="1">
        <f t="shared" si="475"/>
        <v>-254.29999999997597</v>
      </c>
      <c r="G2134">
        <f t="shared" si="467"/>
        <v>176.25000000000256</v>
      </c>
      <c r="H2134">
        <f t="shared" si="468"/>
        <v>2115</v>
      </c>
      <c r="I2134">
        <f t="shared" si="469"/>
        <v>-4.4383722878211609</v>
      </c>
      <c r="J2134" s="1">
        <f t="shared" si="470"/>
        <v>-8.7853340041372086</v>
      </c>
      <c r="K2134" s="1">
        <f t="shared" si="471"/>
        <v>0.6914207733014186</v>
      </c>
      <c r="L2134" s="1">
        <f t="shared" si="464"/>
        <v>-8.7853340041372086</v>
      </c>
      <c r="M2134" s="1">
        <f t="shared" si="465"/>
        <v>0.6914207733014186</v>
      </c>
      <c r="N2134">
        <f t="shared" si="466"/>
        <v>-8.0939132308357902</v>
      </c>
    </row>
    <row r="2135" spans="1:14" x14ac:dyDescent="0.25">
      <c r="A2135">
        <f t="shared" si="476"/>
        <v>0.05</v>
      </c>
      <c r="B2135">
        <f t="shared" si="477"/>
        <v>-254.24999999997596</v>
      </c>
      <c r="C2135">
        <f t="shared" si="472"/>
        <v>0</v>
      </c>
      <c r="D2135">
        <f t="shared" si="473"/>
        <v>176.3333333333359</v>
      </c>
      <c r="E2135">
        <f t="shared" si="474"/>
        <v>2116</v>
      </c>
      <c r="F2135" s="1">
        <f t="shared" si="475"/>
        <v>-254.24999999997596</v>
      </c>
      <c r="G2135">
        <f t="shared" si="467"/>
        <v>176.3333333333359</v>
      </c>
      <c r="H2135">
        <f t="shared" si="468"/>
        <v>2116</v>
      </c>
      <c r="I2135">
        <f t="shared" si="469"/>
        <v>-4.4374996231951629</v>
      </c>
      <c r="J2135" s="1">
        <f t="shared" si="470"/>
        <v>7.8557075180365441</v>
      </c>
      <c r="K2135" s="1">
        <f t="shared" si="471"/>
        <v>4.0026829130194059</v>
      </c>
      <c r="L2135" s="1">
        <f t="shared" si="464"/>
        <v>7.8557075180365441</v>
      </c>
      <c r="M2135" s="1">
        <f t="shared" si="465"/>
        <v>4.0026829130194059</v>
      </c>
      <c r="N2135">
        <f t="shared" si="466"/>
        <v>11.85839043105595</v>
      </c>
    </row>
    <row r="2136" spans="1:14" x14ac:dyDescent="0.25">
      <c r="A2136">
        <f t="shared" si="476"/>
        <v>0.05</v>
      </c>
      <c r="B2136">
        <f t="shared" si="477"/>
        <v>-254.19999999997594</v>
      </c>
      <c r="C2136">
        <f t="shared" si="472"/>
        <v>0</v>
      </c>
      <c r="D2136">
        <f t="shared" si="473"/>
        <v>176.41666666666924</v>
      </c>
      <c r="E2136">
        <f t="shared" si="474"/>
        <v>2117</v>
      </c>
      <c r="F2136" s="1">
        <f t="shared" si="475"/>
        <v>-254.19999999997594</v>
      </c>
      <c r="G2136">
        <f t="shared" si="467"/>
        <v>176.41666666666924</v>
      </c>
      <c r="H2136">
        <f t="shared" si="468"/>
        <v>2117</v>
      </c>
      <c r="I2136">
        <f t="shared" si="469"/>
        <v>-4.4366269585691658</v>
      </c>
      <c r="J2136" s="1">
        <f t="shared" si="470"/>
        <v>-4.5957391208339002</v>
      </c>
      <c r="K2136" s="1">
        <f t="shared" si="471"/>
        <v>-7.5290293283851382</v>
      </c>
      <c r="L2136" s="1">
        <f t="shared" si="464"/>
        <v>-4.5957391208339002</v>
      </c>
      <c r="M2136" s="1">
        <f t="shared" si="465"/>
        <v>-7.5290293283851382</v>
      </c>
      <c r="N2136">
        <f t="shared" si="466"/>
        <v>-12.124768449219038</v>
      </c>
    </row>
    <row r="2137" spans="1:14" x14ac:dyDescent="0.25">
      <c r="A2137">
        <f t="shared" si="476"/>
        <v>0.05</v>
      </c>
      <c r="B2137">
        <f t="shared" si="477"/>
        <v>-254.14999999997593</v>
      </c>
      <c r="C2137">
        <f t="shared" si="472"/>
        <v>0</v>
      </c>
      <c r="D2137">
        <f t="shared" si="473"/>
        <v>176.50000000000259</v>
      </c>
      <c r="E2137">
        <f t="shared" si="474"/>
        <v>2118</v>
      </c>
      <c r="F2137" s="1">
        <f t="shared" si="475"/>
        <v>-254.14999999997593</v>
      </c>
      <c r="G2137">
        <f t="shared" si="467"/>
        <v>176.50000000000259</v>
      </c>
      <c r="H2137">
        <f t="shared" si="468"/>
        <v>2118</v>
      </c>
      <c r="I2137">
        <f t="shared" si="469"/>
        <v>-4.4357542939431687</v>
      </c>
      <c r="J2137" s="1">
        <f t="shared" si="470"/>
        <v>-4.6207388668122337E-2</v>
      </c>
      <c r="K2137" s="1">
        <f t="shared" si="471"/>
        <v>8.8248790290425365</v>
      </c>
      <c r="L2137" s="1">
        <f t="shared" si="464"/>
        <v>-4.6207388668122337E-2</v>
      </c>
      <c r="M2137" s="1">
        <f t="shared" si="465"/>
        <v>8.8248790290425365</v>
      </c>
      <c r="N2137">
        <f t="shared" si="466"/>
        <v>8.7786716403744141</v>
      </c>
    </row>
    <row r="2138" spans="1:14" x14ac:dyDescent="0.25">
      <c r="A2138">
        <f t="shared" si="476"/>
        <v>0.05</v>
      </c>
      <c r="B2138">
        <f t="shared" si="477"/>
        <v>-254.09999999997592</v>
      </c>
      <c r="C2138">
        <f t="shared" si="472"/>
        <v>0</v>
      </c>
      <c r="D2138">
        <f t="shared" si="473"/>
        <v>176.58333333333593</v>
      </c>
      <c r="E2138">
        <f t="shared" si="474"/>
        <v>2119</v>
      </c>
      <c r="F2138" s="1">
        <f t="shared" si="475"/>
        <v>-254.09999999997592</v>
      </c>
      <c r="G2138">
        <f t="shared" si="467"/>
        <v>176.58333333333593</v>
      </c>
      <c r="H2138">
        <f t="shared" si="468"/>
        <v>2119</v>
      </c>
      <c r="I2138">
        <f t="shared" si="469"/>
        <v>-4.4348816293171716</v>
      </c>
      <c r="J2138" s="1">
        <f t="shared" si="470"/>
        <v>4.6918066316563243</v>
      </c>
      <c r="K2138" s="1">
        <f t="shared" si="471"/>
        <v>-7.4793806266913458</v>
      </c>
      <c r="L2138" s="1">
        <f t="shared" si="464"/>
        <v>4.6918066316563243</v>
      </c>
      <c r="M2138" s="1">
        <f t="shared" si="465"/>
        <v>-7.4793806266913458</v>
      </c>
      <c r="N2138">
        <f t="shared" si="466"/>
        <v>-2.7875739950350216</v>
      </c>
    </row>
    <row r="2139" spans="1:14" x14ac:dyDescent="0.25">
      <c r="A2139">
        <f t="shared" si="476"/>
        <v>0.05</v>
      </c>
      <c r="B2139">
        <f t="shared" si="477"/>
        <v>-254.04999999997591</v>
      </c>
      <c r="C2139">
        <f t="shared" si="472"/>
        <v>0</v>
      </c>
      <c r="D2139">
        <f t="shared" si="473"/>
        <v>176.66666666666927</v>
      </c>
      <c r="E2139">
        <f t="shared" si="474"/>
        <v>2120</v>
      </c>
      <c r="F2139" s="1">
        <f t="shared" si="475"/>
        <v>-254.04999999997591</v>
      </c>
      <c r="G2139">
        <f t="shared" si="467"/>
        <v>176.66666666666927</v>
      </c>
      <c r="H2139">
        <f t="shared" si="468"/>
        <v>2120</v>
      </c>
      <c r="I2139">
        <f t="shared" si="469"/>
        <v>-4.4340089646911736</v>
      </c>
      <c r="J2139" s="1">
        <f t="shared" si="470"/>
        <v>-7.9393474124303625</v>
      </c>
      <c r="K2139" s="1">
        <f t="shared" si="471"/>
        <v>3.8722784562212698</v>
      </c>
      <c r="L2139" s="1">
        <f t="shared" si="464"/>
        <v>-7.9393474124303625</v>
      </c>
      <c r="M2139" s="1">
        <f t="shared" si="465"/>
        <v>3.8722784562212698</v>
      </c>
      <c r="N2139">
        <f t="shared" si="466"/>
        <v>-4.0670689562090931</v>
      </c>
    </row>
    <row r="2140" spans="1:14" x14ac:dyDescent="0.25">
      <c r="A2140">
        <f t="shared" si="476"/>
        <v>0.05</v>
      </c>
      <c r="B2140">
        <f t="shared" si="477"/>
        <v>-253.9999999999759</v>
      </c>
      <c r="C2140">
        <f t="shared" si="472"/>
        <v>0</v>
      </c>
      <c r="D2140">
        <f t="shared" si="473"/>
        <v>176.75000000000261</v>
      </c>
      <c r="E2140">
        <f t="shared" si="474"/>
        <v>2121</v>
      </c>
      <c r="F2140" s="1">
        <f t="shared" si="475"/>
        <v>-253.9999999999759</v>
      </c>
      <c r="G2140">
        <f t="shared" si="467"/>
        <v>176.75000000000261</v>
      </c>
      <c r="H2140">
        <f t="shared" si="468"/>
        <v>2121</v>
      </c>
      <c r="I2140">
        <f t="shared" si="469"/>
        <v>-4.4331363000651764</v>
      </c>
      <c r="J2140" s="1">
        <f t="shared" si="470"/>
        <v>8.7890872494925887</v>
      </c>
      <c r="K2140" s="1">
        <f t="shared" si="471"/>
        <v>0.92377030197400178</v>
      </c>
      <c r="L2140" s="1">
        <f t="shared" si="464"/>
        <v>8.7890872494925887</v>
      </c>
      <c r="M2140" s="1">
        <f t="shared" si="465"/>
        <v>0.92377030197400178</v>
      </c>
      <c r="N2140">
        <f t="shared" si="466"/>
        <v>9.7128575514665911</v>
      </c>
    </row>
    <row r="2141" spans="1:14" x14ac:dyDescent="0.25">
      <c r="A2141">
        <f t="shared" si="476"/>
        <v>0.05</v>
      </c>
      <c r="B2141">
        <f t="shared" si="477"/>
        <v>-253.94999999997589</v>
      </c>
      <c r="C2141">
        <f t="shared" si="472"/>
        <v>0</v>
      </c>
      <c r="D2141">
        <f t="shared" si="473"/>
        <v>176.83333333333596</v>
      </c>
      <c r="E2141">
        <f t="shared" si="474"/>
        <v>2122</v>
      </c>
      <c r="F2141" s="1">
        <f t="shared" si="475"/>
        <v>-253.94999999997589</v>
      </c>
      <c r="G2141">
        <f t="shared" si="467"/>
        <v>176.83333333333596</v>
      </c>
      <c r="H2141">
        <f t="shared" si="468"/>
        <v>2122</v>
      </c>
      <c r="I2141">
        <f t="shared" si="469"/>
        <v>-4.4322636354391793</v>
      </c>
      <c r="J2141" s="1">
        <f t="shared" si="470"/>
        <v>-6.9578171476386759</v>
      </c>
      <c r="K2141" s="1">
        <f t="shared" si="471"/>
        <v>-5.4556255355799452</v>
      </c>
      <c r="L2141" s="1">
        <f t="shared" si="464"/>
        <v>-6.9578171476386759</v>
      </c>
      <c r="M2141" s="1">
        <f t="shared" si="465"/>
        <v>-5.4556255355799452</v>
      </c>
      <c r="N2141">
        <f t="shared" si="466"/>
        <v>-12.413442683218621</v>
      </c>
    </row>
    <row r="2142" spans="1:14" x14ac:dyDescent="0.25">
      <c r="A2142">
        <f t="shared" si="476"/>
        <v>0.05</v>
      </c>
      <c r="B2142">
        <f t="shared" si="477"/>
        <v>-253.89999999997588</v>
      </c>
      <c r="C2142">
        <f t="shared" si="472"/>
        <v>0</v>
      </c>
      <c r="D2142">
        <f t="shared" si="473"/>
        <v>176.9166666666693</v>
      </c>
      <c r="E2142">
        <f t="shared" si="474"/>
        <v>2123</v>
      </c>
      <c r="F2142" s="1">
        <f t="shared" si="475"/>
        <v>-253.89999999997588</v>
      </c>
      <c r="G2142">
        <f t="shared" si="467"/>
        <v>176.9166666666693</v>
      </c>
      <c r="H2142">
        <f t="shared" si="468"/>
        <v>2123</v>
      </c>
      <c r="I2142">
        <f t="shared" si="469"/>
        <v>-4.4313909708131813</v>
      </c>
      <c r="J2142" s="1">
        <f t="shared" si="470"/>
        <v>2.9818884660113967</v>
      </c>
      <c r="K2142" s="1">
        <f t="shared" si="471"/>
        <v>8.3280915303196359</v>
      </c>
      <c r="L2142" s="1">
        <f t="shared" si="464"/>
        <v>2.9818884660113967</v>
      </c>
      <c r="M2142" s="1">
        <f t="shared" si="465"/>
        <v>8.3280915303196359</v>
      </c>
      <c r="N2142">
        <f t="shared" si="466"/>
        <v>11.309979996331032</v>
      </c>
    </row>
    <row r="2143" spans="1:14" x14ac:dyDescent="0.25">
      <c r="A2143">
        <f t="shared" si="476"/>
        <v>0.05</v>
      </c>
      <c r="B2143">
        <f t="shared" si="477"/>
        <v>-253.84999999997586</v>
      </c>
      <c r="C2143">
        <f t="shared" si="472"/>
        <v>0</v>
      </c>
      <c r="D2143">
        <f t="shared" si="473"/>
        <v>177.00000000000264</v>
      </c>
      <c r="E2143">
        <f t="shared" si="474"/>
        <v>2124</v>
      </c>
      <c r="F2143" s="1">
        <f t="shared" si="475"/>
        <v>-253.84999999997586</v>
      </c>
      <c r="G2143">
        <f t="shared" si="467"/>
        <v>177.00000000000264</v>
      </c>
      <c r="H2143">
        <f t="shared" si="468"/>
        <v>2124</v>
      </c>
      <c r="I2143">
        <f t="shared" si="469"/>
        <v>-4.4305183061871842</v>
      </c>
      <c r="J2143" s="1">
        <f t="shared" si="470"/>
        <v>1.9305676940930383</v>
      </c>
      <c r="K2143" s="1">
        <f t="shared" si="471"/>
        <v>-8.6368633414293789</v>
      </c>
      <c r="L2143" s="1">
        <f t="shared" si="464"/>
        <v>1.9305676940930383</v>
      </c>
      <c r="M2143" s="1">
        <f t="shared" si="465"/>
        <v>-8.6368633414293789</v>
      </c>
      <c r="N2143">
        <f t="shared" si="466"/>
        <v>-6.7062956473363409</v>
      </c>
    </row>
    <row r="2144" spans="1:14" x14ac:dyDescent="0.25">
      <c r="A2144">
        <f t="shared" si="476"/>
        <v>0.05</v>
      </c>
      <c r="B2144">
        <f t="shared" si="477"/>
        <v>-253.79999999997585</v>
      </c>
      <c r="C2144">
        <f t="shared" si="472"/>
        <v>0</v>
      </c>
      <c r="D2144">
        <f t="shared" si="473"/>
        <v>177.08333333333599</v>
      </c>
      <c r="E2144">
        <f t="shared" si="474"/>
        <v>2125</v>
      </c>
      <c r="F2144" s="1">
        <f t="shared" si="475"/>
        <v>-253.79999999997585</v>
      </c>
      <c r="G2144">
        <f t="shared" si="467"/>
        <v>177.08333333333599</v>
      </c>
      <c r="H2144">
        <f t="shared" si="468"/>
        <v>2125</v>
      </c>
      <c r="I2144">
        <f t="shared" si="469"/>
        <v>-4.4296456415611871</v>
      </c>
      <c r="J2144" s="1">
        <f t="shared" si="470"/>
        <v>-6.260841297369244</v>
      </c>
      <c r="K2144" s="1">
        <f t="shared" si="471"/>
        <v>6.260841286142723</v>
      </c>
      <c r="L2144" s="1">
        <f t="shared" si="464"/>
        <v>-6.260841297369244</v>
      </c>
      <c r="M2144" s="1">
        <f t="shared" si="465"/>
        <v>6.260841286142723</v>
      </c>
      <c r="N2144">
        <f t="shared" si="466"/>
        <v>-1.1226521046125981E-8</v>
      </c>
    </row>
    <row r="2145" spans="1:14" x14ac:dyDescent="0.25">
      <c r="A2145">
        <f t="shared" si="476"/>
        <v>0.05</v>
      </c>
      <c r="B2145">
        <f t="shared" si="477"/>
        <v>-253.74999999997584</v>
      </c>
      <c r="C2145">
        <f t="shared" si="472"/>
        <v>0</v>
      </c>
      <c r="D2145">
        <f t="shared" si="473"/>
        <v>177.16666666666933</v>
      </c>
      <c r="E2145">
        <f t="shared" si="474"/>
        <v>2126</v>
      </c>
      <c r="F2145" s="1">
        <f t="shared" si="475"/>
        <v>-253.74999999997584</v>
      </c>
      <c r="G2145">
        <f t="shared" si="467"/>
        <v>177.16666666666933</v>
      </c>
      <c r="H2145">
        <f t="shared" si="468"/>
        <v>2126</v>
      </c>
      <c r="I2145">
        <f t="shared" si="469"/>
        <v>-4.42877297693519</v>
      </c>
      <c r="J2145" s="1">
        <f t="shared" si="470"/>
        <v>8.6483554647870609</v>
      </c>
      <c r="K2145" s="1">
        <f t="shared" si="471"/>
        <v>-1.9172942390605074</v>
      </c>
      <c r="L2145" s="1">
        <f t="shared" si="464"/>
        <v>8.6483554647870609</v>
      </c>
      <c r="M2145" s="1">
        <f t="shared" si="465"/>
        <v>-1.9172942390605074</v>
      </c>
      <c r="N2145">
        <f t="shared" si="466"/>
        <v>6.7310612257265534</v>
      </c>
    </row>
    <row r="2146" spans="1:14" x14ac:dyDescent="0.25">
      <c r="A2146">
        <f t="shared" si="476"/>
        <v>0.05</v>
      </c>
      <c r="B2146">
        <f t="shared" si="477"/>
        <v>-253.69999999997583</v>
      </c>
      <c r="C2146">
        <f t="shared" si="472"/>
        <v>0</v>
      </c>
      <c r="D2146">
        <f t="shared" si="473"/>
        <v>177.25000000000267</v>
      </c>
      <c r="E2146">
        <f t="shared" si="474"/>
        <v>2127</v>
      </c>
      <c r="F2146" s="1">
        <f t="shared" si="475"/>
        <v>-253.69999999997583</v>
      </c>
      <c r="G2146">
        <f t="shared" si="467"/>
        <v>177.25000000000267</v>
      </c>
      <c r="H2146">
        <f t="shared" si="468"/>
        <v>2127</v>
      </c>
      <c r="I2146">
        <f t="shared" si="469"/>
        <v>-4.427900312309192</v>
      </c>
      <c r="J2146" s="1">
        <f t="shared" si="470"/>
        <v>-8.3227228064534859</v>
      </c>
      <c r="K2146" s="1">
        <f t="shared" si="471"/>
        <v>-3.0456840507415395</v>
      </c>
      <c r="L2146" s="1">
        <f t="shared" si="464"/>
        <v>-8.3227228064534859</v>
      </c>
      <c r="M2146" s="1">
        <f t="shared" si="465"/>
        <v>-3.0456840507415395</v>
      </c>
      <c r="N2146">
        <f t="shared" si="466"/>
        <v>-11.368406857195026</v>
      </c>
    </row>
    <row r="2147" spans="1:14" x14ac:dyDescent="0.25">
      <c r="A2147">
        <f t="shared" si="476"/>
        <v>0.05</v>
      </c>
      <c r="B2147">
        <f t="shared" si="477"/>
        <v>-253.64999999997582</v>
      </c>
      <c r="C2147">
        <f t="shared" si="472"/>
        <v>0</v>
      </c>
      <c r="D2147">
        <f t="shared" si="473"/>
        <v>177.33333333333601</v>
      </c>
      <c r="E2147">
        <f t="shared" si="474"/>
        <v>2128</v>
      </c>
      <c r="F2147" s="1">
        <f t="shared" si="475"/>
        <v>-253.64999999997582</v>
      </c>
      <c r="G2147">
        <f t="shared" si="467"/>
        <v>177.33333333333601</v>
      </c>
      <c r="H2147">
        <f t="shared" si="468"/>
        <v>2128</v>
      </c>
      <c r="I2147">
        <f t="shared" si="469"/>
        <v>-4.4270276476831949</v>
      </c>
      <c r="J2147" s="1">
        <f t="shared" si="470"/>
        <v>5.3607788120977462</v>
      </c>
      <c r="K2147" s="1">
        <f t="shared" si="471"/>
        <v>7.0625652779669252</v>
      </c>
      <c r="L2147" s="1">
        <f t="shared" si="464"/>
        <v>5.3607788120977462</v>
      </c>
      <c r="M2147" s="1">
        <f t="shared" si="465"/>
        <v>7.0625652779669252</v>
      </c>
      <c r="N2147">
        <f t="shared" si="466"/>
        <v>12.423344090064671</v>
      </c>
    </row>
    <row r="2148" spans="1:14" x14ac:dyDescent="0.25">
      <c r="A2148">
        <f t="shared" si="476"/>
        <v>0.05</v>
      </c>
      <c r="B2148">
        <f t="shared" si="477"/>
        <v>-253.59999999997581</v>
      </c>
      <c r="C2148">
        <f t="shared" si="472"/>
        <v>0</v>
      </c>
      <c r="D2148">
        <f t="shared" si="473"/>
        <v>177.41666666666936</v>
      </c>
      <c r="E2148">
        <f t="shared" si="474"/>
        <v>2129</v>
      </c>
      <c r="F2148" s="1">
        <f t="shared" si="475"/>
        <v>-253.59999999997581</v>
      </c>
      <c r="G2148">
        <f t="shared" si="467"/>
        <v>177.41666666666936</v>
      </c>
      <c r="H2148">
        <f t="shared" si="468"/>
        <v>2129</v>
      </c>
      <c r="I2148">
        <f t="shared" si="469"/>
        <v>-4.4261549830571978</v>
      </c>
      <c r="J2148" s="1">
        <f t="shared" si="470"/>
        <v>-0.68056170405921024</v>
      </c>
      <c r="K2148" s="1">
        <f t="shared" si="471"/>
        <v>-8.8446887901580915</v>
      </c>
      <c r="L2148" s="1">
        <f t="shared" si="464"/>
        <v>-0.68056170405921024</v>
      </c>
      <c r="M2148" s="1">
        <f t="shared" si="465"/>
        <v>-8.8446887901580915</v>
      </c>
      <c r="N2148">
        <f t="shared" si="466"/>
        <v>-9.5252504942173015</v>
      </c>
    </row>
    <row r="2149" spans="1:14" x14ac:dyDescent="0.25">
      <c r="A2149">
        <f t="shared" si="476"/>
        <v>0.05</v>
      </c>
      <c r="B2149">
        <f t="shared" si="477"/>
        <v>-253.5499999999758</v>
      </c>
      <c r="C2149">
        <f t="shared" si="472"/>
        <v>0</v>
      </c>
      <c r="D2149">
        <f t="shared" si="473"/>
        <v>177.5000000000027</v>
      </c>
      <c r="E2149">
        <f t="shared" si="474"/>
        <v>2130</v>
      </c>
      <c r="F2149" s="1">
        <f t="shared" si="475"/>
        <v>-253.5499999999758</v>
      </c>
      <c r="G2149">
        <f t="shared" si="467"/>
        <v>177.5000000000027</v>
      </c>
      <c r="H2149">
        <f t="shared" si="468"/>
        <v>2130</v>
      </c>
      <c r="I2149">
        <f t="shared" si="469"/>
        <v>-4.4252823184311998</v>
      </c>
      <c r="J2149" s="1">
        <f t="shared" si="470"/>
        <v>-4.2347840043346761</v>
      </c>
      <c r="K2149" s="1">
        <f t="shared" si="471"/>
        <v>7.7995018710577639</v>
      </c>
      <c r="L2149" s="1">
        <f t="shared" si="464"/>
        <v>-4.2347840043346761</v>
      </c>
      <c r="M2149" s="1">
        <f t="shared" si="465"/>
        <v>7.7995018710577639</v>
      </c>
      <c r="N2149">
        <f t="shared" si="466"/>
        <v>3.5647178667230879</v>
      </c>
    </row>
    <row r="2150" spans="1:14" x14ac:dyDescent="0.25">
      <c r="A2150">
        <f t="shared" si="476"/>
        <v>0.05</v>
      </c>
      <c r="B2150">
        <f t="shared" si="477"/>
        <v>-253.49999999997578</v>
      </c>
      <c r="C2150">
        <f t="shared" si="472"/>
        <v>0</v>
      </c>
      <c r="D2150">
        <f t="shared" si="473"/>
        <v>177.58333333333604</v>
      </c>
      <c r="E2150">
        <f t="shared" si="474"/>
        <v>2131</v>
      </c>
      <c r="F2150" s="1">
        <f t="shared" si="475"/>
        <v>-253.49999999997578</v>
      </c>
      <c r="G2150">
        <f t="shared" si="467"/>
        <v>177.58333333333604</v>
      </c>
      <c r="H2150">
        <f t="shared" si="468"/>
        <v>2131</v>
      </c>
      <c r="I2150">
        <f t="shared" si="469"/>
        <v>-4.4244096538052027</v>
      </c>
      <c r="J2150" s="1">
        <f t="shared" si="470"/>
        <v>7.8031636166638467</v>
      </c>
      <c r="K2150" s="1">
        <f t="shared" si="471"/>
        <v>-4.2367721517707864</v>
      </c>
      <c r="L2150" s="1">
        <f t="shared" si="464"/>
        <v>7.8031636166638467</v>
      </c>
      <c r="M2150" s="1">
        <f t="shared" si="465"/>
        <v>-4.2367721517707864</v>
      </c>
      <c r="N2150">
        <f t="shared" si="466"/>
        <v>3.5663914648930604</v>
      </c>
    </row>
    <row r="2151" spans="1:14" x14ac:dyDescent="0.25">
      <c r="A2151">
        <f t="shared" si="476"/>
        <v>0.05</v>
      </c>
      <c r="B2151">
        <f t="shared" si="477"/>
        <v>-253.44999999997577</v>
      </c>
      <c r="C2151">
        <f t="shared" si="472"/>
        <v>0</v>
      </c>
      <c r="D2151">
        <f t="shared" si="473"/>
        <v>177.66666666666939</v>
      </c>
      <c r="E2151">
        <f t="shared" si="474"/>
        <v>2132</v>
      </c>
      <c r="F2151" s="1">
        <f t="shared" si="475"/>
        <v>-253.44999999997577</v>
      </c>
      <c r="G2151">
        <f t="shared" si="467"/>
        <v>177.66666666666939</v>
      </c>
      <c r="H2151">
        <f t="shared" si="468"/>
        <v>2132</v>
      </c>
      <c r="I2151">
        <f t="shared" si="469"/>
        <v>-4.4235369891792056</v>
      </c>
      <c r="J2151" s="1">
        <f t="shared" si="470"/>
        <v>-8.854719036311403</v>
      </c>
      <c r="K2151" s="1">
        <f t="shared" si="471"/>
        <v>-0.71243378576397631</v>
      </c>
      <c r="L2151" s="1">
        <f t="shared" si="464"/>
        <v>-8.854719036311403</v>
      </c>
      <c r="M2151" s="1">
        <f t="shared" si="465"/>
        <v>-0.71243378576397631</v>
      </c>
      <c r="N2151">
        <f t="shared" si="466"/>
        <v>-9.5671528220753785</v>
      </c>
    </row>
    <row r="2152" spans="1:14" x14ac:dyDescent="0.25">
      <c r="A2152">
        <f t="shared" si="476"/>
        <v>0.05</v>
      </c>
      <c r="B2152">
        <f t="shared" si="477"/>
        <v>-253.39999999997576</v>
      </c>
      <c r="C2152">
        <f t="shared" si="472"/>
        <v>0</v>
      </c>
      <c r="D2152">
        <f t="shared" si="473"/>
        <v>177.75000000000273</v>
      </c>
      <c r="E2152">
        <f t="shared" si="474"/>
        <v>2133</v>
      </c>
      <c r="F2152" s="1">
        <f t="shared" si="475"/>
        <v>-253.39999999997576</v>
      </c>
      <c r="G2152">
        <f t="shared" si="467"/>
        <v>177.75000000000273</v>
      </c>
      <c r="H2152">
        <f t="shared" si="468"/>
        <v>2133</v>
      </c>
      <c r="I2152">
        <f t="shared" si="469"/>
        <v>-4.4226643245532085</v>
      </c>
      <c r="J2152" s="1">
        <f t="shared" si="470"/>
        <v>7.0225026675807696</v>
      </c>
      <c r="K2152" s="1">
        <f t="shared" si="471"/>
        <v>5.4472114456686365</v>
      </c>
      <c r="L2152" s="1">
        <f t="shared" si="464"/>
        <v>7.0225026675807696</v>
      </c>
      <c r="M2152" s="1">
        <f t="shared" si="465"/>
        <v>5.4472114456686365</v>
      </c>
      <c r="N2152">
        <f t="shared" si="466"/>
        <v>12.469714113249406</v>
      </c>
    </row>
    <row r="2153" spans="1:14" x14ac:dyDescent="0.25">
      <c r="A2153">
        <f t="shared" si="476"/>
        <v>0.05</v>
      </c>
      <c r="B2153">
        <f t="shared" si="477"/>
        <v>-253.34999999997575</v>
      </c>
      <c r="C2153">
        <f t="shared" si="472"/>
        <v>0</v>
      </c>
      <c r="D2153">
        <f t="shared" si="473"/>
        <v>177.83333333333607</v>
      </c>
      <c r="E2153">
        <f t="shared" si="474"/>
        <v>2134</v>
      </c>
      <c r="F2153" s="1">
        <f t="shared" si="475"/>
        <v>-253.34999999997575</v>
      </c>
      <c r="G2153">
        <f t="shared" si="467"/>
        <v>177.83333333333607</v>
      </c>
      <c r="H2153">
        <f t="shared" si="468"/>
        <v>2134</v>
      </c>
      <c r="I2153">
        <f t="shared" si="469"/>
        <v>-4.4217916599272105</v>
      </c>
      <c r="J2153" s="1">
        <f t="shared" si="470"/>
        <v>-2.8801657025386782</v>
      </c>
      <c r="K2153" s="1">
        <f t="shared" si="471"/>
        <v>-8.4122756515127008</v>
      </c>
      <c r="L2153" s="1">
        <f t="shared" si="464"/>
        <v>-2.8801657025386782</v>
      </c>
      <c r="M2153" s="1">
        <f t="shared" si="465"/>
        <v>-8.4122756515127008</v>
      </c>
      <c r="N2153">
        <f t="shared" si="466"/>
        <v>-11.292441354051379</v>
      </c>
    </row>
    <row r="2154" spans="1:14" x14ac:dyDescent="0.25">
      <c r="A2154">
        <f t="shared" si="476"/>
        <v>0.05</v>
      </c>
      <c r="B2154">
        <f t="shared" si="477"/>
        <v>-253.29999999997574</v>
      </c>
      <c r="C2154">
        <f t="shared" si="472"/>
        <v>0</v>
      </c>
      <c r="D2154">
        <f t="shared" si="473"/>
        <v>177.91666666666941</v>
      </c>
      <c r="E2154">
        <f t="shared" si="474"/>
        <v>2135</v>
      </c>
      <c r="F2154" s="1">
        <f t="shared" si="475"/>
        <v>-253.29999999997574</v>
      </c>
      <c r="G2154">
        <f t="shared" si="467"/>
        <v>177.91666666666941</v>
      </c>
      <c r="H2154">
        <f t="shared" si="468"/>
        <v>2135</v>
      </c>
      <c r="I2154">
        <f t="shared" si="469"/>
        <v>-4.4209189953012134</v>
      </c>
      <c r="J2154" s="1">
        <f t="shared" si="470"/>
        <v>-2.2273387938600449</v>
      </c>
      <c r="K2154" s="1">
        <f t="shared" si="471"/>
        <v>8.6124800488484716</v>
      </c>
      <c r="L2154" s="1">
        <f t="shared" si="464"/>
        <v>-2.2273387938600449</v>
      </c>
      <c r="M2154" s="1">
        <f t="shared" si="465"/>
        <v>8.6124800488484716</v>
      </c>
      <c r="N2154">
        <f t="shared" si="466"/>
        <v>6.3851412549884268</v>
      </c>
    </row>
    <row r="2155" spans="1:14" x14ac:dyDescent="0.25">
      <c r="A2155">
        <f t="shared" si="476"/>
        <v>0.05</v>
      </c>
      <c r="B2155">
        <f t="shared" si="477"/>
        <v>-253.24999999997573</v>
      </c>
      <c r="C2155">
        <f t="shared" si="472"/>
        <v>0</v>
      </c>
      <c r="D2155">
        <f t="shared" si="473"/>
        <v>178.00000000000276</v>
      </c>
      <c r="E2155">
        <f t="shared" si="474"/>
        <v>2136</v>
      </c>
      <c r="F2155" s="1">
        <f t="shared" si="475"/>
        <v>-253.24999999997573</v>
      </c>
      <c r="G2155">
        <f t="shared" si="467"/>
        <v>178.00000000000276</v>
      </c>
      <c r="H2155">
        <f t="shared" si="468"/>
        <v>2136</v>
      </c>
      <c r="I2155">
        <f t="shared" si="469"/>
        <v>-4.4200463306752162</v>
      </c>
      <c r="J2155" s="1">
        <f t="shared" si="470"/>
        <v>6.613988952135708</v>
      </c>
      <c r="K2155" s="1">
        <f t="shared" si="471"/>
        <v>-5.9552623906112885</v>
      </c>
      <c r="L2155" s="1">
        <f t="shared" si="464"/>
        <v>6.613988952135708</v>
      </c>
      <c r="M2155" s="1">
        <f t="shared" si="465"/>
        <v>-5.9552623906112885</v>
      </c>
      <c r="N2155">
        <f t="shared" si="466"/>
        <v>0.65872656152441955</v>
      </c>
    </row>
    <row r="2156" spans="1:14" x14ac:dyDescent="0.25">
      <c r="A2156">
        <f t="shared" si="476"/>
        <v>0.05</v>
      </c>
      <c r="B2156">
        <f t="shared" si="477"/>
        <v>-253.19999999997572</v>
      </c>
      <c r="C2156">
        <f t="shared" si="472"/>
        <v>0</v>
      </c>
      <c r="D2156">
        <f t="shared" si="473"/>
        <v>178.0833333333361</v>
      </c>
      <c r="E2156">
        <f t="shared" si="474"/>
        <v>2137</v>
      </c>
      <c r="F2156" s="1">
        <f t="shared" si="475"/>
        <v>-253.19999999997572</v>
      </c>
      <c r="G2156">
        <f t="shared" si="467"/>
        <v>178.0833333333361</v>
      </c>
      <c r="H2156">
        <f t="shared" si="468"/>
        <v>2137</v>
      </c>
      <c r="I2156">
        <f t="shared" si="469"/>
        <v>-4.4191736660492182</v>
      </c>
      <c r="J2156" s="1">
        <f t="shared" si="470"/>
        <v>-8.8086457326047345</v>
      </c>
      <c r="K2156" s="1">
        <f t="shared" si="471"/>
        <v>1.3007476255002981</v>
      </c>
      <c r="L2156" s="1">
        <f t="shared" si="464"/>
        <v>-8.8086457326047345</v>
      </c>
      <c r="M2156" s="1">
        <f t="shared" si="465"/>
        <v>1.3007476255002981</v>
      </c>
      <c r="N2156">
        <f t="shared" si="466"/>
        <v>-7.5078981071044364</v>
      </c>
    </row>
    <row r="2157" spans="1:14" x14ac:dyDescent="0.25">
      <c r="A2157">
        <f t="shared" si="476"/>
        <v>0.05</v>
      </c>
      <c r="B2157">
        <f t="shared" si="477"/>
        <v>-253.14999999997571</v>
      </c>
      <c r="C2157">
        <f t="shared" si="472"/>
        <v>0</v>
      </c>
      <c r="D2157">
        <f t="shared" si="473"/>
        <v>178.16666666666944</v>
      </c>
      <c r="E2157">
        <f t="shared" si="474"/>
        <v>2138</v>
      </c>
      <c r="F2157" s="1">
        <f t="shared" si="475"/>
        <v>-253.14999999997571</v>
      </c>
      <c r="G2157">
        <f t="shared" si="467"/>
        <v>178.16666666666944</v>
      </c>
      <c r="H2157">
        <f t="shared" si="468"/>
        <v>2138</v>
      </c>
      <c r="I2157">
        <f t="shared" si="469"/>
        <v>-4.4183010014232211</v>
      </c>
      <c r="J2157" s="1">
        <f t="shared" si="470"/>
        <v>8.0538687097745765</v>
      </c>
      <c r="K2157" s="1">
        <f t="shared" si="471"/>
        <v>3.8070463069805482</v>
      </c>
      <c r="L2157" s="1">
        <f t="shared" si="464"/>
        <v>8.0538687097745765</v>
      </c>
      <c r="M2157" s="1">
        <f t="shared" si="465"/>
        <v>3.8070463069805482</v>
      </c>
      <c r="N2157">
        <f t="shared" si="466"/>
        <v>11.860915016755126</v>
      </c>
    </row>
    <row r="2158" spans="1:14" x14ac:dyDescent="0.25">
      <c r="A2158">
        <f t="shared" si="476"/>
        <v>0.05</v>
      </c>
      <c r="B2158">
        <f t="shared" si="477"/>
        <v>-253.09999999997569</v>
      </c>
      <c r="C2158">
        <f t="shared" si="472"/>
        <v>0</v>
      </c>
      <c r="D2158">
        <f t="shared" si="473"/>
        <v>178.25000000000279</v>
      </c>
      <c r="E2158">
        <f t="shared" si="474"/>
        <v>2139</v>
      </c>
      <c r="F2158" s="1">
        <f t="shared" si="475"/>
        <v>-253.09999999997569</v>
      </c>
      <c r="G2158">
        <f t="shared" si="467"/>
        <v>178.25000000000279</v>
      </c>
      <c r="H2158">
        <f t="shared" si="468"/>
        <v>2139</v>
      </c>
      <c r="I2158">
        <f t="shared" si="469"/>
        <v>-4.417428336797224</v>
      </c>
      <c r="J2158" s="1">
        <f t="shared" si="470"/>
        <v>-4.576936402022926</v>
      </c>
      <c r="K2158" s="1">
        <f t="shared" si="471"/>
        <v>-7.64750347641895</v>
      </c>
      <c r="L2158" s="1">
        <f t="shared" si="464"/>
        <v>-4.576936402022926</v>
      </c>
      <c r="M2158" s="1">
        <f t="shared" si="465"/>
        <v>-7.64750347641895</v>
      </c>
      <c r="N2158">
        <f t="shared" si="466"/>
        <v>-12.224439878441876</v>
      </c>
    </row>
    <row r="2159" spans="1:14" x14ac:dyDescent="0.25">
      <c r="A2159">
        <f t="shared" si="476"/>
        <v>0.05</v>
      </c>
      <c r="B2159">
        <f t="shared" si="477"/>
        <v>-253.04999999997568</v>
      </c>
      <c r="C2159">
        <f t="shared" si="472"/>
        <v>0</v>
      </c>
      <c r="D2159">
        <f t="shared" si="473"/>
        <v>178.33333333333613</v>
      </c>
      <c r="E2159">
        <f t="shared" si="474"/>
        <v>2140</v>
      </c>
      <c r="F2159" s="1">
        <f t="shared" si="475"/>
        <v>-253.04999999997568</v>
      </c>
      <c r="G2159">
        <f t="shared" si="467"/>
        <v>178.33333333333613</v>
      </c>
      <c r="H2159">
        <f t="shared" si="468"/>
        <v>2140</v>
      </c>
      <c r="I2159">
        <f t="shared" si="469"/>
        <v>-4.4165556721712269</v>
      </c>
      <c r="J2159" s="1">
        <f t="shared" si="470"/>
        <v>-0.46666228458903541</v>
      </c>
      <c r="K2159" s="1">
        <f t="shared" si="471"/>
        <v>8.9044466844711394</v>
      </c>
      <c r="L2159" s="1">
        <f t="shared" si="464"/>
        <v>-0.46666228458903541</v>
      </c>
      <c r="M2159" s="1">
        <f t="shared" si="465"/>
        <v>8.9044466844711394</v>
      </c>
      <c r="N2159">
        <f t="shared" si="466"/>
        <v>8.4377843998821032</v>
      </c>
    </row>
    <row r="2160" spans="1:14" x14ac:dyDescent="0.25">
      <c r="A2160">
        <f t="shared" si="476"/>
        <v>0.05</v>
      </c>
      <c r="B2160">
        <f t="shared" si="477"/>
        <v>-252.99999999997567</v>
      </c>
      <c r="C2160">
        <f t="shared" si="472"/>
        <v>0</v>
      </c>
      <c r="D2160">
        <f t="shared" si="473"/>
        <v>178.41666666666947</v>
      </c>
      <c r="E2160">
        <f t="shared" si="474"/>
        <v>2141</v>
      </c>
      <c r="F2160" s="1">
        <f t="shared" si="475"/>
        <v>-252.99999999997567</v>
      </c>
      <c r="G2160">
        <f t="shared" si="467"/>
        <v>178.41666666666947</v>
      </c>
      <c r="H2160">
        <f t="shared" si="468"/>
        <v>2141</v>
      </c>
      <c r="I2160">
        <f t="shared" si="469"/>
        <v>-4.4156830075452289</v>
      </c>
      <c r="J2160" s="1">
        <f t="shared" si="470"/>
        <v>5.3686915255172352</v>
      </c>
      <c r="K2160" s="1">
        <f t="shared" si="471"/>
        <v>-7.1244942743294448</v>
      </c>
      <c r="L2160" s="1">
        <f t="shared" si="464"/>
        <v>5.3686915255172352</v>
      </c>
      <c r="M2160" s="1">
        <f t="shared" si="465"/>
        <v>-7.1244942743294448</v>
      </c>
      <c r="N2160">
        <f t="shared" si="466"/>
        <v>-1.7558027488122097</v>
      </c>
    </row>
    <row r="2161" spans="1:14" x14ac:dyDescent="0.25">
      <c r="A2161">
        <f t="shared" si="476"/>
        <v>0.05</v>
      </c>
      <c r="B2161">
        <f t="shared" si="477"/>
        <v>-252.94999999997566</v>
      </c>
      <c r="C2161">
        <f t="shared" si="472"/>
        <v>0</v>
      </c>
      <c r="D2161">
        <f t="shared" si="473"/>
        <v>178.50000000000281</v>
      </c>
      <c r="E2161">
        <f t="shared" si="474"/>
        <v>2142</v>
      </c>
      <c r="F2161" s="1">
        <f t="shared" si="475"/>
        <v>-252.94999999997566</v>
      </c>
      <c r="G2161">
        <f t="shared" si="467"/>
        <v>178.50000000000281</v>
      </c>
      <c r="H2161">
        <f t="shared" si="468"/>
        <v>2142</v>
      </c>
      <c r="I2161">
        <f t="shared" si="469"/>
        <v>-4.4148103429192318</v>
      </c>
      <c r="J2161" s="1">
        <f t="shared" si="470"/>
        <v>-8.44381183016751</v>
      </c>
      <c r="K2161" s="1">
        <f t="shared" si="471"/>
        <v>2.8909629497324461</v>
      </c>
      <c r="L2161" s="1">
        <f t="shared" si="464"/>
        <v>-8.44381183016751</v>
      </c>
      <c r="M2161" s="1">
        <f t="shared" si="465"/>
        <v>2.8909629497324461</v>
      </c>
      <c r="N2161">
        <f t="shared" si="466"/>
        <v>-5.5528488804350644</v>
      </c>
    </row>
    <row r="2162" spans="1:14" x14ac:dyDescent="0.25">
      <c r="A2162">
        <f t="shared" si="476"/>
        <v>0.05</v>
      </c>
      <c r="B2162">
        <f t="shared" si="477"/>
        <v>-252.89999999997565</v>
      </c>
      <c r="C2162">
        <f t="shared" si="472"/>
        <v>0</v>
      </c>
      <c r="D2162">
        <f t="shared" si="473"/>
        <v>178.58333333333616</v>
      </c>
      <c r="E2162">
        <f t="shared" si="474"/>
        <v>2143</v>
      </c>
      <c r="F2162" s="1">
        <f t="shared" si="475"/>
        <v>-252.89999999997565</v>
      </c>
      <c r="G2162">
        <f t="shared" si="467"/>
        <v>178.58333333333616</v>
      </c>
      <c r="H2162">
        <f t="shared" si="468"/>
        <v>2143</v>
      </c>
      <c r="I2162">
        <f t="shared" si="469"/>
        <v>-4.4139376782932347</v>
      </c>
      <c r="J2162" s="1">
        <f t="shared" si="470"/>
        <v>8.6126939468355026</v>
      </c>
      <c r="K2162" s="1">
        <f t="shared" si="471"/>
        <v>2.3561664498198618</v>
      </c>
      <c r="L2162" s="1">
        <f t="shared" si="464"/>
        <v>8.6126939468355026</v>
      </c>
      <c r="M2162" s="1">
        <f t="shared" si="465"/>
        <v>2.3561664498198618</v>
      </c>
      <c r="N2162">
        <f t="shared" si="466"/>
        <v>10.968860396655364</v>
      </c>
    </row>
    <row r="2163" spans="1:14" x14ac:dyDescent="0.25">
      <c r="A2163">
        <f t="shared" si="476"/>
        <v>0.05</v>
      </c>
      <c r="B2163">
        <f t="shared" si="477"/>
        <v>-252.84999999997564</v>
      </c>
      <c r="C2163">
        <f t="shared" si="472"/>
        <v>0</v>
      </c>
      <c r="D2163">
        <f t="shared" si="473"/>
        <v>178.6666666666695</v>
      </c>
      <c r="E2163">
        <f t="shared" si="474"/>
        <v>2144</v>
      </c>
      <c r="F2163" s="1">
        <f t="shared" si="475"/>
        <v>-252.84999999997564</v>
      </c>
      <c r="G2163">
        <f t="shared" si="467"/>
        <v>178.6666666666695</v>
      </c>
      <c r="H2163">
        <f t="shared" si="468"/>
        <v>2144</v>
      </c>
      <c r="I2163">
        <f t="shared" si="469"/>
        <v>-4.4130650136672367</v>
      </c>
      <c r="J2163" s="1">
        <f t="shared" si="470"/>
        <v>-5.7898711099559703</v>
      </c>
      <c r="K2163" s="1">
        <f t="shared" si="471"/>
        <v>-6.803075552611789</v>
      </c>
      <c r="L2163" s="1">
        <f t="shared" si="464"/>
        <v>-5.7898711099559703</v>
      </c>
      <c r="M2163" s="1">
        <f t="shared" si="465"/>
        <v>-6.803075552611789</v>
      </c>
      <c r="N2163">
        <f t="shared" si="466"/>
        <v>-12.592946662567758</v>
      </c>
    </row>
    <row r="2164" spans="1:14" x14ac:dyDescent="0.25">
      <c r="A2164">
        <f t="shared" si="476"/>
        <v>0.05</v>
      </c>
      <c r="B2164">
        <f t="shared" si="477"/>
        <v>-252.79999999997563</v>
      </c>
      <c r="C2164">
        <f t="shared" si="472"/>
        <v>0</v>
      </c>
      <c r="D2164">
        <f t="shared" si="473"/>
        <v>178.75000000000284</v>
      </c>
      <c r="E2164">
        <f t="shared" si="474"/>
        <v>2145</v>
      </c>
      <c r="F2164" s="1">
        <f t="shared" si="475"/>
        <v>-252.79999999997563</v>
      </c>
      <c r="G2164">
        <f t="shared" si="467"/>
        <v>178.75000000000284</v>
      </c>
      <c r="H2164">
        <f t="shared" si="468"/>
        <v>2145</v>
      </c>
      <c r="I2164">
        <f t="shared" si="469"/>
        <v>-4.4121923490412396</v>
      </c>
      <c r="J2164" s="1">
        <f t="shared" si="470"/>
        <v>0.934223132343867</v>
      </c>
      <c r="K2164" s="1">
        <f t="shared" si="471"/>
        <v>8.8885394407065643</v>
      </c>
      <c r="L2164" s="1">
        <f t="shared" si="464"/>
        <v>0.934223132343867</v>
      </c>
      <c r="M2164" s="1">
        <f t="shared" si="465"/>
        <v>8.8885394407065643</v>
      </c>
      <c r="N2164">
        <f t="shared" si="466"/>
        <v>9.8227625730504311</v>
      </c>
    </row>
    <row r="2165" spans="1:14" x14ac:dyDescent="0.25">
      <c r="A2165">
        <f t="shared" si="476"/>
        <v>0.05</v>
      </c>
      <c r="B2165">
        <f t="shared" si="477"/>
        <v>-252.74999999997561</v>
      </c>
      <c r="C2165">
        <f t="shared" si="472"/>
        <v>0</v>
      </c>
      <c r="D2165">
        <f t="shared" si="473"/>
        <v>178.83333333333618</v>
      </c>
      <c r="E2165">
        <f t="shared" si="474"/>
        <v>2146</v>
      </c>
      <c r="F2165" s="1">
        <f t="shared" si="475"/>
        <v>-252.74999999997561</v>
      </c>
      <c r="G2165">
        <f t="shared" si="467"/>
        <v>178.83333333333618</v>
      </c>
      <c r="H2165">
        <f t="shared" si="468"/>
        <v>2146</v>
      </c>
      <c r="I2165">
        <f t="shared" si="469"/>
        <v>-4.4113196844152425</v>
      </c>
      <c r="J2165" s="1">
        <f t="shared" si="470"/>
        <v>4.2665945884997036</v>
      </c>
      <c r="K2165" s="1">
        <f t="shared" si="471"/>
        <v>-7.8580896784883665</v>
      </c>
      <c r="L2165" s="1">
        <f t="shared" si="464"/>
        <v>4.2665945884997036</v>
      </c>
      <c r="M2165" s="1">
        <f t="shared" si="465"/>
        <v>-7.8580896784883665</v>
      </c>
      <c r="N2165">
        <f t="shared" si="466"/>
        <v>-3.5914950899886628</v>
      </c>
    </row>
    <row r="2166" spans="1:14" x14ac:dyDescent="0.25">
      <c r="A2166">
        <f t="shared" si="476"/>
        <v>0.05</v>
      </c>
      <c r="B2166">
        <f t="shared" si="477"/>
        <v>-252.6999999999756</v>
      </c>
      <c r="C2166">
        <f t="shared" si="472"/>
        <v>0</v>
      </c>
      <c r="D2166">
        <f t="shared" si="473"/>
        <v>178.91666666666953</v>
      </c>
      <c r="E2166">
        <f t="shared" si="474"/>
        <v>2147</v>
      </c>
      <c r="F2166" s="1">
        <f t="shared" si="475"/>
        <v>-252.6999999999756</v>
      </c>
      <c r="G2166">
        <f t="shared" si="467"/>
        <v>178.91666666666953</v>
      </c>
      <c r="H2166">
        <f t="shared" si="468"/>
        <v>2147</v>
      </c>
      <c r="I2166">
        <f t="shared" si="469"/>
        <v>-4.4104470197892454</v>
      </c>
      <c r="J2166" s="1">
        <f t="shared" si="470"/>
        <v>-7.9778720706248709</v>
      </c>
      <c r="K2166" s="1">
        <f t="shared" si="471"/>
        <v>4.047405496429036</v>
      </c>
      <c r="L2166" s="1">
        <f t="shared" si="464"/>
        <v>-7.9778720706248709</v>
      </c>
      <c r="M2166" s="1">
        <f t="shared" si="465"/>
        <v>4.047405496429036</v>
      </c>
      <c r="N2166">
        <f t="shared" si="466"/>
        <v>-3.9304665741958349</v>
      </c>
    </row>
    <row r="2167" spans="1:14" x14ac:dyDescent="0.25">
      <c r="A2167">
        <f t="shared" si="476"/>
        <v>0.05</v>
      </c>
      <c r="B2167">
        <f t="shared" si="477"/>
        <v>-252.64999999997559</v>
      </c>
      <c r="C2167">
        <f t="shared" si="472"/>
        <v>0</v>
      </c>
      <c r="D2167">
        <f t="shared" si="473"/>
        <v>179.00000000000287</v>
      </c>
      <c r="E2167">
        <f t="shared" si="474"/>
        <v>2148</v>
      </c>
      <c r="F2167" s="1">
        <f t="shared" si="475"/>
        <v>-252.64999999997559</v>
      </c>
      <c r="G2167">
        <f t="shared" si="467"/>
        <v>179.00000000000287</v>
      </c>
      <c r="H2167">
        <f t="shared" si="468"/>
        <v>2148</v>
      </c>
      <c r="I2167">
        <f t="shared" si="469"/>
        <v>-4.4095743551632474</v>
      </c>
      <c r="J2167" s="1">
        <f t="shared" si="470"/>
        <v>8.8671931711060274</v>
      </c>
      <c r="K2167" s="1">
        <f t="shared" si="471"/>
        <v>1.2146543814160544</v>
      </c>
      <c r="L2167" s="1">
        <f t="shared" si="464"/>
        <v>8.8671931711060274</v>
      </c>
      <c r="M2167" s="1">
        <f t="shared" si="465"/>
        <v>1.2146543814160544</v>
      </c>
      <c r="N2167">
        <f t="shared" si="466"/>
        <v>10.081847552522081</v>
      </c>
    </row>
    <row r="2168" spans="1:14" x14ac:dyDescent="0.25">
      <c r="A2168">
        <f t="shared" si="476"/>
        <v>0.05</v>
      </c>
      <c r="B2168">
        <f t="shared" si="477"/>
        <v>-252.59999999997558</v>
      </c>
      <c r="C2168">
        <f t="shared" si="472"/>
        <v>0</v>
      </c>
      <c r="D2168">
        <f t="shared" si="473"/>
        <v>179.08333333333621</v>
      </c>
      <c r="E2168">
        <f t="shared" si="474"/>
        <v>2149</v>
      </c>
      <c r="F2168" s="1">
        <f t="shared" si="475"/>
        <v>-252.59999999997558</v>
      </c>
      <c r="G2168">
        <f t="shared" si="467"/>
        <v>179.08333333333621</v>
      </c>
      <c r="H2168">
        <f t="shared" si="468"/>
        <v>2149</v>
      </c>
      <c r="I2168">
        <f t="shared" si="469"/>
        <v>-4.4087016905372503</v>
      </c>
      <c r="J2168" s="1">
        <f t="shared" si="470"/>
        <v>-6.5911359953590383</v>
      </c>
      <c r="K2168" s="1">
        <f t="shared" si="471"/>
        <v>-6.0608602512456482</v>
      </c>
      <c r="L2168" s="1">
        <f t="shared" si="464"/>
        <v>-6.5911359953590383</v>
      </c>
      <c r="M2168" s="1">
        <f t="shared" si="465"/>
        <v>-6.0608602512456482</v>
      </c>
      <c r="N2168">
        <f t="shared" si="466"/>
        <v>-12.651996246604686</v>
      </c>
    </row>
    <row r="2169" spans="1:14" x14ac:dyDescent="0.25">
      <c r="A2169">
        <f t="shared" si="476"/>
        <v>0.05</v>
      </c>
      <c r="B2169">
        <f t="shared" si="477"/>
        <v>-252.54999999997557</v>
      </c>
      <c r="C2169">
        <f t="shared" si="472"/>
        <v>0</v>
      </c>
      <c r="D2169">
        <f t="shared" si="473"/>
        <v>179.16666666666956</v>
      </c>
      <c r="E2169">
        <f t="shared" si="474"/>
        <v>2150</v>
      </c>
      <c r="F2169" s="1">
        <f t="shared" si="475"/>
        <v>-252.54999999997557</v>
      </c>
      <c r="G2169">
        <f t="shared" si="467"/>
        <v>179.16666666666956</v>
      </c>
      <c r="H2169">
        <f t="shared" si="468"/>
        <v>2150</v>
      </c>
      <c r="I2169">
        <f t="shared" si="469"/>
        <v>-4.4078290259112531</v>
      </c>
      <c r="J2169" s="1">
        <f t="shared" si="470"/>
        <v>1.9389382001766717</v>
      </c>
      <c r="K2169" s="1">
        <f t="shared" si="471"/>
        <v>8.7459850655606175</v>
      </c>
      <c r="L2169" s="1">
        <f t="shared" ref="L2169:L2232" si="478">IF(code_0=1,J2169,IF(code_0=2,K2169))</f>
        <v>1.9389382001766717</v>
      </c>
      <c r="M2169" s="1">
        <f t="shared" ref="M2169:M2232" si="479">IF(code_0=1,K2169,IF(code_0=2,J2169))</f>
        <v>8.7459850655606175</v>
      </c>
      <c r="N2169">
        <f t="shared" ref="N2169:N2232" si="480">J2169+K2169</f>
        <v>10.684923265737289</v>
      </c>
    </row>
    <row r="2170" spans="1:14" x14ac:dyDescent="0.25">
      <c r="A2170">
        <f t="shared" si="476"/>
        <v>0.05</v>
      </c>
      <c r="B2170">
        <f t="shared" si="477"/>
        <v>-252.49999999997556</v>
      </c>
      <c r="C2170">
        <f t="shared" si="472"/>
        <v>0</v>
      </c>
      <c r="D2170">
        <f t="shared" si="473"/>
        <v>179.2500000000029</v>
      </c>
      <c r="E2170">
        <f t="shared" si="474"/>
        <v>2151</v>
      </c>
      <c r="F2170" s="1">
        <f t="shared" si="475"/>
        <v>-252.49999999997556</v>
      </c>
      <c r="G2170">
        <f t="shared" si="467"/>
        <v>179.2500000000029</v>
      </c>
      <c r="H2170">
        <f t="shared" si="468"/>
        <v>2151</v>
      </c>
      <c r="I2170">
        <f t="shared" si="469"/>
        <v>-4.4069563612852551</v>
      </c>
      <c r="J2170" s="1">
        <f t="shared" si="470"/>
        <v>3.4298002701848489</v>
      </c>
      <c r="K2170" s="1">
        <f t="shared" si="471"/>
        <v>-8.2802703069792685</v>
      </c>
      <c r="L2170" s="1">
        <f t="shared" si="478"/>
        <v>3.4298002701848489</v>
      </c>
      <c r="M2170" s="1">
        <f t="shared" si="479"/>
        <v>-8.2802703069792685</v>
      </c>
      <c r="N2170">
        <f t="shared" si="480"/>
        <v>-4.8504700367944196</v>
      </c>
    </row>
    <row r="2171" spans="1:14" x14ac:dyDescent="0.25">
      <c r="A2171">
        <f t="shared" si="476"/>
        <v>0.05</v>
      </c>
      <c r="B2171">
        <f t="shared" si="477"/>
        <v>-252.44999999997555</v>
      </c>
      <c r="C2171">
        <f t="shared" si="472"/>
        <v>0</v>
      </c>
      <c r="D2171">
        <f t="shared" si="473"/>
        <v>179.33333333333624</v>
      </c>
      <c r="E2171">
        <f t="shared" si="474"/>
        <v>2152</v>
      </c>
      <c r="F2171" s="1">
        <f t="shared" si="475"/>
        <v>-252.44999999997555</v>
      </c>
      <c r="G2171">
        <f t="shared" si="467"/>
        <v>179.33333333333624</v>
      </c>
      <c r="H2171">
        <f t="shared" si="468"/>
        <v>2152</v>
      </c>
      <c r="I2171">
        <f t="shared" si="469"/>
        <v>-4.406083696659258</v>
      </c>
      <c r="J2171" s="1">
        <f t="shared" si="470"/>
        <v>-7.5708070697516243</v>
      </c>
      <c r="K2171" s="1">
        <f t="shared" si="471"/>
        <v>4.8045802546853729</v>
      </c>
      <c r="L2171" s="1">
        <f t="shared" si="478"/>
        <v>-7.5708070697516243</v>
      </c>
      <c r="M2171" s="1">
        <f t="shared" si="479"/>
        <v>4.8045802546853729</v>
      </c>
      <c r="N2171">
        <f t="shared" si="480"/>
        <v>-2.7662268150662515</v>
      </c>
    </row>
    <row r="2172" spans="1:14" x14ac:dyDescent="0.25">
      <c r="A2172">
        <f t="shared" si="476"/>
        <v>0.05</v>
      </c>
      <c r="B2172">
        <f t="shared" si="477"/>
        <v>-252.39999999997553</v>
      </c>
      <c r="C2172">
        <f t="shared" si="472"/>
        <v>0</v>
      </c>
      <c r="D2172">
        <f t="shared" si="473"/>
        <v>179.41666666666958</v>
      </c>
      <c r="E2172">
        <f t="shared" si="474"/>
        <v>2153</v>
      </c>
      <c r="F2172" s="1">
        <f t="shared" si="475"/>
        <v>-252.39999999997553</v>
      </c>
      <c r="G2172">
        <f t="shared" si="467"/>
        <v>179.41666666666958</v>
      </c>
      <c r="H2172">
        <f t="shared" si="468"/>
        <v>2153</v>
      </c>
      <c r="I2172">
        <f t="shared" si="469"/>
        <v>-4.4052110320332609</v>
      </c>
      <c r="J2172" s="1">
        <f t="shared" si="470"/>
        <v>8.9601233899973316</v>
      </c>
      <c r="K2172" s="1">
        <f t="shared" si="471"/>
        <v>0.43822315145344926</v>
      </c>
      <c r="L2172" s="1">
        <f t="shared" si="478"/>
        <v>8.9601233899973316</v>
      </c>
      <c r="M2172" s="1">
        <f t="shared" si="479"/>
        <v>0.43822315145344926</v>
      </c>
      <c r="N2172">
        <f t="shared" si="480"/>
        <v>9.3983465414507812</v>
      </c>
    </row>
    <row r="2173" spans="1:14" x14ac:dyDescent="0.25">
      <c r="A2173">
        <f t="shared" si="476"/>
        <v>0.05</v>
      </c>
      <c r="B2173">
        <f t="shared" si="477"/>
        <v>-252.34999999997552</v>
      </c>
      <c r="C2173">
        <f t="shared" si="472"/>
        <v>0</v>
      </c>
      <c r="D2173">
        <f t="shared" si="473"/>
        <v>179.50000000000293</v>
      </c>
      <c r="E2173">
        <f t="shared" si="474"/>
        <v>2154</v>
      </c>
      <c r="F2173" s="1">
        <f t="shared" si="475"/>
        <v>-252.34999999997552</v>
      </c>
      <c r="G2173">
        <f t="shared" si="467"/>
        <v>179.50000000000293</v>
      </c>
      <c r="H2173">
        <f t="shared" si="468"/>
        <v>2154</v>
      </c>
      <c r="I2173">
        <f t="shared" si="469"/>
        <v>-4.4043383674072638</v>
      </c>
      <c r="J2173" s="1">
        <f t="shared" si="470"/>
        <v>-7.062741817006188</v>
      </c>
      <c r="K2173" s="1">
        <f t="shared" si="471"/>
        <v>-5.5378969858886666</v>
      </c>
      <c r="L2173" s="1">
        <f t="shared" si="478"/>
        <v>-7.062741817006188</v>
      </c>
      <c r="M2173" s="1">
        <f t="shared" si="479"/>
        <v>-5.5378969858886666</v>
      </c>
      <c r="N2173">
        <f t="shared" si="480"/>
        <v>-12.600638802894855</v>
      </c>
    </row>
    <row r="2174" spans="1:14" x14ac:dyDescent="0.25">
      <c r="A2174">
        <f t="shared" si="476"/>
        <v>0.05</v>
      </c>
      <c r="B2174">
        <f t="shared" si="477"/>
        <v>-252.29999999997551</v>
      </c>
      <c r="C2174">
        <f t="shared" si="472"/>
        <v>0</v>
      </c>
      <c r="D2174">
        <f t="shared" si="473"/>
        <v>179.58333333333627</v>
      </c>
      <c r="E2174">
        <f t="shared" si="474"/>
        <v>2155</v>
      </c>
      <c r="F2174" s="1">
        <f t="shared" si="475"/>
        <v>-252.29999999997551</v>
      </c>
      <c r="G2174">
        <f t="shared" si="467"/>
        <v>179.58333333333627</v>
      </c>
      <c r="H2174">
        <f t="shared" si="468"/>
        <v>2155</v>
      </c>
      <c r="I2174">
        <f t="shared" si="469"/>
        <v>-4.4034657027812658</v>
      </c>
      <c r="J2174" s="1">
        <f t="shared" si="470"/>
        <v>2.5502211080532939</v>
      </c>
      <c r="K2174" s="1">
        <f t="shared" si="471"/>
        <v>8.6094022050209649</v>
      </c>
      <c r="L2174" s="1">
        <f t="shared" si="478"/>
        <v>2.5502211080532939</v>
      </c>
      <c r="M2174" s="1">
        <f t="shared" si="479"/>
        <v>8.6094022050209649</v>
      </c>
      <c r="N2174">
        <f t="shared" si="480"/>
        <v>11.15962331307426</v>
      </c>
    </row>
    <row r="2175" spans="1:14" x14ac:dyDescent="0.25">
      <c r="A2175">
        <f t="shared" si="476"/>
        <v>0.05</v>
      </c>
      <c r="B2175">
        <f t="shared" si="477"/>
        <v>-252.2499999999755</v>
      </c>
      <c r="C2175">
        <f t="shared" si="472"/>
        <v>0</v>
      </c>
      <c r="D2175">
        <f t="shared" si="473"/>
        <v>179.66666666666961</v>
      </c>
      <c r="E2175">
        <f t="shared" si="474"/>
        <v>2156</v>
      </c>
      <c r="F2175" s="1">
        <f t="shared" si="475"/>
        <v>-252.2499999999755</v>
      </c>
      <c r="G2175">
        <f t="shared" si="467"/>
        <v>179.66666666666961</v>
      </c>
      <c r="H2175">
        <f t="shared" si="468"/>
        <v>2156</v>
      </c>
      <c r="I2175">
        <f t="shared" si="469"/>
        <v>-4.4025930381552687</v>
      </c>
      <c r="J2175" s="1">
        <f t="shared" si="470"/>
        <v>2.9246872620378284</v>
      </c>
      <c r="K2175" s="1">
        <f t="shared" si="471"/>
        <v>-8.4939085347709096</v>
      </c>
      <c r="L2175" s="1">
        <f t="shared" si="478"/>
        <v>2.9246872620378284</v>
      </c>
      <c r="M2175" s="1">
        <f t="shared" si="479"/>
        <v>-8.4939085347709096</v>
      </c>
      <c r="N2175">
        <f t="shared" si="480"/>
        <v>-5.5692212727330812</v>
      </c>
    </row>
    <row r="2176" spans="1:14" x14ac:dyDescent="0.25">
      <c r="A2176">
        <f t="shared" si="476"/>
        <v>0.05</v>
      </c>
      <c r="B2176">
        <f t="shared" si="477"/>
        <v>-252.19999999997549</v>
      </c>
      <c r="C2176">
        <f t="shared" si="472"/>
        <v>0</v>
      </c>
      <c r="D2176">
        <f t="shared" si="473"/>
        <v>179.75000000000296</v>
      </c>
      <c r="E2176">
        <f t="shared" si="474"/>
        <v>2157</v>
      </c>
      <c r="F2176" s="1">
        <f t="shared" si="475"/>
        <v>-252.19999999997549</v>
      </c>
      <c r="G2176">
        <f t="shared" si="467"/>
        <v>179.75000000000296</v>
      </c>
      <c r="H2176">
        <f t="shared" si="468"/>
        <v>2157</v>
      </c>
      <c r="I2176">
        <f t="shared" si="469"/>
        <v>-4.4017203735292716</v>
      </c>
      <c r="J2176" s="1">
        <f t="shared" si="470"/>
        <v>-7.3259610689178976</v>
      </c>
      <c r="K2176" s="1">
        <f t="shared" si="471"/>
        <v>5.2062895296652494</v>
      </c>
      <c r="L2176" s="1">
        <f t="shared" si="478"/>
        <v>-7.3259610689178976</v>
      </c>
      <c r="M2176" s="1">
        <f t="shared" si="479"/>
        <v>5.2062895296652494</v>
      </c>
      <c r="N2176">
        <f t="shared" si="480"/>
        <v>-2.1196715392526482</v>
      </c>
    </row>
    <row r="2177" spans="1:14" x14ac:dyDescent="0.25">
      <c r="A2177">
        <f t="shared" si="476"/>
        <v>0.05</v>
      </c>
      <c r="B2177">
        <f t="shared" si="477"/>
        <v>-252.14999999997548</v>
      </c>
      <c r="C2177">
        <f t="shared" si="472"/>
        <v>0</v>
      </c>
      <c r="D2177">
        <f t="shared" si="473"/>
        <v>179.8333333333363</v>
      </c>
      <c r="E2177">
        <f t="shared" si="474"/>
        <v>2158</v>
      </c>
      <c r="F2177" s="1">
        <f t="shared" si="475"/>
        <v>-252.14999999997548</v>
      </c>
      <c r="G2177">
        <f t="shared" si="467"/>
        <v>179.8333333333363</v>
      </c>
      <c r="H2177">
        <f t="shared" si="468"/>
        <v>2158</v>
      </c>
      <c r="I2177">
        <f t="shared" si="469"/>
        <v>-4.4008477089032736</v>
      </c>
      <c r="J2177" s="1">
        <f t="shared" si="470"/>
        <v>8.9915434110814232</v>
      </c>
      <c r="K2177" s="1">
        <f t="shared" si="471"/>
        <v>4.7080049759250016E-2</v>
      </c>
      <c r="L2177" s="1">
        <f t="shared" si="478"/>
        <v>8.9915434110814232</v>
      </c>
      <c r="M2177" s="1">
        <f t="shared" si="479"/>
        <v>4.7080049759250016E-2</v>
      </c>
      <c r="N2177">
        <f t="shared" si="480"/>
        <v>9.0386234608406735</v>
      </c>
    </row>
    <row r="2178" spans="1:14" x14ac:dyDescent="0.25">
      <c r="A2178">
        <f t="shared" si="476"/>
        <v>0.05</v>
      </c>
      <c r="B2178">
        <f t="shared" si="477"/>
        <v>-252.09999999997547</v>
      </c>
      <c r="C2178">
        <f t="shared" si="472"/>
        <v>0</v>
      </c>
      <c r="D2178">
        <f t="shared" si="473"/>
        <v>179.91666666666964</v>
      </c>
      <c r="E2178">
        <f t="shared" si="474"/>
        <v>2159</v>
      </c>
      <c r="F2178" s="1">
        <f t="shared" si="475"/>
        <v>-252.09999999997547</v>
      </c>
      <c r="G2178">
        <f t="shared" si="467"/>
        <v>179.91666666666964</v>
      </c>
      <c r="H2178">
        <f t="shared" si="468"/>
        <v>2159</v>
      </c>
      <c r="I2178">
        <f t="shared" si="469"/>
        <v>-4.3999750442772765</v>
      </c>
      <c r="J2178" s="1">
        <f t="shared" si="470"/>
        <v>-7.2685423256596673</v>
      </c>
      <c r="K2178" s="1">
        <f t="shared" si="471"/>
        <v>-5.3003122380863328</v>
      </c>
      <c r="L2178" s="1">
        <f t="shared" si="478"/>
        <v>-7.2685423256596673</v>
      </c>
      <c r="M2178" s="1">
        <f t="shared" si="479"/>
        <v>-5.3003122380863328</v>
      </c>
      <c r="N2178">
        <f t="shared" si="480"/>
        <v>-12.568854563746001</v>
      </c>
    </row>
    <row r="2179" spans="1:14" x14ac:dyDescent="0.25">
      <c r="A2179">
        <f t="shared" si="476"/>
        <v>0.05</v>
      </c>
      <c r="B2179">
        <f t="shared" si="477"/>
        <v>-252.04999999997546</v>
      </c>
      <c r="C2179">
        <f t="shared" si="472"/>
        <v>0</v>
      </c>
      <c r="D2179">
        <f t="shared" si="473"/>
        <v>180.00000000000298</v>
      </c>
      <c r="E2179">
        <f t="shared" si="474"/>
        <v>2160</v>
      </c>
      <c r="F2179" s="1">
        <f t="shared" si="475"/>
        <v>-252.04999999997546</v>
      </c>
      <c r="G2179">
        <f t="shared" si="467"/>
        <v>180.00000000000298</v>
      </c>
      <c r="H2179">
        <f t="shared" si="468"/>
        <v>2160</v>
      </c>
      <c r="I2179">
        <f t="shared" si="469"/>
        <v>-4.3991023796512794</v>
      </c>
      <c r="J2179" s="1">
        <f t="shared" si="470"/>
        <v>2.781152941459037</v>
      </c>
      <c r="K2179" s="1">
        <f t="shared" si="471"/>
        <v>8.5595086492284373</v>
      </c>
      <c r="L2179" s="1">
        <f t="shared" si="478"/>
        <v>2.781152941459037</v>
      </c>
      <c r="M2179" s="1">
        <f t="shared" si="479"/>
        <v>8.5595086492284373</v>
      </c>
      <c r="N2179">
        <f t="shared" si="480"/>
        <v>11.340661590687475</v>
      </c>
    </row>
    <row r="2180" spans="1:14" x14ac:dyDescent="0.25">
      <c r="A2180">
        <f t="shared" si="476"/>
        <v>0.05</v>
      </c>
      <c r="B2180">
        <f t="shared" si="477"/>
        <v>-251.99999999997544</v>
      </c>
      <c r="C2180">
        <f t="shared" si="472"/>
        <v>0</v>
      </c>
      <c r="D2180">
        <f t="shared" si="473"/>
        <v>180.08333333333633</v>
      </c>
      <c r="E2180">
        <f t="shared" si="474"/>
        <v>2161</v>
      </c>
      <c r="F2180" s="1">
        <f t="shared" si="475"/>
        <v>-251.99999999997544</v>
      </c>
      <c r="G2180">
        <f t="shared" si="467"/>
        <v>180.08333333333633</v>
      </c>
      <c r="H2180">
        <f t="shared" si="468"/>
        <v>2161</v>
      </c>
      <c r="I2180">
        <f t="shared" si="469"/>
        <v>-4.3982297150252823</v>
      </c>
      <c r="J2180" s="1">
        <f t="shared" si="470"/>
        <v>2.782440528120099</v>
      </c>
      <c r="K2180" s="1">
        <f t="shared" si="471"/>
        <v>-8.563471379562646</v>
      </c>
      <c r="L2180" s="1">
        <f t="shared" si="478"/>
        <v>2.782440528120099</v>
      </c>
      <c r="M2180" s="1">
        <f t="shared" si="479"/>
        <v>-8.563471379562646</v>
      </c>
      <c r="N2180">
        <f t="shared" si="480"/>
        <v>-5.781030851442547</v>
      </c>
    </row>
    <row r="2181" spans="1:14" x14ac:dyDescent="0.25">
      <c r="A2181">
        <f t="shared" si="476"/>
        <v>0.05</v>
      </c>
      <c r="B2181">
        <f t="shared" si="477"/>
        <v>-251.94999999997543</v>
      </c>
      <c r="C2181">
        <f t="shared" si="472"/>
        <v>0</v>
      </c>
      <c r="D2181">
        <f t="shared" si="473"/>
        <v>180.16666666666967</v>
      </c>
      <c r="E2181">
        <f t="shared" si="474"/>
        <v>2162</v>
      </c>
      <c r="F2181" s="1">
        <f t="shared" si="475"/>
        <v>-251.94999999997543</v>
      </c>
      <c r="G2181">
        <f t="shared" si="467"/>
        <v>180.16666666666967</v>
      </c>
      <c r="H2181">
        <f t="shared" si="468"/>
        <v>2162</v>
      </c>
      <c r="I2181">
        <f t="shared" si="469"/>
        <v>-4.3973570503992843</v>
      </c>
      <c r="J2181" s="1">
        <f t="shared" si="470"/>
        <v>-7.2971251159169412</v>
      </c>
      <c r="K2181" s="1">
        <f t="shared" si="471"/>
        <v>5.2822376401579385</v>
      </c>
      <c r="L2181" s="1">
        <f t="shared" si="478"/>
        <v>-7.2971251159169412</v>
      </c>
      <c r="M2181" s="1">
        <f t="shared" si="479"/>
        <v>5.2822376401579385</v>
      </c>
      <c r="N2181">
        <f t="shared" si="480"/>
        <v>-2.0148874757590027</v>
      </c>
    </row>
    <row r="2182" spans="1:14" x14ac:dyDescent="0.25">
      <c r="A2182">
        <f t="shared" si="476"/>
        <v>0.05</v>
      </c>
      <c r="B2182">
        <f t="shared" si="477"/>
        <v>-251.89999999997542</v>
      </c>
      <c r="C2182">
        <f t="shared" si="472"/>
        <v>0</v>
      </c>
      <c r="D2182">
        <f t="shared" si="473"/>
        <v>180.25000000000301</v>
      </c>
      <c r="E2182">
        <f t="shared" si="474"/>
        <v>2163</v>
      </c>
      <c r="F2182" s="1">
        <f t="shared" si="475"/>
        <v>-251.89999999997542</v>
      </c>
      <c r="G2182">
        <f t="shared" si="467"/>
        <v>180.25000000000301</v>
      </c>
      <c r="H2182">
        <f t="shared" si="468"/>
        <v>2163</v>
      </c>
      <c r="I2182">
        <f t="shared" si="469"/>
        <v>-4.3964843857732872</v>
      </c>
      <c r="J2182" s="1">
        <f t="shared" si="470"/>
        <v>9.0123764588362842</v>
      </c>
      <c r="K2182" s="1">
        <f t="shared" si="471"/>
        <v>4.7189132395595329E-2</v>
      </c>
      <c r="L2182" s="1">
        <f t="shared" si="478"/>
        <v>9.0123764588362842</v>
      </c>
      <c r="M2182" s="1">
        <f t="shared" si="479"/>
        <v>4.7189132395595329E-2</v>
      </c>
      <c r="N2182">
        <f t="shared" si="480"/>
        <v>9.0595655912318804</v>
      </c>
    </row>
    <row r="2183" spans="1:14" x14ac:dyDescent="0.25">
      <c r="A2183">
        <f t="shared" si="476"/>
        <v>0.05</v>
      </c>
      <c r="B2183">
        <f t="shared" si="477"/>
        <v>-251.84999999997541</v>
      </c>
      <c r="C2183">
        <f t="shared" si="472"/>
        <v>0</v>
      </c>
      <c r="D2183">
        <f t="shared" si="473"/>
        <v>180.33333333333636</v>
      </c>
      <c r="E2183">
        <f t="shared" si="474"/>
        <v>2164</v>
      </c>
      <c r="F2183" s="1">
        <f t="shared" si="475"/>
        <v>-251.84999999997541</v>
      </c>
      <c r="G2183">
        <f t="shared" si="467"/>
        <v>180.33333333333636</v>
      </c>
      <c r="H2183">
        <f t="shared" si="468"/>
        <v>2164</v>
      </c>
      <c r="I2183">
        <f t="shared" si="469"/>
        <v>-4.39561172114729</v>
      </c>
      <c r="J2183" s="1">
        <f t="shared" si="470"/>
        <v>-7.238737562976187</v>
      </c>
      <c r="K2183" s="1">
        <f t="shared" si="471"/>
        <v>-5.3759609626687288</v>
      </c>
      <c r="L2183" s="1">
        <f t="shared" si="478"/>
        <v>-7.238737562976187</v>
      </c>
      <c r="M2183" s="1">
        <f t="shared" si="479"/>
        <v>-5.3759609626687288</v>
      </c>
      <c r="N2183">
        <f t="shared" si="480"/>
        <v>-12.614698525644915</v>
      </c>
    </row>
    <row r="2184" spans="1:14" x14ac:dyDescent="0.25">
      <c r="A2184">
        <f t="shared" si="476"/>
        <v>0.05</v>
      </c>
      <c r="B2184">
        <f t="shared" si="477"/>
        <v>-251.7999999999754</v>
      </c>
      <c r="C2184">
        <f t="shared" si="472"/>
        <v>0</v>
      </c>
      <c r="D2184">
        <f t="shared" si="473"/>
        <v>180.4166666666697</v>
      </c>
      <c r="E2184">
        <f t="shared" si="474"/>
        <v>2165</v>
      </c>
      <c r="F2184" s="1">
        <f t="shared" si="475"/>
        <v>-251.7999999999754</v>
      </c>
      <c r="G2184">
        <f t="shared" si="467"/>
        <v>180.4166666666697</v>
      </c>
      <c r="H2184">
        <f t="shared" si="468"/>
        <v>2165</v>
      </c>
      <c r="I2184">
        <f t="shared" si="469"/>
        <v>-4.394739056521292</v>
      </c>
      <c r="J2184" s="1">
        <f t="shared" si="470"/>
        <v>2.6374364116625153</v>
      </c>
      <c r="K2184" s="1">
        <f t="shared" si="471"/>
        <v>8.6266658218698407</v>
      </c>
      <c r="L2184" s="1">
        <f t="shared" si="478"/>
        <v>2.6374364116625153</v>
      </c>
      <c r="M2184" s="1">
        <f t="shared" si="479"/>
        <v>8.6266658218698407</v>
      </c>
      <c r="N2184">
        <f t="shared" si="480"/>
        <v>11.264102233532356</v>
      </c>
    </row>
    <row r="2185" spans="1:14" x14ac:dyDescent="0.25">
      <c r="A2185">
        <f t="shared" si="476"/>
        <v>0.05</v>
      </c>
      <c r="B2185">
        <f t="shared" si="477"/>
        <v>-251.74999999997539</v>
      </c>
      <c r="C2185">
        <f t="shared" si="472"/>
        <v>0</v>
      </c>
      <c r="D2185">
        <f t="shared" si="473"/>
        <v>180.50000000000304</v>
      </c>
      <c r="E2185">
        <f t="shared" si="474"/>
        <v>2166</v>
      </c>
      <c r="F2185" s="1">
        <f t="shared" si="475"/>
        <v>-251.74999999997539</v>
      </c>
      <c r="G2185">
        <f t="shared" si="467"/>
        <v>180.50000000000304</v>
      </c>
      <c r="H2185">
        <f t="shared" si="468"/>
        <v>2166</v>
      </c>
      <c r="I2185">
        <f t="shared" si="469"/>
        <v>-4.3938663918952949</v>
      </c>
      <c r="J2185" s="1">
        <f t="shared" si="470"/>
        <v>3.0126069125115218</v>
      </c>
      <c r="K2185" s="1">
        <f t="shared" si="471"/>
        <v>-8.5073394543000678</v>
      </c>
      <c r="L2185" s="1">
        <f t="shared" si="478"/>
        <v>3.0126069125115218</v>
      </c>
      <c r="M2185" s="1">
        <f t="shared" si="479"/>
        <v>-8.5073394543000678</v>
      </c>
      <c r="N2185">
        <f t="shared" si="480"/>
        <v>-5.4947325417885455</v>
      </c>
    </row>
    <row r="2186" spans="1:14" x14ac:dyDescent="0.25">
      <c r="A2186">
        <f t="shared" si="476"/>
        <v>0.05</v>
      </c>
      <c r="B2186">
        <f t="shared" si="477"/>
        <v>-251.69999999997538</v>
      </c>
      <c r="C2186">
        <f t="shared" si="472"/>
        <v>0</v>
      </c>
      <c r="D2186">
        <f t="shared" si="473"/>
        <v>180.58333333333638</v>
      </c>
      <c r="E2186">
        <f t="shared" si="474"/>
        <v>2167</v>
      </c>
      <c r="F2186" s="1">
        <f t="shared" si="475"/>
        <v>-251.69999999997538</v>
      </c>
      <c r="G2186">
        <f t="shared" si="467"/>
        <v>180.58333333333638</v>
      </c>
      <c r="H2186">
        <f t="shared" si="468"/>
        <v>2167</v>
      </c>
      <c r="I2186">
        <f t="shared" si="469"/>
        <v>-4.3929937272692978</v>
      </c>
      <c r="J2186" s="1">
        <f t="shared" si="470"/>
        <v>-7.4943192621943435</v>
      </c>
      <c r="K2186" s="1">
        <f t="shared" si="471"/>
        <v>5.035973539520441</v>
      </c>
      <c r="L2186" s="1">
        <f t="shared" si="478"/>
        <v>-7.4943192621943435</v>
      </c>
      <c r="M2186" s="1">
        <f t="shared" si="479"/>
        <v>5.035973539520441</v>
      </c>
      <c r="N2186">
        <f t="shared" si="480"/>
        <v>-2.4583457226739025</v>
      </c>
    </row>
    <row r="2187" spans="1:14" x14ac:dyDescent="0.25">
      <c r="A2187">
        <f t="shared" si="476"/>
        <v>0.05</v>
      </c>
      <c r="B2187">
        <f t="shared" si="477"/>
        <v>-251.64999999997536</v>
      </c>
      <c r="C2187">
        <f t="shared" si="472"/>
        <v>0</v>
      </c>
      <c r="D2187">
        <f t="shared" si="473"/>
        <v>180.66666666666973</v>
      </c>
      <c r="E2187">
        <f t="shared" si="474"/>
        <v>2168</v>
      </c>
      <c r="F2187" s="1">
        <f t="shared" si="475"/>
        <v>-251.64999999997536</v>
      </c>
      <c r="G2187">
        <f t="shared" si="467"/>
        <v>180.66666666666973</v>
      </c>
      <c r="H2187">
        <f t="shared" si="468"/>
        <v>2168</v>
      </c>
      <c r="I2187">
        <f t="shared" si="469"/>
        <v>-4.3921210626433007</v>
      </c>
      <c r="J2187" s="1">
        <f t="shared" si="470"/>
        <v>9.0225487735728933</v>
      </c>
      <c r="K2187" s="1">
        <f t="shared" si="471"/>
        <v>0.44127626223506827</v>
      </c>
      <c r="L2187" s="1">
        <f t="shared" si="478"/>
        <v>9.0225487735728933</v>
      </c>
      <c r="M2187" s="1">
        <f t="shared" si="479"/>
        <v>0.44127626223506827</v>
      </c>
      <c r="N2187">
        <f t="shared" si="480"/>
        <v>9.463825035807961</v>
      </c>
    </row>
    <row r="2188" spans="1:14" x14ac:dyDescent="0.25">
      <c r="A2188">
        <f t="shared" si="476"/>
        <v>0.05</v>
      </c>
      <c r="B2188">
        <f t="shared" si="477"/>
        <v>-251.59999999997535</v>
      </c>
      <c r="C2188">
        <f t="shared" si="472"/>
        <v>0</v>
      </c>
      <c r="D2188">
        <f t="shared" si="473"/>
        <v>180.75000000000307</v>
      </c>
      <c r="E2188">
        <f t="shared" si="474"/>
        <v>2169</v>
      </c>
      <c r="F2188" s="1">
        <f t="shared" si="475"/>
        <v>-251.59999999997535</v>
      </c>
      <c r="G2188">
        <f t="shared" si="467"/>
        <v>180.75000000000307</v>
      </c>
      <c r="H2188">
        <f t="shared" si="468"/>
        <v>2169</v>
      </c>
      <c r="I2188">
        <f t="shared" si="469"/>
        <v>-4.3912483980173027</v>
      </c>
      <c r="J2188" s="1">
        <f t="shared" si="470"/>
        <v>-6.9635134262074851</v>
      </c>
      <c r="K2188" s="1">
        <f t="shared" si="471"/>
        <v>-5.7607193138557689</v>
      </c>
      <c r="L2188" s="1">
        <f t="shared" si="478"/>
        <v>-6.9635134262074851</v>
      </c>
      <c r="M2188" s="1">
        <f t="shared" si="479"/>
        <v>-5.7607193138557689</v>
      </c>
      <c r="N2188">
        <f t="shared" si="480"/>
        <v>-12.724232740063254</v>
      </c>
    </row>
    <row r="2189" spans="1:14" x14ac:dyDescent="0.25">
      <c r="A2189">
        <f t="shared" si="476"/>
        <v>0.05</v>
      </c>
      <c r="B2189">
        <f t="shared" si="477"/>
        <v>-251.54999999997534</v>
      </c>
      <c r="C2189">
        <f t="shared" si="472"/>
        <v>0</v>
      </c>
      <c r="D2189">
        <f t="shared" si="473"/>
        <v>180.83333333333641</v>
      </c>
      <c r="E2189">
        <f t="shared" si="474"/>
        <v>2170</v>
      </c>
      <c r="F2189" s="1">
        <f t="shared" si="475"/>
        <v>-251.54999999997534</v>
      </c>
      <c r="G2189">
        <f t="shared" si="467"/>
        <v>180.83333333333641</v>
      </c>
      <c r="H2189">
        <f t="shared" si="468"/>
        <v>2170</v>
      </c>
      <c r="I2189">
        <f t="shared" si="469"/>
        <v>-4.3903757333913056</v>
      </c>
      <c r="J2189" s="1">
        <f t="shared" si="470"/>
        <v>2.1107351566522632</v>
      </c>
      <c r="K2189" s="1">
        <f t="shared" si="471"/>
        <v>8.7918446989005687</v>
      </c>
      <c r="L2189" s="1">
        <f t="shared" si="478"/>
        <v>2.1107351566522632</v>
      </c>
      <c r="M2189" s="1">
        <f t="shared" si="479"/>
        <v>8.7918446989005687</v>
      </c>
      <c r="N2189">
        <f t="shared" si="480"/>
        <v>10.902579855552831</v>
      </c>
    </row>
    <row r="2190" spans="1:14" x14ac:dyDescent="0.25">
      <c r="A2190">
        <f t="shared" si="476"/>
        <v>0.05</v>
      </c>
      <c r="B2190">
        <f t="shared" si="477"/>
        <v>-251.49999999997533</v>
      </c>
      <c r="C2190">
        <f t="shared" si="472"/>
        <v>0</v>
      </c>
      <c r="D2190">
        <f t="shared" si="473"/>
        <v>180.91666666666976</v>
      </c>
      <c r="E2190">
        <f t="shared" si="474"/>
        <v>2171</v>
      </c>
      <c r="F2190" s="1">
        <f t="shared" si="475"/>
        <v>-251.49999999997533</v>
      </c>
      <c r="G2190">
        <f t="shared" si="467"/>
        <v>180.91666666666976</v>
      </c>
      <c r="H2190">
        <f t="shared" si="468"/>
        <v>2171</v>
      </c>
      <c r="I2190">
        <f t="shared" si="469"/>
        <v>-4.3895030687653085</v>
      </c>
      <c r="J2190" s="1">
        <f t="shared" si="470"/>
        <v>3.6070176270787355</v>
      </c>
      <c r="K2190" s="1">
        <f t="shared" si="471"/>
        <v>-8.2955725861685128</v>
      </c>
      <c r="L2190" s="1">
        <f t="shared" si="478"/>
        <v>3.6070176270787355</v>
      </c>
      <c r="M2190" s="1">
        <f t="shared" si="479"/>
        <v>-8.2955725861685128</v>
      </c>
      <c r="N2190">
        <f t="shared" si="480"/>
        <v>-4.6885549590897773</v>
      </c>
    </row>
    <row r="2191" spans="1:14" x14ac:dyDescent="0.25">
      <c r="A2191">
        <f t="shared" si="476"/>
        <v>0.05</v>
      </c>
      <c r="B2191">
        <f t="shared" si="477"/>
        <v>-251.44999999997532</v>
      </c>
      <c r="C2191">
        <f t="shared" si="472"/>
        <v>0</v>
      </c>
      <c r="D2191">
        <f t="shared" si="473"/>
        <v>181.0000000000031</v>
      </c>
      <c r="E2191">
        <f t="shared" si="474"/>
        <v>2172</v>
      </c>
      <c r="F2191" s="1">
        <f t="shared" si="475"/>
        <v>-251.44999999997532</v>
      </c>
      <c r="G2191">
        <f t="shared" si="467"/>
        <v>181.0000000000031</v>
      </c>
      <c r="H2191">
        <f t="shared" si="468"/>
        <v>2172</v>
      </c>
      <c r="I2191">
        <f t="shared" si="469"/>
        <v>-4.3886304041393105</v>
      </c>
      <c r="J2191" s="1">
        <f t="shared" si="470"/>
        <v>-7.884484994803663</v>
      </c>
      <c r="K2191" s="1">
        <f t="shared" si="471"/>
        <v>4.4426789628239733</v>
      </c>
      <c r="L2191" s="1">
        <f t="shared" si="478"/>
        <v>-7.884484994803663</v>
      </c>
      <c r="M2191" s="1">
        <f t="shared" si="479"/>
        <v>4.4426789628239733</v>
      </c>
      <c r="N2191">
        <f t="shared" si="480"/>
        <v>-3.4418060319796897</v>
      </c>
    </row>
    <row r="2192" spans="1:14" x14ac:dyDescent="0.25">
      <c r="A2192">
        <f t="shared" si="476"/>
        <v>0.05</v>
      </c>
      <c r="B2192">
        <f t="shared" si="477"/>
        <v>-251.39999999997531</v>
      </c>
      <c r="C2192">
        <f t="shared" si="472"/>
        <v>0</v>
      </c>
      <c r="D2192">
        <f t="shared" si="473"/>
        <v>181.08333333333644</v>
      </c>
      <c r="E2192">
        <f t="shared" si="474"/>
        <v>2173</v>
      </c>
      <c r="F2192" s="1">
        <f t="shared" si="475"/>
        <v>-251.39999999997531</v>
      </c>
      <c r="G2192">
        <f t="shared" si="467"/>
        <v>181.08333333333644</v>
      </c>
      <c r="H2192">
        <f t="shared" si="468"/>
        <v>2173</v>
      </c>
      <c r="I2192">
        <f t="shared" si="469"/>
        <v>-4.3877577395133134</v>
      </c>
      <c r="J2192" s="1">
        <f t="shared" si="470"/>
        <v>8.9703960711167756</v>
      </c>
      <c r="K2192" s="1">
        <f t="shared" si="471"/>
        <v>1.2287914204914085</v>
      </c>
      <c r="L2192" s="1">
        <f t="shared" si="478"/>
        <v>8.9703960711167756</v>
      </c>
      <c r="M2192" s="1">
        <f t="shared" si="479"/>
        <v>1.2287914204914085</v>
      </c>
      <c r="N2192">
        <f t="shared" si="480"/>
        <v>10.199187491608184</v>
      </c>
    </row>
    <row r="2193" spans="1:14" x14ac:dyDescent="0.25">
      <c r="A2193">
        <f t="shared" si="476"/>
        <v>0.05</v>
      </c>
      <c r="B2193">
        <f t="shared" si="477"/>
        <v>-251.3499999999753</v>
      </c>
      <c r="C2193">
        <f t="shared" si="472"/>
        <v>0</v>
      </c>
      <c r="D2193">
        <f t="shared" si="473"/>
        <v>181.16666666666978</v>
      </c>
      <c r="E2193">
        <f t="shared" si="474"/>
        <v>2174</v>
      </c>
      <c r="F2193" s="1">
        <f t="shared" si="475"/>
        <v>-251.3499999999753</v>
      </c>
      <c r="G2193">
        <f t="shared" si="467"/>
        <v>181.16666666666978</v>
      </c>
      <c r="H2193">
        <f t="shared" si="468"/>
        <v>2174</v>
      </c>
      <c r="I2193">
        <f t="shared" si="469"/>
        <v>-4.3868850748873163</v>
      </c>
      <c r="J2193" s="1">
        <f t="shared" si="470"/>
        <v>-6.3940199717112352</v>
      </c>
      <c r="K2193" s="1">
        <f t="shared" si="471"/>
        <v>-6.4163783693870853</v>
      </c>
      <c r="L2193" s="1">
        <f t="shared" si="478"/>
        <v>-6.3940199717112352</v>
      </c>
      <c r="M2193" s="1">
        <f t="shared" si="479"/>
        <v>-6.4163783693870853</v>
      </c>
      <c r="N2193">
        <f t="shared" si="480"/>
        <v>-12.81039834109832</v>
      </c>
    </row>
    <row r="2194" spans="1:14" x14ac:dyDescent="0.25">
      <c r="A2194">
        <f t="shared" si="476"/>
        <v>0.05</v>
      </c>
      <c r="B2194">
        <f t="shared" si="477"/>
        <v>-251.29999999997528</v>
      </c>
      <c r="C2194">
        <f t="shared" si="472"/>
        <v>0</v>
      </c>
      <c r="D2194">
        <f t="shared" si="473"/>
        <v>181.25000000000313</v>
      </c>
      <c r="E2194">
        <f t="shared" si="474"/>
        <v>2175</v>
      </c>
      <c r="F2194" s="1">
        <f t="shared" si="475"/>
        <v>-251.29999999997528</v>
      </c>
      <c r="G2194">
        <f t="shared" si="467"/>
        <v>181.25000000000313</v>
      </c>
      <c r="H2194">
        <f t="shared" si="468"/>
        <v>2175</v>
      </c>
      <c r="I2194">
        <f t="shared" si="469"/>
        <v>-4.3860124102613192</v>
      </c>
      <c r="J2194" s="1">
        <f t="shared" si="470"/>
        <v>1.1828936085644712</v>
      </c>
      <c r="K2194" s="1">
        <f t="shared" si="471"/>
        <v>8.9849690573101118</v>
      </c>
      <c r="L2194" s="1">
        <f t="shared" si="478"/>
        <v>1.1828936085644712</v>
      </c>
      <c r="M2194" s="1">
        <f t="shared" si="479"/>
        <v>8.9849690573101118</v>
      </c>
      <c r="N2194">
        <f t="shared" si="480"/>
        <v>10.167862665874583</v>
      </c>
    </row>
    <row r="2195" spans="1:14" x14ac:dyDescent="0.25">
      <c r="A2195">
        <f t="shared" si="476"/>
        <v>0.05</v>
      </c>
      <c r="B2195">
        <f t="shared" si="477"/>
        <v>-251.24999999997527</v>
      </c>
      <c r="C2195">
        <f t="shared" si="472"/>
        <v>0</v>
      </c>
      <c r="D2195">
        <f t="shared" si="473"/>
        <v>181.33333333333647</v>
      </c>
      <c r="E2195">
        <f t="shared" si="474"/>
        <v>2176</v>
      </c>
      <c r="F2195" s="1">
        <f t="shared" si="475"/>
        <v>-251.24999999997527</v>
      </c>
      <c r="G2195">
        <f t="shared" si="467"/>
        <v>181.33333333333647</v>
      </c>
      <c r="H2195">
        <f t="shared" si="468"/>
        <v>2176</v>
      </c>
      <c r="I2195">
        <f t="shared" si="469"/>
        <v>-4.3851397456353212</v>
      </c>
      <c r="J2195" s="1">
        <f t="shared" si="470"/>
        <v>4.5333333407225309</v>
      </c>
      <c r="K2195" s="1">
        <f t="shared" si="471"/>
        <v>-7.8519636567129378</v>
      </c>
      <c r="L2195" s="1">
        <f t="shared" si="478"/>
        <v>4.5333333407225309</v>
      </c>
      <c r="M2195" s="1">
        <f t="shared" si="479"/>
        <v>-7.8519636567129378</v>
      </c>
      <c r="N2195">
        <f t="shared" si="480"/>
        <v>-3.3186303159904069</v>
      </c>
    </row>
    <row r="2196" spans="1:14" x14ac:dyDescent="0.25">
      <c r="A2196">
        <f t="shared" si="476"/>
        <v>0.05</v>
      </c>
      <c r="B2196">
        <f t="shared" si="477"/>
        <v>-251.19999999997526</v>
      </c>
      <c r="C2196">
        <f t="shared" si="472"/>
        <v>0</v>
      </c>
      <c r="D2196">
        <f t="shared" si="473"/>
        <v>181.41666666666981</v>
      </c>
      <c r="E2196">
        <f t="shared" si="474"/>
        <v>2177</v>
      </c>
      <c r="F2196" s="1">
        <f t="shared" si="475"/>
        <v>-251.19999999997526</v>
      </c>
      <c r="G2196">
        <f t="shared" ref="G2196:G2259" si="481">IF(code_4=1,D2196,1)</f>
        <v>181.41666666666981</v>
      </c>
      <c r="H2196">
        <f t="shared" ref="H2196:H2259" si="482">IF(code_4=1,E2196,1)</f>
        <v>2177</v>
      </c>
      <c r="I2196">
        <f t="shared" ref="I2196:I2259" si="483">IF(code_2=1,RADIANS(F2196),F2196)</f>
        <v>-4.3842670810093241</v>
      </c>
      <c r="J2196" s="1">
        <f t="shared" ref="J2196:J2259" si="484">rayon_x*(AMPLI_B*G2196)*(COS((V_a*H2196*I2196)+pi_2)^cos_exposant)</f>
        <v>-8.3864029831455351</v>
      </c>
      <c r="K2196" s="1">
        <f t="shared" ref="K2196:K2259" si="485">rayon_y*AMPLI_A*G2196*(SIN((V_a^2*H2196*I2196)+pi_2)^sin_exposant)</f>
        <v>3.4566258642499377</v>
      </c>
      <c r="L2196" s="1">
        <f t="shared" si="478"/>
        <v>-8.3864029831455351</v>
      </c>
      <c r="M2196" s="1">
        <f t="shared" si="479"/>
        <v>3.4566258642499377</v>
      </c>
      <c r="N2196">
        <f t="shared" si="480"/>
        <v>-4.929777118895597</v>
      </c>
    </row>
    <row r="2197" spans="1:14" x14ac:dyDescent="0.25">
      <c r="A2197">
        <f t="shared" si="476"/>
        <v>0.05</v>
      </c>
      <c r="B2197">
        <f t="shared" si="477"/>
        <v>-251.14999999997525</v>
      </c>
      <c r="C2197">
        <f t="shared" ref="C2197:C2260" si="486">IF(ABS(B2197)&gt;ABS(degre_1),0,B2197)</f>
        <v>0</v>
      </c>
      <c r="D2197">
        <f t="shared" ref="D2197:D2260" si="487">horloge+D2196</f>
        <v>181.50000000000315</v>
      </c>
      <c r="E2197">
        <f t="shared" ref="E2197:E2260" si="488">E2196+horloge_2</f>
        <v>2178</v>
      </c>
      <c r="F2197" s="1">
        <f t="shared" ref="F2197:F2260" si="489">B2197</f>
        <v>-251.14999999997525</v>
      </c>
      <c r="G2197">
        <f t="shared" si="481"/>
        <v>181.50000000000315</v>
      </c>
      <c r="H2197">
        <f t="shared" si="482"/>
        <v>2178</v>
      </c>
      <c r="I2197">
        <f t="shared" si="483"/>
        <v>-4.3833944163833269</v>
      </c>
      <c r="J2197" s="1">
        <f t="shared" si="484"/>
        <v>8.7533585702519119</v>
      </c>
      <c r="K2197" s="1">
        <f t="shared" si="485"/>
        <v>2.3946479366704914</v>
      </c>
      <c r="L2197" s="1">
        <f t="shared" si="478"/>
        <v>8.7533585702519119</v>
      </c>
      <c r="M2197" s="1">
        <f t="shared" si="479"/>
        <v>2.3946479366704914</v>
      </c>
      <c r="N2197">
        <f t="shared" si="480"/>
        <v>11.148006506922403</v>
      </c>
    </row>
    <row r="2198" spans="1:14" x14ac:dyDescent="0.25">
      <c r="A2198">
        <f t="shared" ref="A2198:A2261" si="490">A2197</f>
        <v>0.05</v>
      </c>
      <c r="B2198">
        <f t="shared" ref="B2198:B2261" si="491">B2197+A2198</f>
        <v>-251.09999999997524</v>
      </c>
      <c r="C2198">
        <f t="shared" si="486"/>
        <v>0</v>
      </c>
      <c r="D2198">
        <f t="shared" si="487"/>
        <v>181.5833333333365</v>
      </c>
      <c r="E2198">
        <f t="shared" si="488"/>
        <v>2179</v>
      </c>
      <c r="F2198" s="1">
        <f t="shared" si="489"/>
        <v>-251.09999999997524</v>
      </c>
      <c r="G2198">
        <f t="shared" si="481"/>
        <v>181.5833333333365</v>
      </c>
      <c r="H2198">
        <f t="shared" si="482"/>
        <v>2179</v>
      </c>
      <c r="I2198">
        <f t="shared" si="483"/>
        <v>-4.3825217517573289</v>
      </c>
      <c r="J2198" s="1">
        <f t="shared" si="484"/>
        <v>-5.4513152889243619</v>
      </c>
      <c r="K2198" s="1">
        <f t="shared" si="485"/>
        <v>-7.2604703003217006</v>
      </c>
      <c r="L2198" s="1">
        <f t="shared" si="478"/>
        <v>-5.4513152889243619</v>
      </c>
      <c r="M2198" s="1">
        <f t="shared" si="479"/>
        <v>-7.2604703003217006</v>
      </c>
      <c r="N2198">
        <f t="shared" si="480"/>
        <v>-12.711785589246063</v>
      </c>
    </row>
    <row r="2199" spans="1:14" x14ac:dyDescent="0.25">
      <c r="A2199">
        <f t="shared" si="490"/>
        <v>0.05</v>
      </c>
      <c r="B2199">
        <f t="shared" si="491"/>
        <v>-251.04999999997523</v>
      </c>
      <c r="C2199">
        <f t="shared" si="486"/>
        <v>0</v>
      </c>
      <c r="D2199">
        <f t="shared" si="487"/>
        <v>181.66666666666984</v>
      </c>
      <c r="E2199">
        <f t="shared" si="488"/>
        <v>2180</v>
      </c>
      <c r="F2199" s="1">
        <f t="shared" si="489"/>
        <v>-251.04999999997523</v>
      </c>
      <c r="G2199">
        <f t="shared" si="481"/>
        <v>181.66666666666984</v>
      </c>
      <c r="H2199">
        <f t="shared" si="482"/>
        <v>2180</v>
      </c>
      <c r="I2199">
        <f t="shared" si="483"/>
        <v>-4.3816490871313318</v>
      </c>
      <c r="J2199" s="1">
        <f t="shared" si="484"/>
        <v>-0.15852603370065271</v>
      </c>
      <c r="K2199" s="1">
        <f t="shared" si="485"/>
        <v>9.0819498975212625</v>
      </c>
      <c r="L2199" s="1">
        <f t="shared" si="478"/>
        <v>-0.15852603370065271</v>
      </c>
      <c r="M2199" s="1">
        <f t="shared" si="479"/>
        <v>9.0819498975212625</v>
      </c>
      <c r="N2199">
        <f t="shared" si="480"/>
        <v>8.9234238638206094</v>
      </c>
    </row>
    <row r="2200" spans="1:14" x14ac:dyDescent="0.25">
      <c r="A2200">
        <f t="shared" si="490"/>
        <v>0.05</v>
      </c>
      <c r="B2200">
        <f t="shared" si="491"/>
        <v>-250.99999999997522</v>
      </c>
      <c r="C2200">
        <f t="shared" si="486"/>
        <v>0</v>
      </c>
      <c r="D2200">
        <f t="shared" si="487"/>
        <v>181.75000000000318</v>
      </c>
      <c r="E2200">
        <f t="shared" si="488"/>
        <v>2181</v>
      </c>
      <c r="F2200" s="1">
        <f t="shared" si="489"/>
        <v>-250.99999999997522</v>
      </c>
      <c r="G2200">
        <f t="shared" si="481"/>
        <v>181.75000000000318</v>
      </c>
      <c r="H2200">
        <f t="shared" si="482"/>
        <v>2181</v>
      </c>
      <c r="I2200">
        <f t="shared" si="483"/>
        <v>-4.3807764225053347</v>
      </c>
      <c r="J2200" s="1">
        <f t="shared" si="484"/>
        <v>5.7189490603286366</v>
      </c>
      <c r="K2200" s="1">
        <f t="shared" si="485"/>
        <v>-7.0623139193446454</v>
      </c>
      <c r="L2200" s="1">
        <f t="shared" si="478"/>
        <v>5.7189490603286366</v>
      </c>
      <c r="M2200" s="1">
        <f t="shared" si="479"/>
        <v>-7.0623139193446454</v>
      </c>
      <c r="N2200">
        <f t="shared" si="480"/>
        <v>-1.3433648590160088</v>
      </c>
    </row>
    <row r="2201" spans="1:14" x14ac:dyDescent="0.25">
      <c r="A2201">
        <f t="shared" si="490"/>
        <v>0.05</v>
      </c>
      <c r="B2201">
        <f t="shared" si="491"/>
        <v>-250.9499999999752</v>
      </c>
      <c r="C2201">
        <f t="shared" si="486"/>
        <v>0</v>
      </c>
      <c r="D2201">
        <f t="shared" si="487"/>
        <v>181.83333333333653</v>
      </c>
      <c r="E2201">
        <f t="shared" si="488"/>
        <v>2182</v>
      </c>
      <c r="F2201" s="1">
        <f t="shared" si="489"/>
        <v>-250.9499999999752</v>
      </c>
      <c r="G2201">
        <f t="shared" si="481"/>
        <v>181.83333333333653</v>
      </c>
      <c r="H2201">
        <f t="shared" si="482"/>
        <v>2182</v>
      </c>
      <c r="I2201">
        <f t="shared" si="483"/>
        <v>-4.3799037578793376</v>
      </c>
      <c r="J2201" s="1">
        <f t="shared" si="484"/>
        <v>-8.8622038591035555</v>
      </c>
      <c r="K2201" s="1">
        <f t="shared" si="485"/>
        <v>2.0297156297054819</v>
      </c>
      <c r="L2201" s="1">
        <f t="shared" si="478"/>
        <v>-8.8622038591035555</v>
      </c>
      <c r="M2201" s="1">
        <f t="shared" si="479"/>
        <v>2.0297156297054819</v>
      </c>
      <c r="N2201">
        <f t="shared" si="480"/>
        <v>-6.8324882293980735</v>
      </c>
    </row>
    <row r="2202" spans="1:14" x14ac:dyDescent="0.25">
      <c r="A2202">
        <f t="shared" si="490"/>
        <v>0.05</v>
      </c>
      <c r="B2202">
        <f t="shared" si="491"/>
        <v>-250.89999999997519</v>
      </c>
      <c r="C2202">
        <f t="shared" si="486"/>
        <v>0</v>
      </c>
      <c r="D2202">
        <f t="shared" si="487"/>
        <v>181.91666666666987</v>
      </c>
      <c r="E2202">
        <f t="shared" si="488"/>
        <v>2183</v>
      </c>
      <c r="F2202" s="1">
        <f t="shared" si="489"/>
        <v>-250.89999999997519</v>
      </c>
      <c r="G2202">
        <f t="shared" si="481"/>
        <v>181.91666666666987</v>
      </c>
      <c r="H2202">
        <f t="shared" si="482"/>
        <v>2183</v>
      </c>
      <c r="I2202">
        <f t="shared" si="483"/>
        <v>-4.3790310932533396</v>
      </c>
      <c r="J2202" s="1">
        <f t="shared" si="484"/>
        <v>8.2233841876115399</v>
      </c>
      <c r="K2202" s="1">
        <f t="shared" si="485"/>
        <v>3.8871759068404899</v>
      </c>
      <c r="L2202" s="1">
        <f t="shared" si="478"/>
        <v>8.2233841876115399</v>
      </c>
      <c r="M2202" s="1">
        <f t="shared" si="479"/>
        <v>3.8871759068404899</v>
      </c>
      <c r="N2202">
        <f t="shared" si="480"/>
        <v>12.11056009445203</v>
      </c>
    </row>
    <row r="2203" spans="1:14" x14ac:dyDescent="0.25">
      <c r="A2203">
        <f t="shared" si="490"/>
        <v>0.05</v>
      </c>
      <c r="B2203">
        <f t="shared" si="491"/>
        <v>-250.84999999997518</v>
      </c>
      <c r="C2203">
        <f t="shared" si="486"/>
        <v>0</v>
      </c>
      <c r="D2203">
        <f t="shared" si="487"/>
        <v>182.00000000000321</v>
      </c>
      <c r="E2203">
        <f t="shared" si="488"/>
        <v>2184</v>
      </c>
      <c r="F2203" s="1">
        <f t="shared" si="489"/>
        <v>-250.84999999997518</v>
      </c>
      <c r="G2203">
        <f t="shared" si="481"/>
        <v>182.00000000000321</v>
      </c>
      <c r="H2203">
        <f t="shared" si="482"/>
        <v>2184</v>
      </c>
      <c r="I2203">
        <f t="shared" si="483"/>
        <v>-4.3781584286273425</v>
      </c>
      <c r="J2203" s="1">
        <f t="shared" si="484"/>
        <v>-4.0461801228688108</v>
      </c>
      <c r="K2203" s="1">
        <f t="shared" si="485"/>
        <v>-8.1509770220081155</v>
      </c>
      <c r="L2203" s="1">
        <f t="shared" si="478"/>
        <v>-4.0461801228688108</v>
      </c>
      <c r="M2203" s="1">
        <f t="shared" si="479"/>
        <v>-8.1509770220081155</v>
      </c>
      <c r="N2203">
        <f t="shared" si="480"/>
        <v>-12.197157144876925</v>
      </c>
    </row>
    <row r="2204" spans="1:14" x14ac:dyDescent="0.25">
      <c r="A2204">
        <f t="shared" si="490"/>
        <v>0.05</v>
      </c>
      <c r="B2204">
        <f t="shared" si="491"/>
        <v>-250.79999999997517</v>
      </c>
      <c r="C2204">
        <f t="shared" si="486"/>
        <v>0</v>
      </c>
      <c r="D2204">
        <f t="shared" si="487"/>
        <v>182.08333333333655</v>
      </c>
      <c r="E2204">
        <f t="shared" si="488"/>
        <v>2185</v>
      </c>
      <c r="F2204" s="1">
        <f t="shared" si="489"/>
        <v>-250.79999999997517</v>
      </c>
      <c r="G2204">
        <f t="shared" si="481"/>
        <v>182.08333333333655</v>
      </c>
      <c r="H2204">
        <f t="shared" si="482"/>
        <v>2185</v>
      </c>
      <c r="I2204">
        <f t="shared" si="483"/>
        <v>-4.3772857640013454</v>
      </c>
      <c r="J2204" s="1">
        <f t="shared" si="484"/>
        <v>-1.8928626935921624</v>
      </c>
      <c r="K2204" s="1">
        <f t="shared" si="485"/>
        <v>8.9052187798871287</v>
      </c>
      <c r="L2204" s="1">
        <f t="shared" si="478"/>
        <v>-1.8928626935921624</v>
      </c>
      <c r="M2204" s="1">
        <f t="shared" si="479"/>
        <v>8.9052187798871287</v>
      </c>
      <c r="N2204">
        <f t="shared" si="480"/>
        <v>7.0123560862949663</v>
      </c>
    </row>
    <row r="2205" spans="1:14" x14ac:dyDescent="0.25">
      <c r="A2205">
        <f t="shared" si="490"/>
        <v>0.05</v>
      </c>
      <c r="B2205">
        <f t="shared" si="491"/>
        <v>-250.74999999997516</v>
      </c>
      <c r="C2205">
        <f t="shared" si="486"/>
        <v>0</v>
      </c>
      <c r="D2205">
        <f t="shared" si="487"/>
        <v>182.1666666666699</v>
      </c>
      <c r="E2205">
        <f t="shared" si="488"/>
        <v>2186</v>
      </c>
      <c r="F2205" s="1">
        <f t="shared" si="489"/>
        <v>-250.74999999997516</v>
      </c>
      <c r="G2205">
        <f t="shared" si="481"/>
        <v>182.1666666666699</v>
      </c>
      <c r="H2205">
        <f t="shared" si="482"/>
        <v>2186</v>
      </c>
      <c r="I2205">
        <f t="shared" si="483"/>
        <v>-4.3764130993753474</v>
      </c>
      <c r="J2205" s="1">
        <f t="shared" si="484"/>
        <v>7.0282139191931394</v>
      </c>
      <c r="K2205" s="1">
        <f t="shared" si="485"/>
        <v>-5.7936124496874903</v>
      </c>
      <c r="L2205" s="1">
        <f t="shared" si="478"/>
        <v>7.0282139191931394</v>
      </c>
      <c r="M2205" s="1">
        <f t="shared" si="479"/>
        <v>-5.7936124496874903</v>
      </c>
      <c r="N2205">
        <f t="shared" si="480"/>
        <v>1.2346014695056491</v>
      </c>
    </row>
    <row r="2206" spans="1:14" x14ac:dyDescent="0.25">
      <c r="A2206">
        <f t="shared" si="490"/>
        <v>0.05</v>
      </c>
      <c r="B2206">
        <f t="shared" si="491"/>
        <v>-250.69999999997515</v>
      </c>
      <c r="C2206">
        <f t="shared" si="486"/>
        <v>0</v>
      </c>
      <c r="D2206">
        <f t="shared" si="487"/>
        <v>182.25000000000324</v>
      </c>
      <c r="E2206">
        <f t="shared" si="488"/>
        <v>2187</v>
      </c>
      <c r="F2206" s="1">
        <f t="shared" si="489"/>
        <v>-250.69999999997515</v>
      </c>
      <c r="G2206">
        <f t="shared" si="481"/>
        <v>182.25000000000324</v>
      </c>
      <c r="H2206">
        <f t="shared" si="482"/>
        <v>2187</v>
      </c>
      <c r="I2206">
        <f t="shared" si="483"/>
        <v>-4.3755404347493503</v>
      </c>
      <c r="J2206" s="1">
        <f t="shared" si="484"/>
        <v>-9.1113758136252017</v>
      </c>
      <c r="K2206" s="1">
        <f t="shared" si="485"/>
        <v>0.14313292035254585</v>
      </c>
      <c r="L2206" s="1">
        <f t="shared" si="478"/>
        <v>-9.1113758136252017</v>
      </c>
      <c r="M2206" s="1">
        <f t="shared" si="479"/>
        <v>0.14313292035254585</v>
      </c>
      <c r="N2206">
        <f t="shared" si="480"/>
        <v>-8.9682428932726559</v>
      </c>
    </row>
    <row r="2207" spans="1:14" x14ac:dyDescent="0.25">
      <c r="A2207">
        <f t="shared" si="490"/>
        <v>0.05</v>
      </c>
      <c r="B2207">
        <f t="shared" si="491"/>
        <v>-250.64999999997514</v>
      </c>
      <c r="C2207">
        <f t="shared" si="486"/>
        <v>0</v>
      </c>
      <c r="D2207">
        <f t="shared" si="487"/>
        <v>182.33333333333658</v>
      </c>
      <c r="E2207">
        <f t="shared" si="488"/>
        <v>2188</v>
      </c>
      <c r="F2207" s="1">
        <f t="shared" si="489"/>
        <v>-250.64999999997514</v>
      </c>
      <c r="G2207">
        <f t="shared" si="481"/>
        <v>182.33333333333658</v>
      </c>
      <c r="H2207">
        <f t="shared" si="482"/>
        <v>2188</v>
      </c>
      <c r="I2207">
        <f t="shared" si="483"/>
        <v>-4.3746677701233532</v>
      </c>
      <c r="J2207" s="1">
        <f t="shared" si="484"/>
        <v>7.2035798575157894</v>
      </c>
      <c r="K2207" s="1">
        <f t="shared" si="485"/>
        <v>5.5876693126478836</v>
      </c>
      <c r="L2207" s="1">
        <f t="shared" si="478"/>
        <v>7.2035798575157894</v>
      </c>
      <c r="M2207" s="1">
        <f t="shared" si="479"/>
        <v>5.5876693126478836</v>
      </c>
      <c r="N2207">
        <f t="shared" si="480"/>
        <v>12.791249170163674</v>
      </c>
    </row>
    <row r="2208" spans="1:14" x14ac:dyDescent="0.25">
      <c r="A2208">
        <f t="shared" si="490"/>
        <v>0.05</v>
      </c>
      <c r="B2208">
        <f t="shared" si="491"/>
        <v>-250.59999999997513</v>
      </c>
      <c r="C2208">
        <f t="shared" si="486"/>
        <v>0</v>
      </c>
      <c r="D2208">
        <f t="shared" si="487"/>
        <v>182.41666666666993</v>
      </c>
      <c r="E2208">
        <f t="shared" si="488"/>
        <v>2189</v>
      </c>
      <c r="F2208" s="1">
        <f t="shared" si="489"/>
        <v>-250.59999999997513</v>
      </c>
      <c r="G2208">
        <f t="shared" si="481"/>
        <v>182.41666666666993</v>
      </c>
      <c r="H2208">
        <f t="shared" si="482"/>
        <v>2189</v>
      </c>
      <c r="I2208">
        <f t="shared" si="483"/>
        <v>-4.3737951054973561</v>
      </c>
      <c r="J2208" s="1">
        <f t="shared" si="484"/>
        <v>-2.1137339946899942</v>
      </c>
      <c r="K2208" s="1">
        <f t="shared" si="485"/>
        <v>-8.8725266578432613</v>
      </c>
      <c r="L2208" s="1">
        <f t="shared" si="478"/>
        <v>-2.1137339946899942</v>
      </c>
      <c r="M2208" s="1">
        <f t="shared" si="479"/>
        <v>-8.8725266578432613</v>
      </c>
      <c r="N2208">
        <f t="shared" si="480"/>
        <v>-10.986260652533256</v>
      </c>
    </row>
    <row r="2209" spans="1:14" x14ac:dyDescent="0.25">
      <c r="A2209">
        <f t="shared" si="490"/>
        <v>0.05</v>
      </c>
      <c r="B2209">
        <f t="shared" si="491"/>
        <v>-250.54999999997511</v>
      </c>
      <c r="C2209">
        <f t="shared" si="486"/>
        <v>0</v>
      </c>
      <c r="D2209">
        <f t="shared" si="487"/>
        <v>182.50000000000327</v>
      </c>
      <c r="E2209">
        <f t="shared" si="488"/>
        <v>2190</v>
      </c>
      <c r="F2209" s="1">
        <f t="shared" si="489"/>
        <v>-250.54999999997511</v>
      </c>
      <c r="G2209">
        <f t="shared" si="481"/>
        <v>182.50000000000327</v>
      </c>
      <c r="H2209">
        <f t="shared" si="482"/>
        <v>2190</v>
      </c>
      <c r="I2209">
        <f t="shared" si="483"/>
        <v>-4.3729224408713581</v>
      </c>
      <c r="J2209" s="1">
        <f t="shared" si="484"/>
        <v>-3.9284137662233429</v>
      </c>
      <c r="K2209" s="1">
        <f t="shared" si="485"/>
        <v>8.2360907159495227</v>
      </c>
      <c r="L2209" s="1">
        <f t="shared" si="478"/>
        <v>-3.9284137662233429</v>
      </c>
      <c r="M2209" s="1">
        <f t="shared" si="479"/>
        <v>8.2360907159495227</v>
      </c>
      <c r="N2209">
        <f t="shared" si="480"/>
        <v>4.3076769497261793</v>
      </c>
    </row>
    <row r="2210" spans="1:14" x14ac:dyDescent="0.25">
      <c r="A2210">
        <f t="shared" si="490"/>
        <v>0.05</v>
      </c>
      <c r="B2210">
        <f t="shared" si="491"/>
        <v>-250.4999999999751</v>
      </c>
      <c r="C2210">
        <f t="shared" si="486"/>
        <v>0</v>
      </c>
      <c r="D2210">
        <f t="shared" si="487"/>
        <v>182.58333333333661</v>
      </c>
      <c r="E2210">
        <f t="shared" si="488"/>
        <v>2191</v>
      </c>
      <c r="F2210" s="1">
        <f t="shared" si="489"/>
        <v>-250.4999999999751</v>
      </c>
      <c r="G2210">
        <f t="shared" si="481"/>
        <v>182.58333333333661</v>
      </c>
      <c r="H2210">
        <f t="shared" si="482"/>
        <v>2191</v>
      </c>
      <c r="I2210">
        <f t="shared" si="483"/>
        <v>-4.372049776245361</v>
      </c>
      <c r="J2210" s="1">
        <f t="shared" si="484"/>
        <v>8.2398514954560955</v>
      </c>
      <c r="K2210" s="1">
        <f t="shared" si="485"/>
        <v>-3.9302075467601871</v>
      </c>
      <c r="L2210" s="1">
        <f t="shared" si="478"/>
        <v>8.2398514954560955</v>
      </c>
      <c r="M2210" s="1">
        <f t="shared" si="479"/>
        <v>-3.9302075467601871</v>
      </c>
      <c r="N2210">
        <f t="shared" si="480"/>
        <v>4.3096439486959088</v>
      </c>
    </row>
    <row r="2211" spans="1:14" x14ac:dyDescent="0.25">
      <c r="A2211">
        <f t="shared" si="490"/>
        <v>0.05</v>
      </c>
      <c r="B2211">
        <f t="shared" si="491"/>
        <v>-250.44999999997509</v>
      </c>
      <c r="C2211">
        <f t="shared" si="486"/>
        <v>0</v>
      </c>
      <c r="D2211">
        <f t="shared" si="487"/>
        <v>182.66666666666995</v>
      </c>
      <c r="E2211">
        <f t="shared" si="488"/>
        <v>2192</v>
      </c>
      <c r="F2211" s="1">
        <f t="shared" si="489"/>
        <v>-250.44999999997509</v>
      </c>
      <c r="G2211">
        <f t="shared" si="481"/>
        <v>182.66666666666995</v>
      </c>
      <c r="H2211">
        <f t="shared" si="482"/>
        <v>2192</v>
      </c>
      <c r="I2211">
        <f t="shared" si="483"/>
        <v>-4.3711771116193638</v>
      </c>
      <c r="J2211" s="1">
        <f t="shared" si="484"/>
        <v>-8.8772438032390006</v>
      </c>
      <c r="K2211" s="1">
        <f t="shared" si="485"/>
        <v>-2.1476313081242662</v>
      </c>
      <c r="L2211" s="1">
        <f t="shared" si="478"/>
        <v>-8.8772438032390006</v>
      </c>
      <c r="M2211" s="1">
        <f t="shared" si="479"/>
        <v>-2.1476313081242662</v>
      </c>
      <c r="N2211">
        <f t="shared" si="480"/>
        <v>-11.024875111363267</v>
      </c>
    </row>
    <row r="2212" spans="1:14" x14ac:dyDescent="0.25">
      <c r="A2212">
        <f t="shared" si="490"/>
        <v>0.05</v>
      </c>
      <c r="B2212">
        <f t="shared" si="491"/>
        <v>-250.39999999997508</v>
      </c>
      <c r="C2212">
        <f t="shared" si="486"/>
        <v>0</v>
      </c>
      <c r="D2212">
        <f t="shared" si="487"/>
        <v>182.7500000000033</v>
      </c>
      <c r="E2212">
        <f t="shared" si="488"/>
        <v>2193</v>
      </c>
      <c r="F2212" s="1">
        <f t="shared" si="489"/>
        <v>-250.39999999997508</v>
      </c>
      <c r="G2212">
        <f t="shared" si="481"/>
        <v>182.7500000000033</v>
      </c>
      <c r="H2212">
        <f t="shared" si="482"/>
        <v>2193</v>
      </c>
      <c r="I2212">
        <f t="shared" si="483"/>
        <v>-4.3703044469933658</v>
      </c>
      <c r="J2212" s="1">
        <f t="shared" si="484"/>
        <v>5.5245244051078384</v>
      </c>
      <c r="K2212" s="1">
        <f t="shared" si="485"/>
        <v>7.2782921312194455</v>
      </c>
      <c r="L2212" s="1">
        <f t="shared" si="478"/>
        <v>5.5245244051078384</v>
      </c>
      <c r="M2212" s="1">
        <f t="shared" si="479"/>
        <v>7.2782921312194455</v>
      </c>
      <c r="N2212">
        <f t="shared" si="480"/>
        <v>12.802816536327285</v>
      </c>
    </row>
    <row r="2213" spans="1:14" x14ac:dyDescent="0.25">
      <c r="A2213">
        <f t="shared" si="490"/>
        <v>0.05</v>
      </c>
      <c r="B2213">
        <f t="shared" si="491"/>
        <v>-250.34999999997507</v>
      </c>
      <c r="C2213">
        <f t="shared" si="486"/>
        <v>0</v>
      </c>
      <c r="D2213">
        <f t="shared" si="487"/>
        <v>182.83333333333664</v>
      </c>
      <c r="E2213">
        <f t="shared" si="488"/>
        <v>2194</v>
      </c>
      <c r="F2213" s="1">
        <f t="shared" si="489"/>
        <v>-250.34999999997507</v>
      </c>
      <c r="G2213">
        <f t="shared" si="481"/>
        <v>182.83333333333664</v>
      </c>
      <c r="H2213">
        <f t="shared" si="482"/>
        <v>2194</v>
      </c>
      <c r="I2213">
        <f t="shared" si="483"/>
        <v>-4.3694317823673687</v>
      </c>
      <c r="J2213" s="1">
        <f t="shared" si="484"/>
        <v>0.33498457915863999</v>
      </c>
      <c r="K2213" s="1">
        <f t="shared" si="485"/>
        <v>-9.1355270661398293</v>
      </c>
      <c r="L2213" s="1">
        <f t="shared" si="478"/>
        <v>0.33498457915863999</v>
      </c>
      <c r="M2213" s="1">
        <f t="shared" si="479"/>
        <v>-9.1355270661398293</v>
      </c>
      <c r="N2213">
        <f t="shared" si="480"/>
        <v>-8.8005424869811897</v>
      </c>
    </row>
    <row r="2214" spans="1:14" x14ac:dyDescent="0.25">
      <c r="A2214">
        <f t="shared" si="490"/>
        <v>0.05</v>
      </c>
      <c r="B2214">
        <f t="shared" si="491"/>
        <v>-250.29999999997506</v>
      </c>
      <c r="C2214">
        <f t="shared" si="486"/>
        <v>0</v>
      </c>
      <c r="D2214">
        <f t="shared" si="487"/>
        <v>182.91666666666998</v>
      </c>
      <c r="E2214">
        <f t="shared" si="488"/>
        <v>2195</v>
      </c>
      <c r="F2214" s="1">
        <f t="shared" si="489"/>
        <v>-250.29999999997506</v>
      </c>
      <c r="G2214">
        <f t="shared" si="481"/>
        <v>182.91666666666998</v>
      </c>
      <c r="H2214">
        <f t="shared" si="482"/>
        <v>2195</v>
      </c>
      <c r="I2214">
        <f t="shared" si="483"/>
        <v>-4.3685591177413716</v>
      </c>
      <c r="J2214" s="1">
        <f t="shared" si="484"/>
        <v>-6.0602125308587329</v>
      </c>
      <c r="K2214" s="1">
        <f t="shared" si="485"/>
        <v>6.8498241905859842</v>
      </c>
      <c r="L2214" s="1">
        <f t="shared" si="478"/>
        <v>-6.0602125308587329</v>
      </c>
      <c r="M2214" s="1">
        <f t="shared" si="479"/>
        <v>6.8498241905859842</v>
      </c>
      <c r="N2214">
        <f t="shared" si="480"/>
        <v>0.78961165972725134</v>
      </c>
    </row>
    <row r="2215" spans="1:14" x14ac:dyDescent="0.25">
      <c r="A2215">
        <f t="shared" si="490"/>
        <v>0.05</v>
      </c>
      <c r="B2215">
        <f t="shared" si="491"/>
        <v>-250.24999999997505</v>
      </c>
      <c r="C2215">
        <f t="shared" si="486"/>
        <v>0</v>
      </c>
      <c r="D2215">
        <f t="shared" si="487"/>
        <v>183.00000000000333</v>
      </c>
      <c r="E2215">
        <f t="shared" si="488"/>
        <v>2196</v>
      </c>
      <c r="F2215" s="1">
        <f t="shared" si="489"/>
        <v>-250.24999999997505</v>
      </c>
      <c r="G2215">
        <f t="shared" si="481"/>
        <v>183.00000000000333</v>
      </c>
      <c r="H2215">
        <f t="shared" si="482"/>
        <v>2196</v>
      </c>
      <c r="I2215">
        <f t="shared" si="483"/>
        <v>-4.3676864531153745</v>
      </c>
      <c r="J2215" s="1">
        <f t="shared" si="484"/>
        <v>9.0373483178146241</v>
      </c>
      <c r="K2215" s="1">
        <f t="shared" si="485"/>
        <v>-1.4313753464749366</v>
      </c>
      <c r="L2215" s="1">
        <f t="shared" si="478"/>
        <v>9.0373483178146241</v>
      </c>
      <c r="M2215" s="1">
        <f t="shared" si="479"/>
        <v>-1.4313753464749366</v>
      </c>
      <c r="N2215">
        <f t="shared" si="480"/>
        <v>7.6059729713396873</v>
      </c>
    </row>
    <row r="2216" spans="1:14" x14ac:dyDescent="0.25">
      <c r="A2216">
        <f t="shared" si="490"/>
        <v>0.05</v>
      </c>
      <c r="B2216">
        <f t="shared" si="491"/>
        <v>-250.19999999997503</v>
      </c>
      <c r="C2216">
        <f t="shared" si="486"/>
        <v>0</v>
      </c>
      <c r="D2216">
        <f t="shared" si="487"/>
        <v>183.08333333333667</v>
      </c>
      <c r="E2216">
        <f t="shared" si="488"/>
        <v>2197</v>
      </c>
      <c r="F2216" s="1">
        <f t="shared" si="489"/>
        <v>-250.19999999997503</v>
      </c>
      <c r="G2216">
        <f t="shared" si="481"/>
        <v>183.08333333333667</v>
      </c>
      <c r="H2216">
        <f t="shared" si="482"/>
        <v>2197</v>
      </c>
      <c r="I2216">
        <f t="shared" si="483"/>
        <v>-4.3668137884893765</v>
      </c>
      <c r="J2216" s="1">
        <f t="shared" si="484"/>
        <v>-7.8793759677295938</v>
      </c>
      <c r="K2216" s="1">
        <f t="shared" si="485"/>
        <v>-4.6598499675718639</v>
      </c>
      <c r="L2216" s="1">
        <f t="shared" si="478"/>
        <v>-7.8793759677295938</v>
      </c>
      <c r="M2216" s="1">
        <f t="shared" si="479"/>
        <v>-4.6598499675718639</v>
      </c>
      <c r="N2216">
        <f t="shared" si="480"/>
        <v>-12.539225935301458</v>
      </c>
    </row>
    <row r="2217" spans="1:14" x14ac:dyDescent="0.25">
      <c r="A2217">
        <f t="shared" si="490"/>
        <v>0.05</v>
      </c>
      <c r="B2217">
        <f t="shared" si="491"/>
        <v>-250.14999999997502</v>
      </c>
      <c r="C2217">
        <f t="shared" si="486"/>
        <v>0</v>
      </c>
      <c r="D2217">
        <f t="shared" si="487"/>
        <v>183.16666666667001</v>
      </c>
      <c r="E2217">
        <f t="shared" si="488"/>
        <v>2198</v>
      </c>
      <c r="F2217" s="1">
        <f t="shared" si="489"/>
        <v>-250.14999999997502</v>
      </c>
      <c r="G2217">
        <f t="shared" si="481"/>
        <v>183.16666666667001</v>
      </c>
      <c r="H2217">
        <f t="shared" si="482"/>
        <v>2198</v>
      </c>
      <c r="I2217">
        <f t="shared" si="483"/>
        <v>-4.3659411238633794</v>
      </c>
      <c r="J2217" s="1">
        <f t="shared" si="484"/>
        <v>3.0872307334546232</v>
      </c>
      <c r="K2217" s="1">
        <f t="shared" si="485"/>
        <v>8.6223010758648844</v>
      </c>
      <c r="L2217" s="1">
        <f t="shared" si="478"/>
        <v>3.0872307334546232</v>
      </c>
      <c r="M2217" s="1">
        <f t="shared" si="479"/>
        <v>8.6223010758648844</v>
      </c>
      <c r="N2217">
        <f t="shared" si="480"/>
        <v>11.709531809319508</v>
      </c>
    </row>
    <row r="2218" spans="1:14" x14ac:dyDescent="0.25">
      <c r="A2218">
        <f t="shared" si="490"/>
        <v>0.05</v>
      </c>
      <c r="B2218">
        <f t="shared" si="491"/>
        <v>-250.09999999997501</v>
      </c>
      <c r="C2218">
        <f t="shared" si="486"/>
        <v>0</v>
      </c>
      <c r="D2218">
        <f t="shared" si="487"/>
        <v>183.25000000000335</v>
      </c>
      <c r="E2218">
        <f t="shared" si="488"/>
        <v>2199</v>
      </c>
      <c r="F2218" s="1">
        <f t="shared" si="489"/>
        <v>-250.09999999997501</v>
      </c>
      <c r="G2218">
        <f t="shared" si="481"/>
        <v>183.25000000000335</v>
      </c>
      <c r="H2218">
        <f t="shared" si="482"/>
        <v>2199</v>
      </c>
      <c r="I2218">
        <f t="shared" si="483"/>
        <v>-4.3650684592373823</v>
      </c>
      <c r="J2218" s="1">
        <f t="shared" si="484"/>
        <v>3.1487819598877471</v>
      </c>
      <c r="K2218" s="1">
        <f t="shared" si="485"/>
        <v>-8.6044510817999633</v>
      </c>
      <c r="L2218" s="1">
        <f t="shared" si="478"/>
        <v>3.1487819598877471</v>
      </c>
      <c r="M2218" s="1">
        <f t="shared" si="479"/>
        <v>-8.6044510817999633</v>
      </c>
      <c r="N2218">
        <f t="shared" si="480"/>
        <v>-5.4556691219122158</v>
      </c>
    </row>
    <row r="2219" spans="1:14" x14ac:dyDescent="0.25">
      <c r="A2219">
        <f t="shared" si="490"/>
        <v>0.05</v>
      </c>
      <c r="B2219">
        <f t="shared" si="491"/>
        <v>-250.049999999975</v>
      </c>
      <c r="C2219">
        <f t="shared" si="486"/>
        <v>0</v>
      </c>
      <c r="D2219">
        <f t="shared" si="487"/>
        <v>183.3333333333367</v>
      </c>
      <c r="E2219">
        <f t="shared" si="488"/>
        <v>2200</v>
      </c>
      <c r="F2219" s="1">
        <f t="shared" si="489"/>
        <v>-250.049999999975</v>
      </c>
      <c r="G2219">
        <f t="shared" si="481"/>
        <v>183.3333333333367</v>
      </c>
      <c r="H2219">
        <f t="shared" si="482"/>
        <v>2200</v>
      </c>
      <c r="I2219">
        <f t="shared" si="483"/>
        <v>-4.3641957946113843</v>
      </c>
      <c r="J2219" s="1">
        <f t="shared" si="484"/>
        <v>-7.9385662057602611</v>
      </c>
      <c r="K2219" s="1">
        <f t="shared" si="485"/>
        <v>4.5833333257076116</v>
      </c>
      <c r="L2219" s="1">
        <f t="shared" si="478"/>
        <v>-7.9385662057602611</v>
      </c>
      <c r="M2219" s="1">
        <f t="shared" si="479"/>
        <v>4.5833333257076116</v>
      </c>
      <c r="N2219">
        <f t="shared" si="480"/>
        <v>-3.3552328800526494</v>
      </c>
    </row>
    <row r="2220" spans="1:14" x14ac:dyDescent="0.25">
      <c r="A2220">
        <f t="shared" si="490"/>
        <v>0.05</v>
      </c>
      <c r="B2220">
        <f t="shared" si="491"/>
        <v>-249.99999999997499</v>
      </c>
      <c r="C2220">
        <f t="shared" si="486"/>
        <v>0</v>
      </c>
      <c r="D2220">
        <f t="shared" si="487"/>
        <v>183.41666666667004</v>
      </c>
      <c r="E2220">
        <f t="shared" si="488"/>
        <v>2201</v>
      </c>
      <c r="F2220" s="1">
        <f t="shared" si="489"/>
        <v>-249.99999999997499</v>
      </c>
      <c r="G2220">
        <f t="shared" si="481"/>
        <v>183.41666666667004</v>
      </c>
      <c r="H2220">
        <f t="shared" si="482"/>
        <v>2201</v>
      </c>
      <c r="I2220">
        <f t="shared" si="483"/>
        <v>-4.3633231299853872</v>
      </c>
      <c r="J2220" s="1">
        <f t="shared" si="484"/>
        <v>9.0315077667177022</v>
      </c>
      <c r="K2220" s="1">
        <f t="shared" si="485"/>
        <v>1.5924985047084734</v>
      </c>
      <c r="L2220" s="1">
        <f t="shared" si="478"/>
        <v>9.0315077667177022</v>
      </c>
      <c r="M2220" s="1">
        <f t="shared" si="479"/>
        <v>1.5924985047084734</v>
      </c>
      <c r="N2220">
        <f t="shared" si="480"/>
        <v>10.624006271426175</v>
      </c>
    </row>
    <row r="2221" spans="1:14" x14ac:dyDescent="0.25">
      <c r="A2221">
        <f t="shared" si="490"/>
        <v>0.05</v>
      </c>
      <c r="B2221">
        <f t="shared" si="491"/>
        <v>-249.94999999997498</v>
      </c>
      <c r="C2221">
        <f t="shared" si="486"/>
        <v>0</v>
      </c>
      <c r="D2221">
        <f t="shared" si="487"/>
        <v>183.50000000000338</v>
      </c>
      <c r="E2221">
        <f t="shared" si="488"/>
        <v>2202</v>
      </c>
      <c r="F2221" s="1">
        <f t="shared" si="489"/>
        <v>-249.94999999997498</v>
      </c>
      <c r="G2221">
        <f t="shared" si="481"/>
        <v>183.50000000000338</v>
      </c>
      <c r="H2221">
        <f t="shared" si="482"/>
        <v>2202</v>
      </c>
      <c r="I2221">
        <f t="shared" si="483"/>
        <v>-4.3624504653593901</v>
      </c>
      <c r="J2221" s="1">
        <f t="shared" si="484"/>
        <v>-5.8853003628720968</v>
      </c>
      <c r="K2221" s="1">
        <f t="shared" si="485"/>
        <v>-7.0387402735703137</v>
      </c>
      <c r="L2221" s="1">
        <f t="shared" si="478"/>
        <v>-5.8853003628720968</v>
      </c>
      <c r="M2221" s="1">
        <f t="shared" si="479"/>
        <v>-7.0387402735703137</v>
      </c>
      <c r="N2221">
        <f t="shared" si="480"/>
        <v>-12.92404063644241</v>
      </c>
    </row>
    <row r="2222" spans="1:14" x14ac:dyDescent="0.25">
      <c r="A2222">
        <f t="shared" si="490"/>
        <v>0.05</v>
      </c>
      <c r="B2222">
        <f t="shared" si="491"/>
        <v>-249.89999999997497</v>
      </c>
      <c r="C2222">
        <f t="shared" si="486"/>
        <v>0</v>
      </c>
      <c r="D2222">
        <f t="shared" si="487"/>
        <v>183.58333333333672</v>
      </c>
      <c r="E2222">
        <f t="shared" si="488"/>
        <v>2203</v>
      </c>
      <c r="F2222" s="1">
        <f t="shared" si="489"/>
        <v>-249.89999999997497</v>
      </c>
      <c r="G2222">
        <f t="shared" si="481"/>
        <v>183.58333333333672</v>
      </c>
      <c r="H2222">
        <f t="shared" si="482"/>
        <v>2203</v>
      </c>
      <c r="I2222">
        <f t="shared" si="483"/>
        <v>-4.361577800733393</v>
      </c>
      <c r="J2222" s="1">
        <f t="shared" si="484"/>
        <v>-4.8061793502425648E-2</v>
      </c>
      <c r="K2222" s="1">
        <f t="shared" si="485"/>
        <v>9.1790408408750892</v>
      </c>
      <c r="L2222" s="1">
        <f t="shared" si="478"/>
        <v>-4.8061793502425648E-2</v>
      </c>
      <c r="M2222" s="1">
        <f t="shared" si="479"/>
        <v>9.1790408408750892</v>
      </c>
      <c r="N2222">
        <f t="shared" si="480"/>
        <v>9.130979047372664</v>
      </c>
    </row>
    <row r="2223" spans="1:14" x14ac:dyDescent="0.25">
      <c r="A2223">
        <f t="shared" si="490"/>
        <v>0.05</v>
      </c>
      <c r="B2223">
        <f t="shared" si="491"/>
        <v>-249.84999999997495</v>
      </c>
      <c r="C2223">
        <f t="shared" si="486"/>
        <v>0</v>
      </c>
      <c r="D2223">
        <f t="shared" si="487"/>
        <v>183.66666666667007</v>
      </c>
      <c r="E2223">
        <f t="shared" si="488"/>
        <v>2204</v>
      </c>
      <c r="F2223" s="1">
        <f t="shared" si="489"/>
        <v>-249.84999999997495</v>
      </c>
      <c r="G2223">
        <f t="shared" si="481"/>
        <v>183.66666666667007</v>
      </c>
      <c r="H2223">
        <f t="shared" si="482"/>
        <v>2204</v>
      </c>
      <c r="I2223">
        <f t="shared" si="483"/>
        <v>-4.360705136107395</v>
      </c>
      <c r="J2223" s="1">
        <f t="shared" si="484"/>
        <v>5.9762765686198165</v>
      </c>
      <c r="K2223" s="1">
        <f t="shared" si="485"/>
        <v>-6.9726414999252624</v>
      </c>
      <c r="L2223" s="1">
        <f t="shared" si="478"/>
        <v>5.9762765686198165</v>
      </c>
      <c r="M2223" s="1">
        <f t="shared" si="479"/>
        <v>-6.9726414999252624</v>
      </c>
      <c r="N2223">
        <f t="shared" si="480"/>
        <v>-0.9963649313054459</v>
      </c>
    </row>
    <row r="2224" spans="1:14" x14ac:dyDescent="0.25">
      <c r="A2224">
        <f t="shared" si="490"/>
        <v>0.05</v>
      </c>
      <c r="B2224">
        <f t="shared" si="491"/>
        <v>-249.79999999997494</v>
      </c>
      <c r="C2224">
        <f t="shared" si="486"/>
        <v>0</v>
      </c>
      <c r="D2224">
        <f t="shared" si="487"/>
        <v>183.75000000000341</v>
      </c>
      <c r="E2224">
        <f t="shared" si="488"/>
        <v>2205</v>
      </c>
      <c r="F2224" s="1">
        <f t="shared" si="489"/>
        <v>-249.79999999997494</v>
      </c>
      <c r="G2224">
        <f t="shared" si="481"/>
        <v>183.75000000000341</v>
      </c>
      <c r="H2224">
        <f t="shared" si="482"/>
        <v>2205</v>
      </c>
      <c r="I2224">
        <f t="shared" si="483"/>
        <v>-4.3598324714813979</v>
      </c>
      <c r="J2224" s="1">
        <f t="shared" si="484"/>
        <v>-9.0743866306049181</v>
      </c>
      <c r="K2224" s="1">
        <f t="shared" si="485"/>
        <v>1.437241638800465</v>
      </c>
      <c r="L2224" s="1">
        <f t="shared" si="478"/>
        <v>-9.0743866306049181</v>
      </c>
      <c r="M2224" s="1">
        <f t="shared" si="479"/>
        <v>1.437241638800465</v>
      </c>
      <c r="N2224">
        <f t="shared" si="480"/>
        <v>-7.6371449918044529</v>
      </c>
    </row>
    <row r="2225" spans="1:14" x14ac:dyDescent="0.25">
      <c r="A2225">
        <f t="shared" si="490"/>
        <v>0.05</v>
      </c>
      <c r="B2225">
        <f t="shared" si="491"/>
        <v>-249.74999999997493</v>
      </c>
      <c r="C2225">
        <f t="shared" si="486"/>
        <v>0</v>
      </c>
      <c r="D2225">
        <f t="shared" si="487"/>
        <v>183.83333333333675</v>
      </c>
      <c r="E2225">
        <f t="shared" si="488"/>
        <v>2206</v>
      </c>
      <c r="F2225" s="1">
        <f t="shared" si="489"/>
        <v>-249.74999999997493</v>
      </c>
      <c r="G2225">
        <f t="shared" si="481"/>
        <v>183.83333333333675</v>
      </c>
      <c r="H2225">
        <f t="shared" si="482"/>
        <v>2206</v>
      </c>
      <c r="I2225">
        <f t="shared" si="483"/>
        <v>-4.3589598068554007</v>
      </c>
      <c r="J2225" s="1">
        <f t="shared" si="484"/>
        <v>7.8371841727152534</v>
      </c>
      <c r="K2225" s="1">
        <f t="shared" si="485"/>
        <v>4.8026326482519783</v>
      </c>
      <c r="L2225" s="1">
        <f t="shared" si="478"/>
        <v>7.8371841727152534</v>
      </c>
      <c r="M2225" s="1">
        <f t="shared" si="479"/>
        <v>4.8026326482519783</v>
      </c>
      <c r="N2225">
        <f t="shared" si="480"/>
        <v>12.639816820967232</v>
      </c>
    </row>
    <row r="2226" spans="1:14" x14ac:dyDescent="0.25">
      <c r="A2226">
        <f t="shared" si="490"/>
        <v>0.05</v>
      </c>
      <c r="B2226">
        <f t="shared" si="491"/>
        <v>-249.69999999997492</v>
      </c>
      <c r="C2226">
        <f t="shared" si="486"/>
        <v>0</v>
      </c>
      <c r="D2226">
        <f t="shared" si="487"/>
        <v>183.9166666666701</v>
      </c>
      <c r="E2226">
        <f t="shared" si="488"/>
        <v>2207</v>
      </c>
      <c r="F2226" s="1">
        <f t="shared" si="489"/>
        <v>-249.69999999997492</v>
      </c>
      <c r="G2226">
        <f t="shared" si="481"/>
        <v>183.9166666666701</v>
      </c>
      <c r="H2226">
        <f t="shared" si="482"/>
        <v>2207</v>
      </c>
      <c r="I2226">
        <f t="shared" si="483"/>
        <v>-4.3580871422294027</v>
      </c>
      <c r="J2226" s="1">
        <f t="shared" si="484"/>
        <v>-2.8264002227121492</v>
      </c>
      <c r="K2226" s="1">
        <f t="shared" si="485"/>
        <v>-8.7507035417445334</v>
      </c>
      <c r="L2226" s="1">
        <f t="shared" si="478"/>
        <v>-2.8264002227121492</v>
      </c>
      <c r="M2226" s="1">
        <f t="shared" si="479"/>
        <v>-8.7507035417445334</v>
      </c>
      <c r="N2226">
        <f t="shared" si="480"/>
        <v>-11.577103764456682</v>
      </c>
    </row>
    <row r="2227" spans="1:14" x14ac:dyDescent="0.25">
      <c r="A2227">
        <f t="shared" si="490"/>
        <v>0.05</v>
      </c>
      <c r="B2227">
        <f t="shared" si="491"/>
        <v>-249.64999999997491</v>
      </c>
      <c r="C2227">
        <f t="shared" si="486"/>
        <v>0</v>
      </c>
      <c r="D2227">
        <f t="shared" si="487"/>
        <v>184.00000000000344</v>
      </c>
      <c r="E2227">
        <f t="shared" si="488"/>
        <v>2208</v>
      </c>
      <c r="F2227" s="1">
        <f t="shared" si="489"/>
        <v>-249.64999999997491</v>
      </c>
      <c r="G2227">
        <f t="shared" si="481"/>
        <v>184.00000000000344</v>
      </c>
      <c r="H2227">
        <f t="shared" si="482"/>
        <v>2208</v>
      </c>
      <c r="I2227">
        <f t="shared" si="483"/>
        <v>-4.3572144776034056</v>
      </c>
      <c r="J2227" s="1">
        <f t="shared" si="484"/>
        <v>-3.5651434035660645</v>
      </c>
      <c r="K2227" s="1">
        <f t="shared" si="485"/>
        <v>8.4811409911646045</v>
      </c>
      <c r="L2227" s="1">
        <f t="shared" si="478"/>
        <v>-3.5651434035660645</v>
      </c>
      <c r="M2227" s="1">
        <f t="shared" si="479"/>
        <v>8.4811409911646045</v>
      </c>
      <c r="N2227">
        <f t="shared" si="480"/>
        <v>4.9159975875985396</v>
      </c>
    </row>
    <row r="2228" spans="1:14" x14ac:dyDescent="0.25">
      <c r="A2228">
        <f t="shared" si="490"/>
        <v>0.05</v>
      </c>
      <c r="B2228">
        <f t="shared" si="491"/>
        <v>-249.5999999999749</v>
      </c>
      <c r="C2228">
        <f t="shared" si="486"/>
        <v>0</v>
      </c>
      <c r="D2228">
        <f t="shared" si="487"/>
        <v>184.08333333333678</v>
      </c>
      <c r="E2228">
        <f t="shared" si="488"/>
        <v>2209</v>
      </c>
      <c r="F2228" s="1">
        <f t="shared" si="489"/>
        <v>-249.5999999999749</v>
      </c>
      <c r="G2228">
        <f t="shared" si="481"/>
        <v>184.08333333333678</v>
      </c>
      <c r="H2228">
        <f t="shared" si="482"/>
        <v>2209</v>
      </c>
      <c r="I2228">
        <f t="shared" si="483"/>
        <v>-4.3563418129774085</v>
      </c>
      <c r="J2228" s="1">
        <f t="shared" si="484"/>
        <v>8.244280330499258</v>
      </c>
      <c r="K2228" s="1">
        <f t="shared" si="485"/>
        <v>-4.092496287099598</v>
      </c>
      <c r="L2228" s="1">
        <f t="shared" si="478"/>
        <v>8.244280330499258</v>
      </c>
      <c r="M2228" s="1">
        <f t="shared" si="479"/>
        <v>-4.092496287099598</v>
      </c>
      <c r="N2228">
        <f t="shared" si="480"/>
        <v>4.15178404339966</v>
      </c>
    </row>
    <row r="2229" spans="1:14" x14ac:dyDescent="0.25">
      <c r="A2229">
        <f t="shared" si="490"/>
        <v>0.05</v>
      </c>
      <c r="B2229">
        <f t="shared" si="491"/>
        <v>-249.54999999997489</v>
      </c>
      <c r="C2229">
        <f t="shared" si="486"/>
        <v>0</v>
      </c>
      <c r="D2229">
        <f t="shared" si="487"/>
        <v>184.16666666667012</v>
      </c>
      <c r="E2229">
        <f t="shared" si="488"/>
        <v>2210</v>
      </c>
      <c r="F2229" s="1">
        <f t="shared" si="489"/>
        <v>-249.54999999997489</v>
      </c>
      <c r="G2229">
        <f t="shared" si="481"/>
        <v>184.16666666667012</v>
      </c>
      <c r="H2229">
        <f t="shared" si="482"/>
        <v>2210</v>
      </c>
      <c r="I2229">
        <f t="shared" si="483"/>
        <v>-4.3554691483514114</v>
      </c>
      <c r="J2229" s="1">
        <f t="shared" si="484"/>
        <v>-8.9150261862503601</v>
      </c>
      <c r="K2229" s="1">
        <f t="shared" si="485"/>
        <v>-2.3055825459634525</v>
      </c>
      <c r="L2229" s="1">
        <f t="shared" si="478"/>
        <v>-8.9150261862503601</v>
      </c>
      <c r="M2229" s="1">
        <f t="shared" si="479"/>
        <v>-2.3055825459634525</v>
      </c>
      <c r="N2229">
        <f t="shared" si="480"/>
        <v>-11.220608732213812</v>
      </c>
    </row>
    <row r="2230" spans="1:14" x14ac:dyDescent="0.25">
      <c r="A2230">
        <f t="shared" si="490"/>
        <v>0.05</v>
      </c>
      <c r="B2230">
        <f t="shared" si="491"/>
        <v>-249.49999999997488</v>
      </c>
      <c r="C2230">
        <f t="shared" si="486"/>
        <v>0</v>
      </c>
      <c r="D2230">
        <f t="shared" si="487"/>
        <v>184.25000000000347</v>
      </c>
      <c r="E2230">
        <f t="shared" si="488"/>
        <v>2211</v>
      </c>
      <c r="F2230" s="1">
        <f t="shared" si="489"/>
        <v>-249.49999999997488</v>
      </c>
      <c r="G2230">
        <f t="shared" si="481"/>
        <v>184.25000000000347</v>
      </c>
      <c r="H2230">
        <f t="shared" si="482"/>
        <v>2211</v>
      </c>
      <c r="I2230">
        <f t="shared" si="483"/>
        <v>-4.3545964837254134</v>
      </c>
      <c r="J2230" s="1">
        <f t="shared" si="484"/>
        <v>5.2180174503020273</v>
      </c>
      <c r="K2230" s="1">
        <f t="shared" si="485"/>
        <v>7.5922625177444143</v>
      </c>
      <c r="L2230" s="1">
        <f t="shared" si="478"/>
        <v>5.2180174503020273</v>
      </c>
      <c r="M2230" s="1">
        <f t="shared" si="479"/>
        <v>7.5922625177444143</v>
      </c>
      <c r="N2230">
        <f t="shared" si="480"/>
        <v>12.810279968046441</v>
      </c>
    </row>
    <row r="2231" spans="1:14" x14ac:dyDescent="0.25">
      <c r="A2231">
        <f t="shared" si="490"/>
        <v>0.05</v>
      </c>
      <c r="B2231">
        <f t="shared" si="491"/>
        <v>-249.44999999997486</v>
      </c>
      <c r="C2231">
        <f t="shared" si="486"/>
        <v>0</v>
      </c>
      <c r="D2231">
        <f t="shared" si="487"/>
        <v>184.33333333333681</v>
      </c>
      <c r="E2231">
        <f t="shared" si="488"/>
        <v>2212</v>
      </c>
      <c r="F2231" s="1">
        <f t="shared" si="489"/>
        <v>-249.44999999997486</v>
      </c>
      <c r="G2231">
        <f t="shared" si="481"/>
        <v>184.33333333333681</v>
      </c>
      <c r="H2231">
        <f t="shared" si="482"/>
        <v>2212</v>
      </c>
      <c r="I2231">
        <f t="shared" si="483"/>
        <v>-4.3537238190994163</v>
      </c>
      <c r="J2231" s="1">
        <f t="shared" si="484"/>
        <v>1.0593374125943371</v>
      </c>
      <c r="K2231" s="1">
        <f t="shared" si="485"/>
        <v>-9.1555856552557895</v>
      </c>
      <c r="L2231" s="1">
        <f t="shared" si="478"/>
        <v>1.0593374125943371</v>
      </c>
      <c r="M2231" s="1">
        <f t="shared" si="479"/>
        <v>-9.1555856552557895</v>
      </c>
      <c r="N2231">
        <f t="shared" si="480"/>
        <v>-8.0962482426614528</v>
      </c>
    </row>
    <row r="2232" spans="1:14" x14ac:dyDescent="0.25">
      <c r="A2232">
        <f t="shared" si="490"/>
        <v>0.05</v>
      </c>
      <c r="B2232">
        <f t="shared" si="491"/>
        <v>-249.39999999997485</v>
      </c>
      <c r="C2232">
        <f t="shared" si="486"/>
        <v>0</v>
      </c>
      <c r="D2232">
        <f t="shared" si="487"/>
        <v>184.41666666667015</v>
      </c>
      <c r="E2232">
        <f t="shared" si="488"/>
        <v>2213</v>
      </c>
      <c r="F2232" s="1">
        <f t="shared" si="489"/>
        <v>-249.39999999997485</v>
      </c>
      <c r="G2232">
        <f t="shared" si="481"/>
        <v>184.41666666667015</v>
      </c>
      <c r="H2232">
        <f t="shared" si="482"/>
        <v>2213</v>
      </c>
      <c r="I2232">
        <f t="shared" si="483"/>
        <v>-4.3528511544734192</v>
      </c>
      <c r="J2232" s="1">
        <f t="shared" si="484"/>
        <v>-6.8308357209446084</v>
      </c>
      <c r="K2232" s="1">
        <f t="shared" si="485"/>
        <v>6.1938235940799498</v>
      </c>
      <c r="L2232" s="1">
        <f t="shared" si="478"/>
        <v>-6.8308357209446084</v>
      </c>
      <c r="M2232" s="1">
        <f t="shared" si="479"/>
        <v>6.1938235940799498</v>
      </c>
      <c r="N2232">
        <f t="shared" si="480"/>
        <v>-0.63701212686465869</v>
      </c>
    </row>
    <row r="2233" spans="1:14" x14ac:dyDescent="0.25">
      <c r="A2233">
        <f t="shared" si="490"/>
        <v>0.05</v>
      </c>
      <c r="B2233">
        <f t="shared" si="491"/>
        <v>-249.34999999997484</v>
      </c>
      <c r="C2233">
        <f t="shared" si="486"/>
        <v>0</v>
      </c>
      <c r="D2233">
        <f t="shared" si="487"/>
        <v>184.5000000000035</v>
      </c>
      <c r="E2233">
        <f t="shared" si="488"/>
        <v>2214</v>
      </c>
      <c r="F2233" s="1">
        <f t="shared" si="489"/>
        <v>-249.34999999997484</v>
      </c>
      <c r="G2233">
        <f t="shared" si="481"/>
        <v>184.5000000000035</v>
      </c>
      <c r="H2233">
        <f t="shared" si="482"/>
        <v>2214</v>
      </c>
      <c r="I2233">
        <f t="shared" si="483"/>
        <v>-4.3519784898474212</v>
      </c>
      <c r="J2233" s="1">
        <f t="shared" si="484"/>
        <v>9.223861934784555</v>
      </c>
      <c r="K2233" s="1">
        <f t="shared" si="485"/>
        <v>-0.14489999322206593</v>
      </c>
      <c r="L2233" s="1">
        <f t="shared" ref="L2233:L2296" si="492">IF(code_0=1,J2233,IF(code_0=2,K2233))</f>
        <v>9.223861934784555</v>
      </c>
      <c r="M2233" s="1">
        <f t="shared" ref="M2233:M2296" si="493">IF(code_0=1,K2233,IF(code_0=2,J2233))</f>
        <v>-0.14489999322206593</v>
      </c>
      <c r="N2233">
        <f t="shared" ref="N2233:N2296" si="494">J2233+K2233</f>
        <v>9.0789619415624898</v>
      </c>
    </row>
    <row r="2234" spans="1:14" x14ac:dyDescent="0.25">
      <c r="A2234">
        <f t="shared" si="490"/>
        <v>0.05</v>
      </c>
      <c r="B2234">
        <f t="shared" si="491"/>
        <v>-249.29999999997483</v>
      </c>
      <c r="C2234">
        <f t="shared" si="486"/>
        <v>0</v>
      </c>
      <c r="D2234">
        <f t="shared" si="487"/>
        <v>184.58333333333684</v>
      </c>
      <c r="E2234">
        <f t="shared" si="488"/>
        <v>2215</v>
      </c>
      <c r="F2234" s="1">
        <f t="shared" si="489"/>
        <v>-249.29999999997483</v>
      </c>
      <c r="G2234">
        <f t="shared" si="481"/>
        <v>184.58333333333684</v>
      </c>
      <c r="H2234">
        <f t="shared" si="482"/>
        <v>2215</v>
      </c>
      <c r="I2234">
        <f t="shared" si="483"/>
        <v>-4.3511058252214241</v>
      </c>
      <c r="J2234" s="1">
        <f t="shared" si="484"/>
        <v>-7.0179133850078328</v>
      </c>
      <c r="K2234" s="1">
        <f t="shared" si="485"/>
        <v>-5.993864286221557</v>
      </c>
      <c r="L2234" s="1">
        <f t="shared" si="492"/>
        <v>-7.0179133850078328</v>
      </c>
      <c r="M2234" s="1">
        <f t="shared" si="493"/>
        <v>-5.993864286221557</v>
      </c>
      <c r="N2234">
        <f t="shared" si="494"/>
        <v>-13.011777671229389</v>
      </c>
    </row>
    <row r="2235" spans="1:14" x14ac:dyDescent="0.25">
      <c r="A2235">
        <f t="shared" si="490"/>
        <v>0.05</v>
      </c>
      <c r="B2235">
        <f t="shared" si="491"/>
        <v>-249.24999999997482</v>
      </c>
      <c r="C2235">
        <f t="shared" si="486"/>
        <v>0</v>
      </c>
      <c r="D2235">
        <f t="shared" si="487"/>
        <v>184.66666666667018</v>
      </c>
      <c r="E2235">
        <f t="shared" si="488"/>
        <v>2216</v>
      </c>
      <c r="F2235" s="1">
        <f t="shared" si="489"/>
        <v>-249.24999999997482</v>
      </c>
      <c r="G2235">
        <f t="shared" si="481"/>
        <v>184.66666666667018</v>
      </c>
      <c r="H2235">
        <f t="shared" si="482"/>
        <v>2216</v>
      </c>
      <c r="I2235">
        <f t="shared" si="483"/>
        <v>-4.350233160595427</v>
      </c>
      <c r="J2235" s="1">
        <f t="shared" si="484"/>
        <v>1.2850316232976065</v>
      </c>
      <c r="K2235" s="1">
        <f t="shared" si="485"/>
        <v>9.1434751692982044</v>
      </c>
      <c r="L2235" s="1">
        <f t="shared" si="492"/>
        <v>1.2850316232976065</v>
      </c>
      <c r="M2235" s="1">
        <f t="shared" si="493"/>
        <v>9.1434751692982044</v>
      </c>
      <c r="N2235">
        <f t="shared" si="494"/>
        <v>10.428506792595812</v>
      </c>
    </row>
    <row r="2236" spans="1:14" x14ac:dyDescent="0.25">
      <c r="A2236">
        <f t="shared" si="490"/>
        <v>0.05</v>
      </c>
      <c r="B2236">
        <f t="shared" si="491"/>
        <v>-249.19999999997481</v>
      </c>
      <c r="C2236">
        <f t="shared" si="486"/>
        <v>0</v>
      </c>
      <c r="D2236">
        <f t="shared" si="487"/>
        <v>184.75000000000352</v>
      </c>
      <c r="E2236">
        <f t="shared" si="488"/>
        <v>2217</v>
      </c>
      <c r="F2236" s="1">
        <f t="shared" si="489"/>
        <v>-249.19999999997481</v>
      </c>
      <c r="G2236">
        <f t="shared" si="481"/>
        <v>184.75000000000352</v>
      </c>
      <c r="H2236">
        <f t="shared" si="482"/>
        <v>2217</v>
      </c>
      <c r="I2236">
        <f t="shared" si="483"/>
        <v>-4.3493604959694299</v>
      </c>
      <c r="J2236" s="1">
        <f t="shared" si="484"/>
        <v>5.1119544436365603</v>
      </c>
      <c r="K2236" s="1">
        <f t="shared" si="485"/>
        <v>-7.6941099560759909</v>
      </c>
      <c r="L2236" s="1">
        <f t="shared" si="492"/>
        <v>5.1119544436365603</v>
      </c>
      <c r="M2236" s="1">
        <f t="shared" si="493"/>
        <v>-7.6941099560759909</v>
      </c>
      <c r="N2236">
        <f t="shared" si="494"/>
        <v>-2.5821555124394306</v>
      </c>
    </row>
    <row r="2237" spans="1:14" x14ac:dyDescent="0.25">
      <c r="A2237">
        <f t="shared" si="490"/>
        <v>0.05</v>
      </c>
      <c r="B2237">
        <f t="shared" si="491"/>
        <v>-249.1499999999748</v>
      </c>
      <c r="C2237">
        <f t="shared" si="486"/>
        <v>0</v>
      </c>
      <c r="D2237">
        <f t="shared" si="487"/>
        <v>184.83333333333687</v>
      </c>
      <c r="E2237">
        <f t="shared" si="488"/>
        <v>2218</v>
      </c>
      <c r="F2237" s="1">
        <f t="shared" si="489"/>
        <v>-249.1499999999748</v>
      </c>
      <c r="G2237">
        <f t="shared" si="481"/>
        <v>184.83333333333687</v>
      </c>
      <c r="H2237">
        <f t="shared" si="482"/>
        <v>2218</v>
      </c>
      <c r="I2237">
        <f t="shared" si="483"/>
        <v>-4.3484878313434319</v>
      </c>
      <c r="J2237" s="1">
        <f t="shared" si="484"/>
        <v>-8.9391661508628122</v>
      </c>
      <c r="K2237" s="1">
        <f t="shared" si="485"/>
        <v>2.3451463291337622</v>
      </c>
      <c r="L2237" s="1">
        <f t="shared" si="492"/>
        <v>-8.9391661508628122</v>
      </c>
      <c r="M2237" s="1">
        <f t="shared" si="493"/>
        <v>2.3451463291337622</v>
      </c>
      <c r="N2237">
        <f t="shared" si="494"/>
        <v>-6.5940198217290504</v>
      </c>
    </row>
    <row r="2238" spans="1:14" x14ac:dyDescent="0.25">
      <c r="A2238">
        <f t="shared" si="490"/>
        <v>0.05</v>
      </c>
      <c r="B2238">
        <f t="shared" si="491"/>
        <v>-249.09999999997478</v>
      </c>
      <c r="C2238">
        <f t="shared" si="486"/>
        <v>0</v>
      </c>
      <c r="D2238">
        <f t="shared" si="487"/>
        <v>184.91666666667021</v>
      </c>
      <c r="E2238">
        <f t="shared" si="488"/>
        <v>2219</v>
      </c>
      <c r="F2238" s="1">
        <f t="shared" si="489"/>
        <v>-249.09999999997478</v>
      </c>
      <c r="G2238">
        <f t="shared" si="481"/>
        <v>184.91666666667021</v>
      </c>
      <c r="H2238">
        <f t="shared" si="482"/>
        <v>2219</v>
      </c>
      <c r="I2238">
        <f t="shared" si="483"/>
        <v>-4.3476151667174348</v>
      </c>
      <c r="J2238" s="1">
        <f t="shared" si="484"/>
        <v>8.2307592185172904</v>
      </c>
      <c r="K2238" s="1">
        <f t="shared" si="485"/>
        <v>4.2118922961744536</v>
      </c>
      <c r="L2238" s="1">
        <f t="shared" si="492"/>
        <v>8.2307592185172904</v>
      </c>
      <c r="M2238" s="1">
        <f t="shared" si="493"/>
        <v>4.2118922961744536</v>
      </c>
      <c r="N2238">
        <f t="shared" si="494"/>
        <v>12.442651514691743</v>
      </c>
    </row>
    <row r="2239" spans="1:14" x14ac:dyDescent="0.25">
      <c r="A2239">
        <f t="shared" si="490"/>
        <v>0.05</v>
      </c>
      <c r="B2239">
        <f t="shared" si="491"/>
        <v>-249.04999999997477</v>
      </c>
      <c r="C2239">
        <f t="shared" si="486"/>
        <v>0</v>
      </c>
      <c r="D2239">
        <f t="shared" si="487"/>
        <v>185.00000000000355</v>
      </c>
      <c r="E2239">
        <f t="shared" si="488"/>
        <v>2220</v>
      </c>
      <c r="F2239" s="1">
        <f t="shared" si="489"/>
        <v>-249.04999999997477</v>
      </c>
      <c r="G2239">
        <f t="shared" si="481"/>
        <v>185.00000000000355</v>
      </c>
      <c r="H2239">
        <f t="shared" si="482"/>
        <v>2220</v>
      </c>
      <c r="I2239">
        <f t="shared" si="483"/>
        <v>-4.3467425020914376</v>
      </c>
      <c r="J2239" s="1">
        <f t="shared" si="484"/>
        <v>-3.3149035248456244</v>
      </c>
      <c r="K2239" s="1">
        <f t="shared" si="485"/>
        <v>-8.6356189483423442</v>
      </c>
      <c r="L2239" s="1">
        <f t="shared" si="492"/>
        <v>-3.3149035248456244</v>
      </c>
      <c r="M2239" s="1">
        <f t="shared" si="493"/>
        <v>-8.6356189483423442</v>
      </c>
      <c r="N2239">
        <f t="shared" si="494"/>
        <v>-11.950522473187968</v>
      </c>
    </row>
    <row r="2240" spans="1:14" x14ac:dyDescent="0.25">
      <c r="A2240">
        <f t="shared" si="490"/>
        <v>0.05</v>
      </c>
      <c r="B2240">
        <f t="shared" si="491"/>
        <v>-248.99999999997476</v>
      </c>
      <c r="C2240">
        <f t="shared" si="486"/>
        <v>0</v>
      </c>
      <c r="D2240">
        <f t="shared" si="487"/>
        <v>185.0833333333369</v>
      </c>
      <c r="E2240">
        <f t="shared" si="488"/>
        <v>2221</v>
      </c>
      <c r="F2240" s="1">
        <f t="shared" si="489"/>
        <v>-248.99999999997476</v>
      </c>
      <c r="G2240">
        <f t="shared" si="481"/>
        <v>185.0833333333369</v>
      </c>
      <c r="H2240">
        <f t="shared" si="482"/>
        <v>2221</v>
      </c>
      <c r="I2240">
        <f t="shared" si="483"/>
        <v>-4.3458698374654396</v>
      </c>
      <c r="J2240" s="1">
        <f t="shared" si="484"/>
        <v>-3.3163967415533304</v>
      </c>
      <c r="K2240" s="1">
        <f t="shared" si="485"/>
        <v>8.6395088602918992</v>
      </c>
      <c r="L2240" s="1">
        <f t="shared" si="492"/>
        <v>-3.3163967415533304</v>
      </c>
      <c r="M2240" s="1">
        <f t="shared" si="493"/>
        <v>8.6395088602918992</v>
      </c>
      <c r="N2240">
        <f t="shared" si="494"/>
        <v>5.3231121187385693</v>
      </c>
    </row>
    <row r="2241" spans="1:14" x14ac:dyDescent="0.25">
      <c r="A2241">
        <f t="shared" si="490"/>
        <v>0.05</v>
      </c>
      <c r="B2241">
        <f t="shared" si="491"/>
        <v>-248.94999999997475</v>
      </c>
      <c r="C2241">
        <f t="shared" si="486"/>
        <v>0</v>
      </c>
      <c r="D2241">
        <f t="shared" si="487"/>
        <v>185.16666666667024</v>
      </c>
      <c r="E2241">
        <f t="shared" si="488"/>
        <v>2222</v>
      </c>
      <c r="F2241" s="1">
        <f t="shared" si="489"/>
        <v>-248.94999999997475</v>
      </c>
      <c r="G2241">
        <f t="shared" si="481"/>
        <v>185.16666666667024</v>
      </c>
      <c r="H2241">
        <f t="shared" si="482"/>
        <v>2222</v>
      </c>
      <c r="I2241">
        <f t="shared" si="483"/>
        <v>-4.3449971728394425</v>
      </c>
      <c r="J2241" s="1">
        <f t="shared" si="484"/>
        <v>8.2565587990322022</v>
      </c>
      <c r="K2241" s="1">
        <f t="shared" si="485"/>
        <v>-4.1887913422893668</v>
      </c>
      <c r="L2241" s="1">
        <f t="shared" si="492"/>
        <v>8.2565587990322022</v>
      </c>
      <c r="M2241" s="1">
        <f t="shared" si="493"/>
        <v>-4.1887913422893668</v>
      </c>
      <c r="N2241">
        <f t="shared" si="494"/>
        <v>4.0677674567428355</v>
      </c>
    </row>
    <row r="2242" spans="1:14" x14ac:dyDescent="0.25">
      <c r="A2242">
        <f t="shared" si="490"/>
        <v>0.05</v>
      </c>
      <c r="B2242">
        <f t="shared" si="491"/>
        <v>-248.89999999997474</v>
      </c>
      <c r="C2242">
        <f t="shared" si="486"/>
        <v>0</v>
      </c>
      <c r="D2242">
        <f t="shared" si="487"/>
        <v>185.25000000000358</v>
      </c>
      <c r="E2242">
        <f t="shared" si="488"/>
        <v>2223</v>
      </c>
      <c r="F2242" s="1">
        <f t="shared" si="489"/>
        <v>-248.89999999997474</v>
      </c>
      <c r="G2242">
        <f t="shared" si="481"/>
        <v>185.25000000000358</v>
      </c>
      <c r="H2242">
        <f t="shared" si="482"/>
        <v>2223</v>
      </c>
      <c r="I2242">
        <f t="shared" si="483"/>
        <v>-4.3441245082134454</v>
      </c>
      <c r="J2242" s="1">
        <f t="shared" si="484"/>
        <v>-8.9342130860699971</v>
      </c>
      <c r="K2242" s="1">
        <f t="shared" si="485"/>
        <v>-2.4441241340609001</v>
      </c>
      <c r="L2242" s="1">
        <f t="shared" si="492"/>
        <v>-8.9342130860699971</v>
      </c>
      <c r="M2242" s="1">
        <f t="shared" si="493"/>
        <v>-2.4441241340609001</v>
      </c>
      <c r="N2242">
        <f t="shared" si="494"/>
        <v>-11.378337220130897</v>
      </c>
    </row>
    <row r="2243" spans="1:14" x14ac:dyDescent="0.25">
      <c r="A2243">
        <f t="shared" si="490"/>
        <v>0.05</v>
      </c>
      <c r="B2243">
        <f t="shared" si="491"/>
        <v>-248.84999999997473</v>
      </c>
      <c r="C2243">
        <f t="shared" si="486"/>
        <v>0</v>
      </c>
      <c r="D2243">
        <f t="shared" si="487"/>
        <v>185.33333333333692</v>
      </c>
      <c r="E2243">
        <f t="shared" si="488"/>
        <v>2224</v>
      </c>
      <c r="F2243" s="1">
        <f t="shared" si="489"/>
        <v>-248.84999999997473</v>
      </c>
      <c r="G2243">
        <f t="shared" si="481"/>
        <v>185.33333333333692</v>
      </c>
      <c r="H2243">
        <f t="shared" si="482"/>
        <v>2224</v>
      </c>
      <c r="I2243">
        <f t="shared" si="483"/>
        <v>-4.3432518435874483</v>
      </c>
      <c r="J2243" s="1">
        <f t="shared" si="484"/>
        <v>4.9653282924589188</v>
      </c>
      <c r="K2243" s="1">
        <f t="shared" si="485"/>
        <v>7.8241054478592913</v>
      </c>
      <c r="L2243" s="1">
        <f t="shared" si="492"/>
        <v>4.9653282924589188</v>
      </c>
      <c r="M2243" s="1">
        <f t="shared" si="493"/>
        <v>7.8241054478592913</v>
      </c>
      <c r="N2243">
        <f t="shared" si="494"/>
        <v>12.789433740318209</v>
      </c>
    </row>
    <row r="2244" spans="1:14" x14ac:dyDescent="0.25">
      <c r="A2244">
        <f t="shared" si="490"/>
        <v>0.05</v>
      </c>
      <c r="B2244">
        <f t="shared" si="491"/>
        <v>-248.79999999997472</v>
      </c>
      <c r="C2244">
        <f t="shared" si="486"/>
        <v>0</v>
      </c>
      <c r="D2244">
        <f t="shared" si="487"/>
        <v>185.41666666667027</v>
      </c>
      <c r="E2244">
        <f t="shared" si="488"/>
        <v>2225</v>
      </c>
      <c r="F2244" s="1">
        <f t="shared" si="489"/>
        <v>-248.79999999997472</v>
      </c>
      <c r="G2244">
        <f t="shared" si="481"/>
        <v>185.41666666667027</v>
      </c>
      <c r="H2244">
        <f t="shared" si="482"/>
        <v>2225</v>
      </c>
      <c r="I2244">
        <f t="shared" si="483"/>
        <v>-4.3423791789614503</v>
      </c>
      <c r="J2244" s="1">
        <f t="shared" si="484"/>
        <v>1.6098633227549239</v>
      </c>
      <c r="K2244" s="1">
        <f t="shared" si="485"/>
        <v>-9.1299885419696043</v>
      </c>
      <c r="L2244" s="1">
        <f t="shared" si="492"/>
        <v>1.6098633227549239</v>
      </c>
      <c r="M2244" s="1">
        <f t="shared" si="493"/>
        <v>-9.1299885419696043</v>
      </c>
      <c r="N2244">
        <f t="shared" si="494"/>
        <v>-7.5201252192146804</v>
      </c>
    </row>
    <row r="2245" spans="1:14" x14ac:dyDescent="0.25">
      <c r="A2245">
        <f t="shared" si="490"/>
        <v>0.05</v>
      </c>
      <c r="B2245">
        <f t="shared" si="491"/>
        <v>-248.7499999999747</v>
      </c>
      <c r="C2245">
        <f t="shared" si="486"/>
        <v>0</v>
      </c>
      <c r="D2245">
        <f t="shared" si="487"/>
        <v>185.50000000000361</v>
      </c>
      <c r="E2245">
        <f t="shared" si="488"/>
        <v>2226</v>
      </c>
      <c r="F2245" s="1">
        <f t="shared" si="489"/>
        <v>-248.7499999999747</v>
      </c>
      <c r="G2245">
        <f t="shared" si="481"/>
        <v>185.50000000000361</v>
      </c>
      <c r="H2245">
        <f t="shared" si="482"/>
        <v>2226</v>
      </c>
      <c r="I2245">
        <f t="shared" si="483"/>
        <v>-4.3415065143354532</v>
      </c>
      <c r="J2245" s="1">
        <f t="shared" si="484"/>
        <v>-7.3583522367568239</v>
      </c>
      <c r="K2245" s="1">
        <f t="shared" si="485"/>
        <v>5.6462622468159598</v>
      </c>
      <c r="L2245" s="1">
        <f t="shared" si="492"/>
        <v>-7.3583522367568239</v>
      </c>
      <c r="M2245" s="1">
        <f t="shared" si="493"/>
        <v>5.6462622468159598</v>
      </c>
      <c r="N2245">
        <f t="shared" si="494"/>
        <v>-1.7120899899408641</v>
      </c>
    </row>
    <row r="2246" spans="1:14" x14ac:dyDescent="0.25">
      <c r="A2246">
        <f t="shared" si="490"/>
        <v>0.05</v>
      </c>
      <c r="B2246">
        <f t="shared" si="491"/>
        <v>-248.69999999997469</v>
      </c>
      <c r="C2246">
        <f t="shared" si="486"/>
        <v>0</v>
      </c>
      <c r="D2246">
        <f t="shared" si="487"/>
        <v>185.58333333333695</v>
      </c>
      <c r="E2246">
        <f t="shared" si="488"/>
        <v>2227</v>
      </c>
      <c r="F2246" s="1">
        <f t="shared" si="489"/>
        <v>-248.69999999997469</v>
      </c>
      <c r="G2246">
        <f t="shared" si="481"/>
        <v>185.58333333333695</v>
      </c>
      <c r="H2246">
        <f t="shared" si="482"/>
        <v>2227</v>
      </c>
      <c r="I2246">
        <f t="shared" si="483"/>
        <v>-4.3406338497094561</v>
      </c>
      <c r="J2246" s="1">
        <f t="shared" si="484"/>
        <v>9.2424310519800983</v>
      </c>
      <c r="K2246" s="1">
        <f t="shared" si="485"/>
        <v>0.82486500542525054</v>
      </c>
      <c r="L2246" s="1">
        <f t="shared" si="492"/>
        <v>9.2424310519800983</v>
      </c>
      <c r="M2246" s="1">
        <f t="shared" si="493"/>
        <v>0.82486500542525054</v>
      </c>
      <c r="N2246">
        <f t="shared" si="494"/>
        <v>10.067296057405349</v>
      </c>
    </row>
    <row r="2247" spans="1:14" x14ac:dyDescent="0.25">
      <c r="A2247">
        <f t="shared" si="490"/>
        <v>0.05</v>
      </c>
      <c r="B2247">
        <f t="shared" si="491"/>
        <v>-248.64999999997468</v>
      </c>
      <c r="C2247">
        <f t="shared" si="486"/>
        <v>0</v>
      </c>
      <c r="D2247">
        <f t="shared" si="487"/>
        <v>185.6666666666703</v>
      </c>
      <c r="E2247">
        <f t="shared" si="488"/>
        <v>2228</v>
      </c>
      <c r="F2247" s="1">
        <f t="shared" si="489"/>
        <v>-248.64999999997468</v>
      </c>
      <c r="G2247">
        <f t="shared" si="481"/>
        <v>185.6666666666703</v>
      </c>
      <c r="H2247">
        <f t="shared" si="482"/>
        <v>2228</v>
      </c>
      <c r="I2247">
        <f t="shared" si="483"/>
        <v>-4.3397611850834581</v>
      </c>
      <c r="J2247" s="1">
        <f t="shared" si="484"/>
        <v>-6.235806130762434</v>
      </c>
      <c r="K2247" s="1">
        <f t="shared" si="485"/>
        <v>-6.8771360083487352</v>
      </c>
      <c r="L2247" s="1">
        <f t="shared" si="492"/>
        <v>-6.235806130762434</v>
      </c>
      <c r="M2247" s="1">
        <f t="shared" si="493"/>
        <v>-6.8771360083487352</v>
      </c>
      <c r="N2247">
        <f t="shared" si="494"/>
        <v>-13.112942139111169</v>
      </c>
    </row>
    <row r="2248" spans="1:14" x14ac:dyDescent="0.25">
      <c r="A2248">
        <f t="shared" si="490"/>
        <v>0.05</v>
      </c>
      <c r="B2248">
        <f t="shared" si="491"/>
        <v>-248.59999999997467</v>
      </c>
      <c r="C2248">
        <f t="shared" si="486"/>
        <v>0</v>
      </c>
      <c r="D2248">
        <f t="shared" si="487"/>
        <v>185.75000000000364</v>
      </c>
      <c r="E2248">
        <f t="shared" si="488"/>
        <v>2229</v>
      </c>
      <c r="F2248" s="1">
        <f t="shared" si="489"/>
        <v>-248.59999999997467</v>
      </c>
      <c r="G2248">
        <f t="shared" si="481"/>
        <v>185.75000000000364</v>
      </c>
      <c r="H2248">
        <f t="shared" si="482"/>
        <v>2229</v>
      </c>
      <c r="I2248">
        <f t="shared" si="483"/>
        <v>-4.338888520457461</v>
      </c>
      <c r="J2248" s="1">
        <f t="shared" si="484"/>
        <v>-9.7256704137502287E-2</v>
      </c>
      <c r="K2248" s="1">
        <f t="shared" si="485"/>
        <v>9.2869907603864714</v>
      </c>
      <c r="L2248" s="1">
        <f t="shared" si="492"/>
        <v>-9.7256704137502287E-2</v>
      </c>
      <c r="M2248" s="1">
        <f t="shared" si="493"/>
        <v>9.2869907603864714</v>
      </c>
      <c r="N2248">
        <f t="shared" si="494"/>
        <v>9.1897340562489696</v>
      </c>
    </row>
    <row r="2249" spans="1:14" x14ac:dyDescent="0.25">
      <c r="A2249">
        <f t="shared" si="490"/>
        <v>0.05</v>
      </c>
      <c r="B2249">
        <f t="shared" si="491"/>
        <v>-248.54999999997466</v>
      </c>
      <c r="C2249">
        <f t="shared" si="486"/>
        <v>0</v>
      </c>
      <c r="D2249">
        <f t="shared" si="487"/>
        <v>185.83333333333698</v>
      </c>
      <c r="E2249">
        <f t="shared" si="488"/>
        <v>2230</v>
      </c>
      <c r="F2249" s="1">
        <f t="shared" si="489"/>
        <v>-248.54999999997466</v>
      </c>
      <c r="G2249">
        <f t="shared" si="481"/>
        <v>185.83333333333698</v>
      </c>
      <c r="H2249">
        <f t="shared" si="482"/>
        <v>2230</v>
      </c>
      <c r="I2249">
        <f t="shared" si="483"/>
        <v>-4.3380158558314639</v>
      </c>
      <c r="J2249" s="1">
        <f t="shared" si="484"/>
        <v>6.3959612724699362</v>
      </c>
      <c r="K2249" s="1">
        <f t="shared" si="485"/>
        <v>-6.7399368576799441</v>
      </c>
      <c r="L2249" s="1">
        <f t="shared" si="492"/>
        <v>6.3959612724699362</v>
      </c>
      <c r="M2249" s="1">
        <f t="shared" si="493"/>
        <v>-6.7399368576799441</v>
      </c>
      <c r="N2249">
        <f t="shared" si="494"/>
        <v>-0.34397558521000793</v>
      </c>
    </row>
    <row r="2250" spans="1:14" x14ac:dyDescent="0.25">
      <c r="A2250">
        <f t="shared" si="490"/>
        <v>0.05</v>
      </c>
      <c r="B2250">
        <f t="shared" si="491"/>
        <v>-248.49999999997465</v>
      </c>
      <c r="C2250">
        <f t="shared" si="486"/>
        <v>0</v>
      </c>
      <c r="D2250">
        <f t="shared" si="487"/>
        <v>185.91666666667032</v>
      </c>
      <c r="E2250">
        <f t="shared" si="488"/>
        <v>2231</v>
      </c>
      <c r="F2250" s="1">
        <f t="shared" si="489"/>
        <v>-248.49999999997465</v>
      </c>
      <c r="G2250">
        <f t="shared" si="481"/>
        <v>185.91666666667032</v>
      </c>
      <c r="H2250">
        <f t="shared" si="482"/>
        <v>2231</v>
      </c>
      <c r="I2250">
        <f t="shared" si="483"/>
        <v>-4.3371431912054668</v>
      </c>
      <c r="J2250" s="1">
        <f t="shared" si="484"/>
        <v>-9.2784947308907277</v>
      </c>
      <c r="K2250" s="1">
        <f t="shared" si="485"/>
        <v>0.56749703959363473</v>
      </c>
      <c r="L2250" s="1">
        <f t="shared" si="492"/>
        <v>-9.2784947308907277</v>
      </c>
      <c r="M2250" s="1">
        <f t="shared" si="493"/>
        <v>0.56749703959363473</v>
      </c>
      <c r="N2250">
        <f t="shared" si="494"/>
        <v>-8.7109976912970932</v>
      </c>
    </row>
    <row r="2251" spans="1:14" x14ac:dyDescent="0.25">
      <c r="A2251">
        <f t="shared" si="490"/>
        <v>0.05</v>
      </c>
      <c r="B2251">
        <f t="shared" si="491"/>
        <v>-248.44999999997464</v>
      </c>
      <c r="C2251">
        <f t="shared" si="486"/>
        <v>0</v>
      </c>
      <c r="D2251">
        <f t="shared" si="487"/>
        <v>186.00000000000367</v>
      </c>
      <c r="E2251">
        <f t="shared" si="488"/>
        <v>2232</v>
      </c>
      <c r="F2251" s="1">
        <f t="shared" si="489"/>
        <v>-248.44999999997464</v>
      </c>
      <c r="G2251">
        <f t="shared" si="481"/>
        <v>186.00000000000367</v>
      </c>
      <c r="H2251">
        <f t="shared" si="482"/>
        <v>2232</v>
      </c>
      <c r="I2251">
        <f t="shared" si="483"/>
        <v>-4.3362705265794688</v>
      </c>
      <c r="J2251" s="1">
        <f t="shared" si="484"/>
        <v>7.1657731519553192</v>
      </c>
      <c r="K2251" s="1">
        <f t="shared" si="485"/>
        <v>5.9280431117460459</v>
      </c>
      <c r="L2251" s="1">
        <f t="shared" si="492"/>
        <v>7.1657731519553192</v>
      </c>
      <c r="M2251" s="1">
        <f t="shared" si="493"/>
        <v>5.9280431117460459</v>
      </c>
      <c r="N2251">
        <f t="shared" si="494"/>
        <v>13.093816263701365</v>
      </c>
    </row>
    <row r="2252" spans="1:14" x14ac:dyDescent="0.25">
      <c r="A2252">
        <f t="shared" si="490"/>
        <v>0.05</v>
      </c>
      <c r="B2252">
        <f t="shared" si="491"/>
        <v>-248.39999999997463</v>
      </c>
      <c r="C2252">
        <f t="shared" si="486"/>
        <v>0</v>
      </c>
      <c r="D2252">
        <f t="shared" si="487"/>
        <v>186.08333333333701</v>
      </c>
      <c r="E2252">
        <f t="shared" si="488"/>
        <v>2233</v>
      </c>
      <c r="F2252" s="1">
        <f t="shared" si="489"/>
        <v>-248.39999999997463</v>
      </c>
      <c r="G2252">
        <f t="shared" si="481"/>
        <v>186.08333333333701</v>
      </c>
      <c r="H2252">
        <f t="shared" si="482"/>
        <v>2233</v>
      </c>
      <c r="I2252">
        <f t="shared" si="483"/>
        <v>-4.3353978619534717</v>
      </c>
      <c r="J2252" s="1">
        <f t="shared" si="484"/>
        <v>-1.1661212848151037</v>
      </c>
      <c r="K2252" s="1">
        <f t="shared" si="485"/>
        <v>-9.230800534634886</v>
      </c>
      <c r="L2252" s="1">
        <f t="shared" si="492"/>
        <v>-1.1661212848151037</v>
      </c>
      <c r="M2252" s="1">
        <f t="shared" si="493"/>
        <v>-9.230800534634886</v>
      </c>
      <c r="N2252">
        <f t="shared" si="494"/>
        <v>-10.396921819449989</v>
      </c>
    </row>
    <row r="2253" spans="1:14" x14ac:dyDescent="0.25">
      <c r="A2253">
        <f t="shared" si="490"/>
        <v>0.05</v>
      </c>
      <c r="B2253">
        <f t="shared" si="491"/>
        <v>-248.34999999997461</v>
      </c>
      <c r="C2253">
        <f t="shared" si="486"/>
        <v>0</v>
      </c>
      <c r="D2253">
        <f t="shared" si="487"/>
        <v>186.16666666667035</v>
      </c>
      <c r="E2253">
        <f t="shared" si="488"/>
        <v>2234</v>
      </c>
      <c r="F2253" s="1">
        <f t="shared" si="489"/>
        <v>-248.34999999997461</v>
      </c>
      <c r="G2253">
        <f t="shared" si="481"/>
        <v>186.16666666667035</v>
      </c>
      <c r="H2253">
        <f t="shared" si="482"/>
        <v>2234</v>
      </c>
      <c r="I2253">
        <f t="shared" si="483"/>
        <v>-4.3345251973274745</v>
      </c>
      <c r="J2253" s="1">
        <f t="shared" si="484"/>
        <v>-5.4844361004701634</v>
      </c>
      <c r="K2253" s="1">
        <f t="shared" si="485"/>
        <v>7.5210391638594407</v>
      </c>
      <c r="L2253" s="1">
        <f t="shared" si="492"/>
        <v>-5.4844361004701634</v>
      </c>
      <c r="M2253" s="1">
        <f t="shared" si="493"/>
        <v>7.5210391638594407</v>
      </c>
      <c r="N2253">
        <f t="shared" si="494"/>
        <v>2.0366030633892773</v>
      </c>
    </row>
    <row r="2254" spans="1:14" x14ac:dyDescent="0.25">
      <c r="A2254">
        <f t="shared" si="490"/>
        <v>0.05</v>
      </c>
      <c r="B2254">
        <f t="shared" si="491"/>
        <v>-248.2999999999746</v>
      </c>
      <c r="C2254">
        <f t="shared" si="486"/>
        <v>0</v>
      </c>
      <c r="D2254">
        <f t="shared" si="487"/>
        <v>186.25000000000369</v>
      </c>
      <c r="E2254">
        <f t="shared" si="488"/>
        <v>2235</v>
      </c>
      <c r="F2254" s="1">
        <f t="shared" si="489"/>
        <v>-248.2999999999746</v>
      </c>
      <c r="G2254">
        <f t="shared" si="481"/>
        <v>186.25000000000369</v>
      </c>
      <c r="H2254">
        <f t="shared" si="482"/>
        <v>2235</v>
      </c>
      <c r="I2254">
        <f t="shared" si="483"/>
        <v>-4.3336525327014774</v>
      </c>
      <c r="J2254" s="1">
        <f t="shared" si="484"/>
        <v>9.1565613283713478</v>
      </c>
      <c r="K2254" s="1">
        <f t="shared" si="485"/>
        <v>-1.6970683220712675</v>
      </c>
      <c r="L2254" s="1">
        <f t="shared" si="492"/>
        <v>9.1565613283713478</v>
      </c>
      <c r="M2254" s="1">
        <f t="shared" si="493"/>
        <v>-1.6970683220712675</v>
      </c>
      <c r="N2254">
        <f t="shared" si="494"/>
        <v>7.4594930063000806</v>
      </c>
    </row>
    <row r="2255" spans="1:14" x14ac:dyDescent="0.25">
      <c r="A2255">
        <f t="shared" si="490"/>
        <v>0.05</v>
      </c>
      <c r="B2255">
        <f t="shared" si="491"/>
        <v>-248.24999999997459</v>
      </c>
      <c r="C2255">
        <f t="shared" si="486"/>
        <v>0</v>
      </c>
      <c r="D2255">
        <f t="shared" si="487"/>
        <v>186.33333333333704</v>
      </c>
      <c r="E2255">
        <f t="shared" si="488"/>
        <v>2236</v>
      </c>
      <c r="F2255" s="1">
        <f t="shared" si="489"/>
        <v>-248.24999999997459</v>
      </c>
      <c r="G2255">
        <f t="shared" si="481"/>
        <v>186.33333333333704</v>
      </c>
      <c r="H2255">
        <f t="shared" si="482"/>
        <v>2236</v>
      </c>
      <c r="I2255">
        <f t="shared" si="483"/>
        <v>-4.3327798680754794</v>
      </c>
      <c r="J2255" s="1">
        <f t="shared" si="484"/>
        <v>-7.8136141196574318</v>
      </c>
      <c r="K2255" s="1">
        <f t="shared" si="485"/>
        <v>-5.0742203506421824</v>
      </c>
      <c r="L2255" s="1">
        <f t="shared" si="492"/>
        <v>-7.8136141196574318</v>
      </c>
      <c r="M2255" s="1">
        <f t="shared" si="493"/>
        <v>-5.0742203506421824</v>
      </c>
      <c r="N2255">
        <f t="shared" si="494"/>
        <v>-12.887834470299614</v>
      </c>
    </row>
    <row r="2256" spans="1:14" x14ac:dyDescent="0.25">
      <c r="A2256">
        <f t="shared" si="490"/>
        <v>0.05</v>
      </c>
      <c r="B2256">
        <f t="shared" si="491"/>
        <v>-248.19999999997458</v>
      </c>
      <c r="C2256">
        <f t="shared" si="486"/>
        <v>0</v>
      </c>
      <c r="D2256">
        <f t="shared" si="487"/>
        <v>186.41666666667038</v>
      </c>
      <c r="E2256">
        <f t="shared" si="488"/>
        <v>2237</v>
      </c>
      <c r="F2256" s="1">
        <f t="shared" si="489"/>
        <v>-248.19999999997458</v>
      </c>
      <c r="G2256">
        <f t="shared" si="481"/>
        <v>186.41666666667038</v>
      </c>
      <c r="H2256">
        <f t="shared" si="482"/>
        <v>2237</v>
      </c>
      <c r="I2256">
        <f t="shared" si="483"/>
        <v>-4.3319072034494823</v>
      </c>
      <c r="J2256" s="1">
        <f t="shared" si="484"/>
        <v>2.1600835748200016</v>
      </c>
      <c r="K2256" s="1">
        <f t="shared" si="485"/>
        <v>9.0670818336206764</v>
      </c>
      <c r="L2256" s="1">
        <f t="shared" si="492"/>
        <v>2.1600835748200016</v>
      </c>
      <c r="M2256" s="1">
        <f t="shared" si="493"/>
        <v>9.0670818336206764</v>
      </c>
      <c r="N2256">
        <f t="shared" si="494"/>
        <v>11.227165408440678</v>
      </c>
    </row>
    <row r="2257" spans="1:14" x14ac:dyDescent="0.25">
      <c r="A2257">
        <f t="shared" si="490"/>
        <v>0.05</v>
      </c>
      <c r="B2257">
        <f t="shared" si="491"/>
        <v>-248.14999999997457</v>
      </c>
      <c r="C2257">
        <f t="shared" si="486"/>
        <v>0</v>
      </c>
      <c r="D2257">
        <f t="shared" si="487"/>
        <v>186.50000000000372</v>
      </c>
      <c r="E2257">
        <f t="shared" si="488"/>
        <v>2238</v>
      </c>
      <c r="F2257" s="1">
        <f t="shared" si="489"/>
        <v>-248.14999999997457</v>
      </c>
      <c r="G2257">
        <f t="shared" si="481"/>
        <v>186.50000000000372</v>
      </c>
      <c r="H2257">
        <f t="shared" si="482"/>
        <v>2238</v>
      </c>
      <c r="I2257">
        <f t="shared" si="483"/>
        <v>-4.3310345388234852</v>
      </c>
      <c r="J2257" s="1">
        <f t="shared" si="484"/>
        <v>4.7047201000762309</v>
      </c>
      <c r="K2257" s="1">
        <f t="shared" si="485"/>
        <v>-8.0511635047328518</v>
      </c>
      <c r="L2257" s="1">
        <f t="shared" si="492"/>
        <v>4.7047201000762309</v>
      </c>
      <c r="M2257" s="1">
        <f t="shared" si="493"/>
        <v>-8.0511635047328518</v>
      </c>
      <c r="N2257">
        <f t="shared" si="494"/>
        <v>-3.3464434046566209</v>
      </c>
    </row>
    <row r="2258" spans="1:14" x14ac:dyDescent="0.25">
      <c r="A2258">
        <f t="shared" si="490"/>
        <v>0.05</v>
      </c>
      <c r="B2258">
        <f t="shared" si="491"/>
        <v>-248.09999999997456</v>
      </c>
      <c r="C2258">
        <f t="shared" si="486"/>
        <v>0</v>
      </c>
      <c r="D2258">
        <f t="shared" si="487"/>
        <v>186.58333333333707</v>
      </c>
      <c r="E2258">
        <f t="shared" si="488"/>
        <v>2239</v>
      </c>
      <c r="F2258" s="1">
        <f t="shared" si="489"/>
        <v>-248.09999999997456</v>
      </c>
      <c r="G2258">
        <f t="shared" si="481"/>
        <v>186.58333333333707</v>
      </c>
      <c r="H2258">
        <f t="shared" si="482"/>
        <v>2239</v>
      </c>
      <c r="I2258">
        <f t="shared" si="483"/>
        <v>-4.3301618741974872</v>
      </c>
      <c r="J2258" s="1">
        <f t="shared" si="484"/>
        <v>-8.9722449695490152</v>
      </c>
      <c r="K2258" s="1">
        <f t="shared" si="485"/>
        <v>2.5558112021137878</v>
      </c>
      <c r="L2258" s="1">
        <f t="shared" si="492"/>
        <v>-8.9722449695490152</v>
      </c>
      <c r="M2258" s="1">
        <f t="shared" si="493"/>
        <v>2.5558112021137878</v>
      </c>
      <c r="N2258">
        <f t="shared" si="494"/>
        <v>-6.4164337674352279</v>
      </c>
    </row>
    <row r="2259" spans="1:14" x14ac:dyDescent="0.25">
      <c r="A2259">
        <f t="shared" si="490"/>
        <v>0.05</v>
      </c>
      <c r="B2259">
        <f t="shared" si="491"/>
        <v>-248.04999999997455</v>
      </c>
      <c r="C2259">
        <f t="shared" si="486"/>
        <v>0</v>
      </c>
      <c r="D2259">
        <f t="shared" si="487"/>
        <v>186.66666666667041</v>
      </c>
      <c r="E2259">
        <f t="shared" si="488"/>
        <v>2240</v>
      </c>
      <c r="F2259" s="1">
        <f t="shared" si="489"/>
        <v>-248.04999999997455</v>
      </c>
      <c r="G2259">
        <f t="shared" si="481"/>
        <v>186.66666666667041</v>
      </c>
      <c r="H2259">
        <f t="shared" si="482"/>
        <v>2240</v>
      </c>
      <c r="I2259">
        <f t="shared" si="483"/>
        <v>-4.3292892095714901</v>
      </c>
      <c r="J2259" s="1">
        <f t="shared" si="484"/>
        <v>8.2408441956529401</v>
      </c>
      <c r="K2259" s="1">
        <f t="shared" si="485"/>
        <v>4.3817345942089947</v>
      </c>
      <c r="L2259" s="1">
        <f t="shared" si="492"/>
        <v>8.2408441956529401</v>
      </c>
      <c r="M2259" s="1">
        <f t="shared" si="493"/>
        <v>4.3817345942089947</v>
      </c>
      <c r="N2259">
        <f t="shared" si="494"/>
        <v>12.622578789861935</v>
      </c>
    </row>
    <row r="2260" spans="1:14" x14ac:dyDescent="0.25">
      <c r="A2260">
        <f t="shared" si="490"/>
        <v>0.05</v>
      </c>
      <c r="B2260">
        <f t="shared" si="491"/>
        <v>-247.99999999997453</v>
      </c>
      <c r="C2260">
        <f t="shared" si="486"/>
        <v>0</v>
      </c>
      <c r="D2260">
        <f t="shared" si="487"/>
        <v>186.75000000000375</v>
      </c>
      <c r="E2260">
        <f t="shared" si="488"/>
        <v>2241</v>
      </c>
      <c r="F2260" s="1">
        <f t="shared" si="489"/>
        <v>-247.99999999997453</v>
      </c>
      <c r="G2260">
        <f t="shared" ref="G2260:G2323" si="495">IF(code_4=1,D2260,1)</f>
        <v>186.75000000000375</v>
      </c>
      <c r="H2260">
        <f t="shared" ref="H2260:H2323" si="496">IF(code_4=1,E2260,1)</f>
        <v>2241</v>
      </c>
      <c r="I2260">
        <f t="shared" ref="I2260:I2323" si="497">IF(code_2=1,RADIANS(F2260),F2260)</f>
        <v>-4.328416544945493</v>
      </c>
      <c r="J2260" s="1">
        <f t="shared" ref="J2260:J2323" si="498">rayon_x*(AMPLI_B*G2260)*(COS((V_a*H2260*I2260)+pi_2)^cos_exposant)</f>
        <v>-2.8854461761247139</v>
      </c>
      <c r="K2260" s="1">
        <f t="shared" ref="K2260:K2323" si="499">rayon_y*AMPLI_A*G2260*(SIN((V_a^2*H2260*I2260)+pi_2)^sin_exposant)</f>
        <v>-8.880490223782175</v>
      </c>
      <c r="L2260" s="1">
        <f t="shared" si="492"/>
        <v>-2.8854461761247139</v>
      </c>
      <c r="M2260" s="1">
        <f t="shared" si="493"/>
        <v>-8.880490223782175</v>
      </c>
      <c r="N2260">
        <f t="shared" si="494"/>
        <v>-11.765936399906888</v>
      </c>
    </row>
    <row r="2261" spans="1:14" x14ac:dyDescent="0.25">
      <c r="A2261">
        <f t="shared" si="490"/>
        <v>0.05</v>
      </c>
      <c r="B2261">
        <f t="shared" si="491"/>
        <v>-247.94999999997452</v>
      </c>
      <c r="C2261">
        <f t="shared" ref="C2261:C2324" si="500">IF(ABS(B2261)&gt;ABS(degre_1),0,B2261)</f>
        <v>0</v>
      </c>
      <c r="D2261">
        <f t="shared" ref="D2261:D2324" si="501">horloge+D2260</f>
        <v>186.83333333333709</v>
      </c>
      <c r="E2261">
        <f t="shared" ref="E2261:E2324" si="502">E2260+horloge_2</f>
        <v>2242</v>
      </c>
      <c r="F2261" s="1">
        <f t="shared" ref="F2261:F2324" si="503">B2261</f>
        <v>-247.94999999997452</v>
      </c>
      <c r="G2261">
        <f t="shared" si="495"/>
        <v>186.83333333333709</v>
      </c>
      <c r="H2261">
        <f t="shared" si="496"/>
        <v>2242</v>
      </c>
      <c r="I2261">
        <f t="shared" si="497"/>
        <v>-4.3275438803194959</v>
      </c>
      <c r="J2261" s="1">
        <f t="shared" si="498"/>
        <v>-4.1097650867658198</v>
      </c>
      <c r="K2261" s="1">
        <f t="shared" si="499"/>
        <v>8.3890742661342177</v>
      </c>
      <c r="L2261" s="1">
        <f t="shared" si="492"/>
        <v>-4.1097650867658198</v>
      </c>
      <c r="M2261" s="1">
        <f t="shared" si="493"/>
        <v>8.3890742661342177</v>
      </c>
      <c r="N2261">
        <f t="shared" si="494"/>
        <v>4.2793091793683979</v>
      </c>
    </row>
    <row r="2262" spans="1:14" x14ac:dyDescent="0.25">
      <c r="A2262">
        <f t="shared" ref="A2262:A2325" si="504">A2261</f>
        <v>0.05</v>
      </c>
      <c r="B2262">
        <f t="shared" ref="B2262:B2325" si="505">B2261+A2262</f>
        <v>-247.89999999997451</v>
      </c>
      <c r="C2262">
        <f t="shared" si="500"/>
        <v>0</v>
      </c>
      <c r="D2262">
        <f t="shared" si="501"/>
        <v>186.91666666667044</v>
      </c>
      <c r="E2262">
        <f t="shared" si="502"/>
        <v>2243</v>
      </c>
      <c r="F2262" s="1">
        <f t="shared" si="503"/>
        <v>-247.89999999997451</v>
      </c>
      <c r="G2262">
        <f t="shared" si="495"/>
        <v>186.91666666667044</v>
      </c>
      <c r="H2262">
        <f t="shared" si="496"/>
        <v>2243</v>
      </c>
      <c r="I2262">
        <f t="shared" si="497"/>
        <v>-4.3266712156934979</v>
      </c>
      <c r="J2262" s="1">
        <f t="shared" si="498"/>
        <v>8.798826803205209</v>
      </c>
      <c r="K2262" s="1">
        <f t="shared" si="499"/>
        <v>-3.1504360938837603</v>
      </c>
      <c r="L2262" s="1">
        <f t="shared" si="492"/>
        <v>8.798826803205209</v>
      </c>
      <c r="M2262" s="1">
        <f t="shared" si="493"/>
        <v>-3.1504360938837603</v>
      </c>
      <c r="N2262">
        <f t="shared" si="494"/>
        <v>5.6483907093214487</v>
      </c>
    </row>
    <row r="2263" spans="1:14" x14ac:dyDescent="0.25">
      <c r="A2263">
        <f t="shared" si="504"/>
        <v>0.05</v>
      </c>
      <c r="B2263">
        <f t="shared" si="505"/>
        <v>-247.8499999999745</v>
      </c>
      <c r="C2263">
        <f t="shared" si="500"/>
        <v>0</v>
      </c>
      <c r="D2263">
        <f t="shared" si="501"/>
        <v>187.00000000000378</v>
      </c>
      <c r="E2263">
        <f t="shared" si="502"/>
        <v>2244</v>
      </c>
      <c r="F2263" s="1">
        <f t="shared" si="503"/>
        <v>-247.8499999999745</v>
      </c>
      <c r="G2263">
        <f t="shared" si="495"/>
        <v>187.00000000000378</v>
      </c>
      <c r="H2263">
        <f t="shared" si="496"/>
        <v>2244</v>
      </c>
      <c r="I2263">
        <f t="shared" si="497"/>
        <v>-4.3257985510675008</v>
      </c>
      <c r="J2263" s="1">
        <f t="shared" si="498"/>
        <v>-8.5013576156985629</v>
      </c>
      <c r="K2263" s="1">
        <f t="shared" si="499"/>
        <v>-3.8922254161350405</v>
      </c>
      <c r="L2263" s="1">
        <f t="shared" si="492"/>
        <v>-8.5013576156985629</v>
      </c>
      <c r="M2263" s="1">
        <f t="shared" si="493"/>
        <v>-3.8922254161350405</v>
      </c>
      <c r="N2263">
        <f t="shared" si="494"/>
        <v>-12.393583031833604</v>
      </c>
    </row>
    <row r="2264" spans="1:14" x14ac:dyDescent="0.25">
      <c r="A2264">
        <f t="shared" si="504"/>
        <v>0.05</v>
      </c>
      <c r="B2264">
        <f t="shared" si="505"/>
        <v>-247.79999999997449</v>
      </c>
      <c r="C2264">
        <f t="shared" si="500"/>
        <v>0</v>
      </c>
      <c r="D2264">
        <f t="shared" si="501"/>
        <v>187.08333333333712</v>
      </c>
      <c r="E2264">
        <f t="shared" si="502"/>
        <v>2245</v>
      </c>
      <c r="F2264" s="1">
        <f t="shared" si="503"/>
        <v>-247.79999999997449</v>
      </c>
      <c r="G2264">
        <f t="shared" si="495"/>
        <v>187.08333333333712</v>
      </c>
      <c r="H2264">
        <f t="shared" si="496"/>
        <v>2245</v>
      </c>
      <c r="I2264">
        <f t="shared" si="497"/>
        <v>-4.3249258864415037</v>
      </c>
      <c r="J2264" s="1">
        <f t="shared" si="498"/>
        <v>3.3522335193113171</v>
      </c>
      <c r="K2264" s="1">
        <f t="shared" si="499"/>
        <v>8.7328669095427642</v>
      </c>
      <c r="L2264" s="1">
        <f t="shared" si="492"/>
        <v>3.3522335193113171</v>
      </c>
      <c r="M2264" s="1">
        <f t="shared" si="493"/>
        <v>8.7328669095427642</v>
      </c>
      <c r="N2264">
        <f t="shared" si="494"/>
        <v>12.085100428854082</v>
      </c>
    </row>
    <row r="2265" spans="1:14" x14ac:dyDescent="0.25">
      <c r="A2265">
        <f t="shared" si="504"/>
        <v>0.05</v>
      </c>
      <c r="B2265">
        <f t="shared" si="505"/>
        <v>-247.74999999997448</v>
      </c>
      <c r="C2265">
        <f t="shared" si="500"/>
        <v>0</v>
      </c>
      <c r="D2265">
        <f t="shared" si="501"/>
        <v>187.16666666667047</v>
      </c>
      <c r="E2265">
        <f t="shared" si="502"/>
        <v>2246</v>
      </c>
      <c r="F2265" s="1">
        <f t="shared" si="503"/>
        <v>-247.74999999997448</v>
      </c>
      <c r="G2265">
        <f t="shared" si="495"/>
        <v>187.16666666667047</v>
      </c>
      <c r="H2265">
        <f t="shared" si="496"/>
        <v>2246</v>
      </c>
      <c r="I2265">
        <f t="shared" si="497"/>
        <v>-4.3240532218155057</v>
      </c>
      <c r="J2265" s="1">
        <f t="shared" si="498"/>
        <v>3.731626711955244</v>
      </c>
      <c r="K2265" s="1">
        <f t="shared" si="499"/>
        <v>-8.5821538590498037</v>
      </c>
      <c r="L2265" s="1">
        <f t="shared" si="492"/>
        <v>3.731626711955244</v>
      </c>
      <c r="M2265" s="1">
        <f t="shared" si="493"/>
        <v>-8.5821538590498037</v>
      </c>
      <c r="N2265">
        <f t="shared" si="494"/>
        <v>-4.8505271470945601</v>
      </c>
    </row>
    <row r="2266" spans="1:14" x14ac:dyDescent="0.25">
      <c r="A2266">
        <f t="shared" si="504"/>
        <v>0.05</v>
      </c>
      <c r="B2266">
        <f t="shared" si="505"/>
        <v>-247.69999999997447</v>
      </c>
      <c r="C2266">
        <f t="shared" si="500"/>
        <v>0</v>
      </c>
      <c r="D2266">
        <f t="shared" si="501"/>
        <v>187.25000000000381</v>
      </c>
      <c r="E2266">
        <f t="shared" si="502"/>
        <v>2247</v>
      </c>
      <c r="F2266" s="1">
        <f t="shared" si="503"/>
        <v>-247.69999999997447</v>
      </c>
      <c r="G2266">
        <f t="shared" si="495"/>
        <v>187.25000000000381</v>
      </c>
      <c r="H2266">
        <f t="shared" si="496"/>
        <v>2247</v>
      </c>
      <c r="I2266">
        <f t="shared" si="497"/>
        <v>-4.3231805571895086</v>
      </c>
      <c r="J2266" s="1">
        <f t="shared" si="498"/>
        <v>-8.6868669306257242</v>
      </c>
      <c r="K2266" s="1">
        <f t="shared" si="499"/>
        <v>3.4920981056672469</v>
      </c>
      <c r="L2266" s="1">
        <f t="shared" si="492"/>
        <v>-8.6868669306257242</v>
      </c>
      <c r="M2266" s="1">
        <f t="shared" si="493"/>
        <v>3.4920981056672469</v>
      </c>
      <c r="N2266">
        <f t="shared" si="494"/>
        <v>-5.1947688249584774</v>
      </c>
    </row>
    <row r="2267" spans="1:14" x14ac:dyDescent="0.25">
      <c r="A2267">
        <f t="shared" si="504"/>
        <v>0.05</v>
      </c>
      <c r="B2267">
        <f t="shared" si="505"/>
        <v>-247.64999999997445</v>
      </c>
      <c r="C2267">
        <f t="shared" si="500"/>
        <v>0</v>
      </c>
      <c r="D2267">
        <f t="shared" si="501"/>
        <v>187.33333333333715</v>
      </c>
      <c r="E2267">
        <f t="shared" si="502"/>
        <v>2248</v>
      </c>
      <c r="F2267" s="1">
        <f t="shared" si="503"/>
        <v>-247.64999999997445</v>
      </c>
      <c r="G2267">
        <f t="shared" si="495"/>
        <v>187.33333333333715</v>
      </c>
      <c r="H2267">
        <f t="shared" si="496"/>
        <v>2248</v>
      </c>
      <c r="I2267">
        <f t="shared" si="497"/>
        <v>-4.3223078925635114</v>
      </c>
      <c r="J2267" s="1">
        <f t="shared" si="498"/>
        <v>8.6347848495750146</v>
      </c>
      <c r="K2267" s="1">
        <f t="shared" si="499"/>
        <v>3.6297293350879225</v>
      </c>
      <c r="L2267" s="1">
        <f t="shared" si="492"/>
        <v>8.6347848495750146</v>
      </c>
      <c r="M2267" s="1">
        <f t="shared" si="493"/>
        <v>3.6297293350879225</v>
      </c>
      <c r="N2267">
        <f t="shared" si="494"/>
        <v>12.264514184662938</v>
      </c>
    </row>
    <row r="2268" spans="1:14" x14ac:dyDescent="0.25">
      <c r="A2268">
        <f t="shared" si="504"/>
        <v>0.05</v>
      </c>
      <c r="B2268">
        <f t="shared" si="505"/>
        <v>-247.59999999997444</v>
      </c>
      <c r="C2268">
        <f t="shared" si="500"/>
        <v>0</v>
      </c>
      <c r="D2268">
        <f t="shared" si="501"/>
        <v>187.41666666667049</v>
      </c>
      <c r="E2268">
        <f t="shared" si="502"/>
        <v>2249</v>
      </c>
      <c r="F2268" s="1">
        <f t="shared" si="503"/>
        <v>-247.59999999997444</v>
      </c>
      <c r="G2268">
        <f t="shared" si="495"/>
        <v>187.41666666667049</v>
      </c>
      <c r="H2268">
        <f t="shared" si="496"/>
        <v>2249</v>
      </c>
      <c r="I2268">
        <f t="shared" si="497"/>
        <v>-4.3214352279375143</v>
      </c>
      <c r="J2268" s="1">
        <f t="shared" si="498"/>
        <v>-3.5709469763672339</v>
      </c>
      <c r="K2268" s="1">
        <f t="shared" si="499"/>
        <v>-8.6637667935539682</v>
      </c>
      <c r="L2268" s="1">
        <f t="shared" si="492"/>
        <v>-3.5709469763672339</v>
      </c>
      <c r="M2268" s="1">
        <f t="shared" si="493"/>
        <v>-8.6637667935539682</v>
      </c>
      <c r="N2268">
        <f t="shared" si="494"/>
        <v>-12.234713769921202</v>
      </c>
    </row>
    <row r="2269" spans="1:14" x14ac:dyDescent="0.25">
      <c r="A2269">
        <f t="shared" si="504"/>
        <v>0.05</v>
      </c>
      <c r="B2269">
        <f t="shared" si="505"/>
        <v>-247.54999999997443</v>
      </c>
      <c r="C2269">
        <f t="shared" si="500"/>
        <v>0</v>
      </c>
      <c r="D2269">
        <f t="shared" si="501"/>
        <v>187.50000000000384</v>
      </c>
      <c r="E2269">
        <f t="shared" si="502"/>
        <v>2250</v>
      </c>
      <c r="F2269" s="1">
        <f t="shared" si="503"/>
        <v>-247.54999999997443</v>
      </c>
      <c r="G2269">
        <f t="shared" si="495"/>
        <v>187.50000000000384</v>
      </c>
      <c r="H2269">
        <f t="shared" si="496"/>
        <v>2250</v>
      </c>
      <c r="I2269">
        <f t="shared" si="497"/>
        <v>-4.3205625633115163</v>
      </c>
      <c r="J2269" s="1">
        <f t="shared" si="498"/>
        <v>-3.5876571871266196</v>
      </c>
      <c r="K2269" s="1">
        <f t="shared" si="499"/>
        <v>8.6613706136882467</v>
      </c>
      <c r="L2269" s="1">
        <f t="shared" si="492"/>
        <v>-3.5876571871266196</v>
      </c>
      <c r="M2269" s="1">
        <f t="shared" si="493"/>
        <v>8.6613706136882467</v>
      </c>
      <c r="N2269">
        <f t="shared" si="494"/>
        <v>5.0737134265616266</v>
      </c>
    </row>
    <row r="2270" spans="1:14" x14ac:dyDescent="0.25">
      <c r="A2270">
        <f t="shared" si="504"/>
        <v>0.05</v>
      </c>
      <c r="B2270">
        <f t="shared" si="505"/>
        <v>-247.49999999997442</v>
      </c>
      <c r="C2270">
        <f t="shared" si="500"/>
        <v>0</v>
      </c>
      <c r="D2270">
        <f t="shared" si="501"/>
        <v>187.58333333333718</v>
      </c>
      <c r="E2270">
        <f t="shared" si="502"/>
        <v>2251</v>
      </c>
      <c r="F2270" s="1">
        <f t="shared" si="503"/>
        <v>-247.49999999997442</v>
      </c>
      <c r="G2270">
        <f t="shared" si="495"/>
        <v>187.58333333333718</v>
      </c>
      <c r="H2270">
        <f t="shared" si="496"/>
        <v>2251</v>
      </c>
      <c r="I2270">
        <f t="shared" si="497"/>
        <v>-4.3196898986855192</v>
      </c>
      <c r="J2270" s="1">
        <f t="shared" si="498"/>
        <v>8.6652201189532114</v>
      </c>
      <c r="K2270" s="1">
        <f t="shared" si="499"/>
        <v>-3.5892516840148194</v>
      </c>
      <c r="L2270" s="1">
        <f t="shared" si="492"/>
        <v>8.6652201189532114</v>
      </c>
      <c r="M2270" s="1">
        <f t="shared" si="493"/>
        <v>-3.5892516840148194</v>
      </c>
      <c r="N2270">
        <f t="shared" si="494"/>
        <v>5.0759684349383924</v>
      </c>
    </row>
    <row r="2271" spans="1:14" x14ac:dyDescent="0.25">
      <c r="A2271">
        <f t="shared" si="504"/>
        <v>0.05</v>
      </c>
      <c r="B2271">
        <f t="shared" si="505"/>
        <v>-247.44999999997441</v>
      </c>
      <c r="C2271">
        <f t="shared" si="500"/>
        <v>0</v>
      </c>
      <c r="D2271">
        <f t="shared" si="501"/>
        <v>187.66666666667052</v>
      </c>
      <c r="E2271">
        <f t="shared" si="502"/>
        <v>2252</v>
      </c>
      <c r="F2271" s="1">
        <f t="shared" si="503"/>
        <v>-247.44999999997441</v>
      </c>
      <c r="G2271">
        <f t="shared" si="495"/>
        <v>187.66666666667052</v>
      </c>
      <c r="H2271">
        <f t="shared" si="496"/>
        <v>2252</v>
      </c>
      <c r="I2271">
        <f t="shared" si="497"/>
        <v>-4.3188172340595221</v>
      </c>
      <c r="J2271" s="1">
        <f t="shared" si="498"/>
        <v>-8.6627892002814537</v>
      </c>
      <c r="K2271" s="1">
        <f t="shared" si="499"/>
        <v>-3.6059711196756812</v>
      </c>
      <c r="L2271" s="1">
        <f t="shared" si="492"/>
        <v>-8.6627892002814537</v>
      </c>
      <c r="M2271" s="1">
        <f t="shared" si="493"/>
        <v>-3.6059711196756812</v>
      </c>
      <c r="N2271">
        <f t="shared" si="494"/>
        <v>-12.268760319957135</v>
      </c>
    </row>
    <row r="2272" spans="1:14" x14ac:dyDescent="0.25">
      <c r="A2272">
        <f t="shared" si="504"/>
        <v>0.05</v>
      </c>
      <c r="B2272">
        <f t="shared" si="505"/>
        <v>-247.3999999999744</v>
      </c>
      <c r="C2272">
        <f t="shared" si="500"/>
        <v>0</v>
      </c>
      <c r="D2272">
        <f t="shared" si="501"/>
        <v>187.75000000000387</v>
      </c>
      <c r="E2272">
        <f t="shared" si="502"/>
        <v>2253</v>
      </c>
      <c r="F2272" s="1">
        <f t="shared" si="503"/>
        <v>-247.3999999999744</v>
      </c>
      <c r="G2272">
        <f t="shared" si="495"/>
        <v>187.75000000000387</v>
      </c>
      <c r="H2272">
        <f t="shared" si="496"/>
        <v>2253</v>
      </c>
      <c r="I2272">
        <f t="shared" si="497"/>
        <v>-4.3179445694335241</v>
      </c>
      <c r="J2272" s="1">
        <f t="shared" si="498"/>
        <v>3.5469803774919093</v>
      </c>
      <c r="K2272" s="1">
        <f t="shared" si="499"/>
        <v>8.691610118481556</v>
      </c>
      <c r="L2272" s="1">
        <f t="shared" si="492"/>
        <v>3.5469803774919093</v>
      </c>
      <c r="M2272" s="1">
        <f t="shared" si="493"/>
        <v>8.691610118481556</v>
      </c>
      <c r="N2272">
        <f t="shared" si="494"/>
        <v>12.238590495973465</v>
      </c>
    </row>
    <row r="2273" spans="1:14" x14ac:dyDescent="0.25">
      <c r="A2273">
        <f t="shared" si="504"/>
        <v>0.05</v>
      </c>
      <c r="B2273">
        <f t="shared" si="505"/>
        <v>-247.34999999997439</v>
      </c>
      <c r="C2273">
        <f t="shared" si="500"/>
        <v>0</v>
      </c>
      <c r="D2273">
        <f t="shared" si="501"/>
        <v>187.83333333333721</v>
      </c>
      <c r="E2273">
        <f t="shared" si="502"/>
        <v>2254</v>
      </c>
      <c r="F2273" s="1">
        <f t="shared" si="503"/>
        <v>-247.34999999997439</v>
      </c>
      <c r="G2273">
        <f t="shared" si="495"/>
        <v>187.83333333333721</v>
      </c>
      <c r="H2273">
        <f t="shared" si="496"/>
        <v>2254</v>
      </c>
      <c r="I2273">
        <f t="shared" si="497"/>
        <v>-4.317071904807527</v>
      </c>
      <c r="J2273" s="1">
        <f t="shared" si="498"/>
        <v>3.6846994288120776</v>
      </c>
      <c r="K2273" s="1">
        <f t="shared" si="499"/>
        <v>-8.638656891964942</v>
      </c>
      <c r="L2273" s="1">
        <f t="shared" si="492"/>
        <v>3.6846994288120776</v>
      </c>
      <c r="M2273" s="1">
        <f t="shared" si="493"/>
        <v>-8.638656891964942</v>
      </c>
      <c r="N2273">
        <f t="shared" si="494"/>
        <v>-4.9539574631528644</v>
      </c>
    </row>
    <row r="2274" spans="1:14" x14ac:dyDescent="0.25">
      <c r="A2274">
        <f t="shared" si="504"/>
        <v>0.05</v>
      </c>
      <c r="B2274">
        <f t="shared" si="505"/>
        <v>-247.29999999997437</v>
      </c>
      <c r="C2274">
        <f t="shared" si="500"/>
        <v>0</v>
      </c>
      <c r="D2274">
        <f t="shared" si="501"/>
        <v>187.91666666667055</v>
      </c>
      <c r="E2274">
        <f t="shared" si="502"/>
        <v>2255</v>
      </c>
      <c r="F2274" s="1">
        <f t="shared" si="503"/>
        <v>-247.29999999997437</v>
      </c>
      <c r="G2274">
        <f t="shared" si="495"/>
        <v>187.91666666667055</v>
      </c>
      <c r="H2274">
        <f t="shared" si="496"/>
        <v>2255</v>
      </c>
      <c r="I2274">
        <f t="shared" si="497"/>
        <v>-4.3161992401815299</v>
      </c>
      <c r="J2274" s="1">
        <f t="shared" si="498"/>
        <v>-8.7420484026391296</v>
      </c>
      <c r="K2274" s="1">
        <f t="shared" si="499"/>
        <v>3.4435844339432213</v>
      </c>
      <c r="L2274" s="1">
        <f t="shared" si="492"/>
        <v>-8.7420484026391296</v>
      </c>
      <c r="M2274" s="1">
        <f t="shared" si="493"/>
        <v>3.4435844339432213</v>
      </c>
      <c r="N2274">
        <f t="shared" si="494"/>
        <v>-5.2984639686959083</v>
      </c>
    </row>
    <row r="2275" spans="1:14" x14ac:dyDescent="0.25">
      <c r="A2275">
        <f t="shared" si="504"/>
        <v>0.05</v>
      </c>
      <c r="B2275">
        <f t="shared" si="505"/>
        <v>-247.24999999997436</v>
      </c>
      <c r="C2275">
        <f t="shared" si="500"/>
        <v>0</v>
      </c>
      <c r="D2275">
        <f t="shared" si="501"/>
        <v>188.00000000000389</v>
      </c>
      <c r="E2275">
        <f t="shared" si="502"/>
        <v>2256</v>
      </c>
      <c r="F2275" s="1">
        <f t="shared" si="503"/>
        <v>-247.24999999997436</v>
      </c>
      <c r="G2275">
        <f t="shared" si="495"/>
        <v>188.00000000000389</v>
      </c>
      <c r="H2275">
        <f t="shared" si="496"/>
        <v>2256</v>
      </c>
      <c r="I2275">
        <f t="shared" si="497"/>
        <v>-4.3153265755555328</v>
      </c>
      <c r="J2275" s="1">
        <f t="shared" si="498"/>
        <v>8.5873272979833111</v>
      </c>
      <c r="K2275" s="1">
        <f t="shared" si="499"/>
        <v>3.8233244535762765</v>
      </c>
      <c r="L2275" s="1">
        <f t="shared" si="492"/>
        <v>8.5873272979833111</v>
      </c>
      <c r="M2275" s="1">
        <f t="shared" si="493"/>
        <v>3.8233244535762765</v>
      </c>
      <c r="N2275">
        <f t="shared" si="494"/>
        <v>12.410651751559588</v>
      </c>
    </row>
    <row r="2276" spans="1:14" x14ac:dyDescent="0.25">
      <c r="A2276">
        <f t="shared" si="504"/>
        <v>0.05</v>
      </c>
      <c r="B2276">
        <f t="shared" si="505"/>
        <v>-247.19999999997435</v>
      </c>
      <c r="C2276">
        <f t="shared" si="500"/>
        <v>0</v>
      </c>
      <c r="D2276">
        <f t="shared" si="501"/>
        <v>188.08333333333724</v>
      </c>
      <c r="E2276">
        <f t="shared" si="502"/>
        <v>2257</v>
      </c>
      <c r="F2276" s="1">
        <f t="shared" si="503"/>
        <v>-247.19999999997435</v>
      </c>
      <c r="G2276">
        <f t="shared" si="495"/>
        <v>188.08333333333724</v>
      </c>
      <c r="H2276">
        <f t="shared" si="496"/>
        <v>2257</v>
      </c>
      <c r="I2276">
        <f t="shared" si="497"/>
        <v>-4.3144539109295348</v>
      </c>
      <c r="J2276" s="1">
        <f t="shared" si="498"/>
        <v>-3.2780296194385818</v>
      </c>
      <c r="K2276" s="1">
        <f t="shared" si="499"/>
        <v>-8.8143560461630699</v>
      </c>
      <c r="L2276" s="1">
        <f t="shared" si="492"/>
        <v>-3.2780296194385818</v>
      </c>
      <c r="M2276" s="1">
        <f t="shared" si="493"/>
        <v>-8.8143560461630699</v>
      </c>
      <c r="N2276">
        <f t="shared" si="494"/>
        <v>-12.092385665601652</v>
      </c>
    </row>
    <row r="2277" spans="1:14" x14ac:dyDescent="0.25">
      <c r="A2277">
        <f t="shared" si="504"/>
        <v>0.05</v>
      </c>
      <c r="B2277">
        <f t="shared" si="505"/>
        <v>-247.14999999997434</v>
      </c>
      <c r="C2277">
        <f t="shared" si="500"/>
        <v>0</v>
      </c>
      <c r="D2277">
        <f t="shared" si="501"/>
        <v>188.16666666667058</v>
      </c>
      <c r="E2277">
        <f t="shared" si="502"/>
        <v>2258</v>
      </c>
      <c r="F2277" s="1">
        <f t="shared" si="503"/>
        <v>-247.14999999997434</v>
      </c>
      <c r="G2277">
        <f t="shared" si="495"/>
        <v>188.16666666667058</v>
      </c>
      <c r="H2277">
        <f t="shared" si="496"/>
        <v>2258</v>
      </c>
      <c r="I2277">
        <f t="shared" si="497"/>
        <v>-4.3135812463035377</v>
      </c>
      <c r="J2277" s="1">
        <f t="shared" si="498"/>
        <v>-4.0207252399742517</v>
      </c>
      <c r="K2277" s="1">
        <f t="shared" si="499"/>
        <v>8.5059099839904722</v>
      </c>
      <c r="L2277" s="1">
        <f t="shared" si="492"/>
        <v>-4.0207252399742517</v>
      </c>
      <c r="M2277" s="1">
        <f t="shared" si="493"/>
        <v>8.5059099839904722</v>
      </c>
      <c r="N2277">
        <f t="shared" si="494"/>
        <v>4.4851847440162205</v>
      </c>
    </row>
    <row r="2278" spans="1:14" x14ac:dyDescent="0.25">
      <c r="A2278">
        <f t="shared" si="504"/>
        <v>0.05</v>
      </c>
      <c r="B2278">
        <f t="shared" si="505"/>
        <v>-247.09999999997433</v>
      </c>
      <c r="C2278">
        <f t="shared" si="500"/>
        <v>0</v>
      </c>
      <c r="D2278">
        <f t="shared" si="501"/>
        <v>188.25000000000392</v>
      </c>
      <c r="E2278">
        <f t="shared" si="502"/>
        <v>2259</v>
      </c>
      <c r="F2278" s="1">
        <f t="shared" si="503"/>
        <v>-247.09999999997433</v>
      </c>
      <c r="G2278">
        <f t="shared" si="495"/>
        <v>188.25000000000392</v>
      </c>
      <c r="H2278">
        <f t="shared" si="496"/>
        <v>2259</v>
      </c>
      <c r="I2278">
        <f t="shared" si="497"/>
        <v>-4.3127085816775406</v>
      </c>
      <c r="J2278" s="1">
        <f t="shared" si="498"/>
        <v>8.9050284430473976</v>
      </c>
      <c r="K2278" s="1">
        <f t="shared" si="499"/>
        <v>-3.0488726897856115</v>
      </c>
      <c r="L2278" s="1">
        <f t="shared" si="492"/>
        <v>8.9050284430473976</v>
      </c>
      <c r="M2278" s="1">
        <f t="shared" si="493"/>
        <v>-3.0488726897856115</v>
      </c>
      <c r="N2278">
        <f t="shared" si="494"/>
        <v>5.8561557532617865</v>
      </c>
    </row>
    <row r="2279" spans="1:14" x14ac:dyDescent="0.25">
      <c r="A2279">
        <f t="shared" si="504"/>
        <v>0.05</v>
      </c>
      <c r="B2279">
        <f t="shared" si="505"/>
        <v>-247.04999999997432</v>
      </c>
      <c r="C2279">
        <f t="shared" si="500"/>
        <v>0</v>
      </c>
      <c r="D2279">
        <f t="shared" si="501"/>
        <v>188.33333333333727</v>
      </c>
      <c r="E2279">
        <f t="shared" si="502"/>
        <v>2260</v>
      </c>
      <c r="F2279" s="1">
        <f t="shared" si="503"/>
        <v>-247.04999999997432</v>
      </c>
      <c r="G2279">
        <f t="shared" si="495"/>
        <v>188.33333333333727</v>
      </c>
      <c r="H2279">
        <f t="shared" si="496"/>
        <v>2260</v>
      </c>
      <c r="I2279">
        <f t="shared" si="497"/>
        <v>-4.3118359170515426</v>
      </c>
      <c r="J2279" s="1">
        <f t="shared" si="498"/>
        <v>-8.3903114317749736</v>
      </c>
      <c r="K2279" s="1">
        <f t="shared" si="499"/>
        <v>-4.2750772143835016</v>
      </c>
      <c r="L2279" s="1">
        <f t="shared" si="492"/>
        <v>-8.3903114317749736</v>
      </c>
      <c r="M2279" s="1">
        <f t="shared" si="493"/>
        <v>-4.2750772143835016</v>
      </c>
      <c r="N2279">
        <f t="shared" si="494"/>
        <v>-12.665388646158476</v>
      </c>
    </row>
    <row r="2280" spans="1:14" x14ac:dyDescent="0.25">
      <c r="A2280">
        <f t="shared" si="504"/>
        <v>0.05</v>
      </c>
      <c r="B2280">
        <f t="shared" si="505"/>
        <v>-246.99999999997431</v>
      </c>
      <c r="C2280">
        <f t="shared" si="500"/>
        <v>0</v>
      </c>
      <c r="D2280">
        <f t="shared" si="501"/>
        <v>188.41666666667061</v>
      </c>
      <c r="E2280">
        <f t="shared" si="502"/>
        <v>2261</v>
      </c>
      <c r="F2280" s="1">
        <f t="shared" si="503"/>
        <v>-246.99999999997431</v>
      </c>
      <c r="G2280">
        <f t="shared" si="495"/>
        <v>188.41666666667061</v>
      </c>
      <c r="H2280">
        <f t="shared" si="496"/>
        <v>2261</v>
      </c>
      <c r="I2280">
        <f t="shared" si="497"/>
        <v>-4.3109632524255455</v>
      </c>
      <c r="J2280" s="1">
        <f t="shared" si="498"/>
        <v>2.7543850924327642</v>
      </c>
      <c r="K2280" s="1">
        <f t="shared" si="499"/>
        <v>9.0091877245971705</v>
      </c>
      <c r="L2280" s="1">
        <f t="shared" si="492"/>
        <v>2.7543850924327642</v>
      </c>
      <c r="M2280" s="1">
        <f t="shared" si="493"/>
        <v>9.0091877245971705</v>
      </c>
      <c r="N2280">
        <f t="shared" si="494"/>
        <v>11.763572817029935</v>
      </c>
    </row>
    <row r="2281" spans="1:14" x14ac:dyDescent="0.25">
      <c r="A2281">
        <f t="shared" si="504"/>
        <v>0.05</v>
      </c>
      <c r="B2281">
        <f t="shared" si="505"/>
        <v>-246.9499999999743</v>
      </c>
      <c r="C2281">
        <f t="shared" si="500"/>
        <v>0</v>
      </c>
      <c r="D2281">
        <f t="shared" si="501"/>
        <v>188.50000000000395</v>
      </c>
      <c r="E2281">
        <f t="shared" si="502"/>
        <v>2262</v>
      </c>
      <c r="F2281" s="1">
        <f t="shared" si="503"/>
        <v>-246.9499999999743</v>
      </c>
      <c r="G2281">
        <f t="shared" si="495"/>
        <v>188.50000000000395</v>
      </c>
      <c r="H2281">
        <f t="shared" si="496"/>
        <v>2262</v>
      </c>
      <c r="I2281">
        <f t="shared" si="497"/>
        <v>-4.3100905877995483</v>
      </c>
      <c r="J2281" s="1">
        <f t="shared" si="498"/>
        <v>4.5837109688541888</v>
      </c>
      <c r="K2281" s="1">
        <f t="shared" si="499"/>
        <v>-8.235303197454817</v>
      </c>
      <c r="L2281" s="1">
        <f t="shared" si="492"/>
        <v>4.5837109688541888</v>
      </c>
      <c r="M2281" s="1">
        <f t="shared" si="493"/>
        <v>-8.235303197454817</v>
      </c>
      <c r="N2281">
        <f t="shared" si="494"/>
        <v>-3.6515922286006282</v>
      </c>
    </row>
    <row r="2282" spans="1:14" x14ac:dyDescent="0.25">
      <c r="A2282">
        <f t="shared" si="504"/>
        <v>0.05</v>
      </c>
      <c r="B2282">
        <f t="shared" si="505"/>
        <v>-246.89999999997428</v>
      </c>
      <c r="C2282">
        <f t="shared" si="500"/>
        <v>0</v>
      </c>
      <c r="D2282">
        <f t="shared" si="501"/>
        <v>188.58333333333729</v>
      </c>
      <c r="E2282">
        <f t="shared" si="502"/>
        <v>2263</v>
      </c>
      <c r="F2282" s="1">
        <f t="shared" si="503"/>
        <v>-246.89999999997428</v>
      </c>
      <c r="G2282">
        <f t="shared" si="495"/>
        <v>188.58333333333729</v>
      </c>
      <c r="H2282">
        <f t="shared" si="496"/>
        <v>2263</v>
      </c>
      <c r="I2282">
        <f t="shared" si="497"/>
        <v>-4.3092179231735512</v>
      </c>
      <c r="J2282" s="1">
        <f t="shared" si="498"/>
        <v>-9.1205288546454604</v>
      </c>
      <c r="K2282" s="1">
        <f t="shared" si="499"/>
        <v>2.3927259432206318</v>
      </c>
      <c r="L2282" s="1">
        <f t="shared" si="492"/>
        <v>-9.1205288546454604</v>
      </c>
      <c r="M2282" s="1">
        <f t="shared" si="493"/>
        <v>2.3927259432206318</v>
      </c>
      <c r="N2282">
        <f t="shared" si="494"/>
        <v>-6.7278029114248286</v>
      </c>
    </row>
    <row r="2283" spans="1:14" x14ac:dyDescent="0.25">
      <c r="A2283">
        <f t="shared" si="504"/>
        <v>0.05</v>
      </c>
      <c r="B2283">
        <f t="shared" si="505"/>
        <v>-246.84999999997427</v>
      </c>
      <c r="C2283">
        <f t="shared" si="500"/>
        <v>0</v>
      </c>
      <c r="D2283">
        <f t="shared" si="501"/>
        <v>188.66666666667064</v>
      </c>
      <c r="E2283">
        <f t="shared" si="502"/>
        <v>2264</v>
      </c>
      <c r="F2283" s="1">
        <f t="shared" si="503"/>
        <v>-246.84999999997427</v>
      </c>
      <c r="G2283">
        <f t="shared" si="495"/>
        <v>188.66666666667064</v>
      </c>
      <c r="H2283">
        <f t="shared" si="496"/>
        <v>2264</v>
      </c>
      <c r="I2283">
        <f t="shared" si="497"/>
        <v>-4.3083452585475532</v>
      </c>
      <c r="J2283" s="1">
        <f t="shared" si="498"/>
        <v>8.0346240737175059</v>
      </c>
      <c r="K2283" s="1">
        <f t="shared" si="499"/>
        <v>4.9429337211640458</v>
      </c>
      <c r="L2283" s="1">
        <f t="shared" si="492"/>
        <v>8.0346240737175059</v>
      </c>
      <c r="M2283" s="1">
        <f t="shared" si="493"/>
        <v>4.9429337211640458</v>
      </c>
      <c r="N2283">
        <f t="shared" si="494"/>
        <v>12.977557794881552</v>
      </c>
    </row>
    <row r="2284" spans="1:14" x14ac:dyDescent="0.25">
      <c r="A2284">
        <f t="shared" si="504"/>
        <v>0.05</v>
      </c>
      <c r="B2284">
        <f t="shared" si="505"/>
        <v>-246.79999999997426</v>
      </c>
      <c r="C2284">
        <f t="shared" si="500"/>
        <v>0</v>
      </c>
      <c r="D2284">
        <f t="shared" si="501"/>
        <v>188.75000000000398</v>
      </c>
      <c r="E2284">
        <f t="shared" si="502"/>
        <v>2265</v>
      </c>
      <c r="F2284" s="1">
        <f t="shared" si="503"/>
        <v>-246.79999999997426</v>
      </c>
      <c r="G2284">
        <f t="shared" si="495"/>
        <v>188.75000000000398</v>
      </c>
      <c r="H2284">
        <f t="shared" si="496"/>
        <v>2265</v>
      </c>
      <c r="I2284">
        <f t="shared" si="497"/>
        <v>-4.3074725939215561</v>
      </c>
      <c r="J2284" s="1">
        <f t="shared" si="498"/>
        <v>-1.962166572693945</v>
      </c>
      <c r="K2284" s="1">
        <f t="shared" si="499"/>
        <v>-9.2312679839232405</v>
      </c>
      <c r="L2284" s="1">
        <f t="shared" si="492"/>
        <v>-1.962166572693945</v>
      </c>
      <c r="M2284" s="1">
        <f t="shared" si="493"/>
        <v>-9.2312679839232405</v>
      </c>
      <c r="N2284">
        <f t="shared" si="494"/>
        <v>-11.193434556617186</v>
      </c>
    </row>
    <row r="2285" spans="1:14" x14ac:dyDescent="0.25">
      <c r="A2285">
        <f t="shared" si="504"/>
        <v>0.05</v>
      </c>
      <c r="B2285">
        <f t="shared" si="505"/>
        <v>-246.74999999997425</v>
      </c>
      <c r="C2285">
        <f t="shared" si="500"/>
        <v>0</v>
      </c>
      <c r="D2285">
        <f t="shared" si="501"/>
        <v>188.83333333333732</v>
      </c>
      <c r="E2285">
        <f t="shared" si="502"/>
        <v>2266</v>
      </c>
      <c r="F2285" s="1">
        <f t="shared" si="503"/>
        <v>-246.74999999997425</v>
      </c>
      <c r="G2285">
        <f t="shared" si="495"/>
        <v>188.83333333333732</v>
      </c>
      <c r="H2285">
        <f t="shared" si="496"/>
        <v>2266</v>
      </c>
      <c r="I2285">
        <f t="shared" si="497"/>
        <v>-4.306599929295559</v>
      </c>
      <c r="J2285" s="1">
        <f t="shared" si="498"/>
        <v>-5.3478188948823382</v>
      </c>
      <c r="K2285" s="1">
        <f t="shared" si="499"/>
        <v>7.7811247587985433</v>
      </c>
      <c r="L2285" s="1">
        <f t="shared" si="492"/>
        <v>-5.3478188948823382</v>
      </c>
      <c r="M2285" s="1">
        <f t="shared" si="493"/>
        <v>7.7811247587985433</v>
      </c>
      <c r="N2285">
        <f t="shared" si="494"/>
        <v>2.4333058639162051</v>
      </c>
    </row>
    <row r="2286" spans="1:14" x14ac:dyDescent="0.25">
      <c r="A2286">
        <f t="shared" si="504"/>
        <v>0.05</v>
      </c>
      <c r="B2286">
        <f t="shared" si="505"/>
        <v>-246.69999999997424</v>
      </c>
      <c r="C2286">
        <f t="shared" si="500"/>
        <v>0</v>
      </c>
      <c r="D2286">
        <f t="shared" si="501"/>
        <v>188.91666666667066</v>
      </c>
      <c r="E2286">
        <f t="shared" si="502"/>
        <v>2267</v>
      </c>
      <c r="F2286" s="1">
        <f t="shared" si="503"/>
        <v>-246.69999999997424</v>
      </c>
      <c r="G2286">
        <f t="shared" si="495"/>
        <v>188.91666666667066</v>
      </c>
      <c r="H2286">
        <f t="shared" si="496"/>
        <v>2267</v>
      </c>
      <c r="I2286">
        <f t="shared" si="497"/>
        <v>-4.305727264669561</v>
      </c>
      <c r="J2286" s="1">
        <f t="shared" si="498"/>
        <v>9.3321042335729167</v>
      </c>
      <c r="K2286" s="1">
        <f t="shared" si="499"/>
        <v>-1.4613685143882544</v>
      </c>
      <c r="L2286" s="1">
        <f t="shared" si="492"/>
        <v>9.3321042335729167</v>
      </c>
      <c r="M2286" s="1">
        <f t="shared" si="493"/>
        <v>-1.4613685143882544</v>
      </c>
      <c r="N2286">
        <f t="shared" si="494"/>
        <v>7.8707357191846619</v>
      </c>
    </row>
    <row r="2287" spans="1:14" x14ac:dyDescent="0.25">
      <c r="A2287">
        <f t="shared" si="504"/>
        <v>0.05</v>
      </c>
      <c r="B2287">
        <f t="shared" si="505"/>
        <v>-246.64999999997423</v>
      </c>
      <c r="C2287">
        <f t="shared" si="500"/>
        <v>0</v>
      </c>
      <c r="D2287">
        <f t="shared" si="501"/>
        <v>189.00000000000401</v>
      </c>
      <c r="E2287">
        <f t="shared" si="502"/>
        <v>2268</v>
      </c>
      <c r="F2287" s="1">
        <f t="shared" si="503"/>
        <v>-246.64999999997423</v>
      </c>
      <c r="G2287">
        <f t="shared" si="495"/>
        <v>189.00000000000401</v>
      </c>
      <c r="H2287">
        <f t="shared" si="496"/>
        <v>2268</v>
      </c>
      <c r="I2287">
        <f t="shared" si="497"/>
        <v>-4.3048546000435639</v>
      </c>
      <c r="J2287" s="1">
        <f t="shared" si="498"/>
        <v>-7.4669648610368364</v>
      </c>
      <c r="K2287" s="1">
        <f t="shared" si="499"/>
        <v>-5.7919716646445121</v>
      </c>
      <c r="L2287" s="1">
        <f t="shared" si="492"/>
        <v>-7.4669648610368364</v>
      </c>
      <c r="M2287" s="1">
        <f t="shared" si="493"/>
        <v>-5.7919716646445121</v>
      </c>
      <c r="N2287">
        <f t="shared" si="494"/>
        <v>-13.258936525681349</v>
      </c>
    </row>
    <row r="2288" spans="1:14" x14ac:dyDescent="0.25">
      <c r="A2288">
        <f t="shared" si="504"/>
        <v>0.05</v>
      </c>
      <c r="B2288">
        <f t="shared" si="505"/>
        <v>-246.59999999997422</v>
      </c>
      <c r="C2288">
        <f t="shared" si="500"/>
        <v>0</v>
      </c>
      <c r="D2288">
        <f t="shared" si="501"/>
        <v>189.08333333333735</v>
      </c>
      <c r="E2288">
        <f t="shared" si="502"/>
        <v>2269</v>
      </c>
      <c r="F2288" s="1">
        <f t="shared" si="503"/>
        <v>-246.59999999997422</v>
      </c>
      <c r="G2288">
        <f t="shared" si="495"/>
        <v>189.08333333333735</v>
      </c>
      <c r="H2288">
        <f t="shared" si="496"/>
        <v>2269</v>
      </c>
      <c r="I2288">
        <f t="shared" si="497"/>
        <v>-4.3039819354175668</v>
      </c>
      <c r="J2288" s="1">
        <f t="shared" si="498"/>
        <v>0.88971566921671164</v>
      </c>
      <c r="K2288" s="1">
        <f t="shared" si="499"/>
        <v>9.4122087412607449</v>
      </c>
      <c r="L2288" s="1">
        <f t="shared" si="492"/>
        <v>0.88971566921671164</v>
      </c>
      <c r="M2288" s="1">
        <f t="shared" si="493"/>
        <v>9.4122087412607449</v>
      </c>
      <c r="N2288">
        <f t="shared" si="494"/>
        <v>10.301924410477456</v>
      </c>
    </row>
    <row r="2289" spans="1:14" x14ac:dyDescent="0.25">
      <c r="A2289">
        <f t="shared" si="504"/>
        <v>0.05</v>
      </c>
      <c r="B2289">
        <f t="shared" si="505"/>
        <v>-246.5499999999742</v>
      </c>
      <c r="C2289">
        <f t="shared" si="500"/>
        <v>0</v>
      </c>
      <c r="D2289">
        <f t="shared" si="501"/>
        <v>189.16666666667069</v>
      </c>
      <c r="E2289">
        <f t="shared" si="502"/>
        <v>2270</v>
      </c>
      <c r="F2289" s="1">
        <f t="shared" si="503"/>
        <v>-246.5499999999742</v>
      </c>
      <c r="G2289">
        <f t="shared" si="495"/>
        <v>189.16666666667069</v>
      </c>
      <c r="H2289">
        <f t="shared" si="496"/>
        <v>2270</v>
      </c>
      <c r="I2289">
        <f t="shared" si="497"/>
        <v>-4.3031092707915697</v>
      </c>
      <c r="J2289" s="1">
        <f t="shared" si="498"/>
        <v>6.2672812966094256</v>
      </c>
      <c r="K2289" s="1">
        <f t="shared" si="499"/>
        <v>-7.083872852728085</v>
      </c>
      <c r="L2289" s="1">
        <f t="shared" si="492"/>
        <v>6.2672812966094256</v>
      </c>
      <c r="M2289" s="1">
        <f t="shared" si="493"/>
        <v>-7.083872852728085</v>
      </c>
      <c r="N2289">
        <f t="shared" si="494"/>
        <v>-0.81659155611865941</v>
      </c>
    </row>
    <row r="2290" spans="1:14" x14ac:dyDescent="0.25">
      <c r="A2290">
        <f t="shared" si="504"/>
        <v>0.05</v>
      </c>
      <c r="B2290">
        <f t="shared" si="505"/>
        <v>-246.49999999997419</v>
      </c>
      <c r="C2290">
        <f t="shared" si="500"/>
        <v>0</v>
      </c>
      <c r="D2290">
        <f t="shared" si="501"/>
        <v>189.25000000000404</v>
      </c>
      <c r="E2290">
        <f t="shared" si="502"/>
        <v>2271</v>
      </c>
      <c r="F2290" s="1">
        <f t="shared" si="503"/>
        <v>-246.49999999997419</v>
      </c>
      <c r="G2290">
        <f t="shared" si="495"/>
        <v>189.25000000000404</v>
      </c>
      <c r="H2290">
        <f t="shared" si="496"/>
        <v>2271</v>
      </c>
      <c r="I2290">
        <f t="shared" si="497"/>
        <v>-4.3022366061655717</v>
      </c>
      <c r="J2290" s="1">
        <f t="shared" si="498"/>
        <v>-9.4592574378350704</v>
      </c>
      <c r="K2290" s="1">
        <f t="shared" si="499"/>
        <v>0.24769936367647818</v>
      </c>
      <c r="L2290" s="1">
        <f t="shared" si="492"/>
        <v>-9.4592574378350704</v>
      </c>
      <c r="M2290" s="1">
        <f t="shared" si="493"/>
        <v>0.24769936367647818</v>
      </c>
      <c r="N2290">
        <f t="shared" si="494"/>
        <v>-9.2115580741585923</v>
      </c>
    </row>
    <row r="2291" spans="1:14" x14ac:dyDescent="0.25">
      <c r="A2291">
        <f t="shared" si="504"/>
        <v>0.05</v>
      </c>
      <c r="B2291">
        <f t="shared" si="505"/>
        <v>-246.44999999997418</v>
      </c>
      <c r="C2291">
        <f t="shared" si="500"/>
        <v>0</v>
      </c>
      <c r="D2291">
        <f t="shared" si="501"/>
        <v>189.33333333333738</v>
      </c>
      <c r="E2291">
        <f t="shared" si="502"/>
        <v>2272</v>
      </c>
      <c r="F2291" s="1">
        <f t="shared" si="503"/>
        <v>-246.44999999997418</v>
      </c>
      <c r="G2291">
        <f t="shared" si="495"/>
        <v>189.33333333333738</v>
      </c>
      <c r="H2291">
        <f t="shared" si="496"/>
        <v>2272</v>
      </c>
      <c r="I2291">
        <f t="shared" si="497"/>
        <v>-4.3013639415395746</v>
      </c>
      <c r="J2291" s="1">
        <f t="shared" si="498"/>
        <v>6.6234796165999699</v>
      </c>
      <c r="K2291" s="1">
        <f t="shared" si="499"/>
        <v>6.7636747073071408</v>
      </c>
      <c r="L2291" s="1">
        <f t="shared" si="492"/>
        <v>6.6234796165999699</v>
      </c>
      <c r="M2291" s="1">
        <f t="shared" si="493"/>
        <v>6.7636747073071408</v>
      </c>
      <c r="N2291">
        <f t="shared" si="494"/>
        <v>13.387154323907112</v>
      </c>
    </row>
    <row r="2292" spans="1:14" x14ac:dyDescent="0.25">
      <c r="A2292">
        <f t="shared" si="504"/>
        <v>0.05</v>
      </c>
      <c r="B2292">
        <f t="shared" si="505"/>
        <v>-246.39999999997417</v>
      </c>
      <c r="C2292">
        <f t="shared" si="500"/>
        <v>0</v>
      </c>
      <c r="D2292">
        <f t="shared" si="501"/>
        <v>189.41666666667072</v>
      </c>
      <c r="E2292">
        <f t="shared" si="502"/>
        <v>2273</v>
      </c>
      <c r="F2292" s="1">
        <f t="shared" si="503"/>
        <v>-246.39999999997417</v>
      </c>
      <c r="G2292">
        <f t="shared" si="495"/>
        <v>189.41666666667072</v>
      </c>
      <c r="H2292">
        <f t="shared" si="496"/>
        <v>2273</v>
      </c>
      <c r="I2292">
        <f t="shared" si="497"/>
        <v>-4.3004912769135775</v>
      </c>
      <c r="J2292" s="1">
        <f t="shared" si="498"/>
        <v>0.46264803780372793</v>
      </c>
      <c r="K2292" s="1">
        <f t="shared" si="499"/>
        <v>-9.4595264585970682</v>
      </c>
      <c r="L2292" s="1">
        <f t="shared" si="492"/>
        <v>0.46264803780372793</v>
      </c>
      <c r="M2292" s="1">
        <f t="shared" si="493"/>
        <v>-9.4595264585970682</v>
      </c>
      <c r="N2292">
        <f t="shared" si="494"/>
        <v>-8.9968784207933403</v>
      </c>
    </row>
    <row r="2293" spans="1:14" x14ac:dyDescent="0.25">
      <c r="A2293">
        <f t="shared" si="504"/>
        <v>0.05</v>
      </c>
      <c r="B2293">
        <f t="shared" si="505"/>
        <v>-246.34999999997416</v>
      </c>
      <c r="C2293">
        <f t="shared" si="500"/>
        <v>0</v>
      </c>
      <c r="D2293">
        <f t="shared" si="501"/>
        <v>189.50000000000406</v>
      </c>
      <c r="E2293">
        <f t="shared" si="502"/>
        <v>2274</v>
      </c>
      <c r="F2293" s="1">
        <f t="shared" si="503"/>
        <v>-246.34999999997416</v>
      </c>
      <c r="G2293">
        <f t="shared" si="495"/>
        <v>189.50000000000406</v>
      </c>
      <c r="H2293">
        <f t="shared" si="496"/>
        <v>2274</v>
      </c>
      <c r="I2293">
        <f t="shared" si="497"/>
        <v>-4.2996186122875795</v>
      </c>
      <c r="J2293" s="1">
        <f t="shared" si="498"/>
        <v>-7.2688898196937721</v>
      </c>
      <c r="K2293" s="1">
        <f t="shared" si="499"/>
        <v>6.0777352516505774</v>
      </c>
      <c r="L2293" s="1">
        <f t="shared" si="492"/>
        <v>-7.2688898196937721</v>
      </c>
      <c r="M2293" s="1">
        <f t="shared" si="493"/>
        <v>6.0777352516505774</v>
      </c>
      <c r="N2293">
        <f t="shared" si="494"/>
        <v>-1.1911545680431948</v>
      </c>
    </row>
    <row r="2294" spans="1:14" x14ac:dyDescent="0.25">
      <c r="A2294">
        <f t="shared" si="504"/>
        <v>0.05</v>
      </c>
      <c r="B2294">
        <f t="shared" si="505"/>
        <v>-246.29999999997415</v>
      </c>
      <c r="C2294">
        <f t="shared" si="500"/>
        <v>0</v>
      </c>
      <c r="D2294">
        <f t="shared" si="501"/>
        <v>189.58333333333741</v>
      </c>
      <c r="E2294">
        <f t="shared" si="502"/>
        <v>2275</v>
      </c>
      <c r="F2294" s="1">
        <f t="shared" si="503"/>
        <v>-246.29999999997415</v>
      </c>
      <c r="G2294">
        <f t="shared" si="495"/>
        <v>189.58333333333741</v>
      </c>
      <c r="H2294">
        <f t="shared" si="496"/>
        <v>2275</v>
      </c>
      <c r="I2294">
        <f t="shared" si="497"/>
        <v>-4.2987459476615824</v>
      </c>
      <c r="J2294" s="1">
        <f t="shared" si="498"/>
        <v>9.3980710805023318</v>
      </c>
      <c r="K2294" s="1">
        <f t="shared" si="499"/>
        <v>1.2372795400692724</v>
      </c>
      <c r="L2294" s="1">
        <f t="shared" si="492"/>
        <v>9.3980710805023318</v>
      </c>
      <c r="M2294" s="1">
        <f t="shared" si="493"/>
        <v>1.2372795400692724</v>
      </c>
      <c r="N2294">
        <f t="shared" si="494"/>
        <v>10.635350620571604</v>
      </c>
    </row>
    <row r="2295" spans="1:14" x14ac:dyDescent="0.25">
      <c r="A2295">
        <f t="shared" si="504"/>
        <v>0.05</v>
      </c>
      <c r="B2295">
        <f t="shared" si="505"/>
        <v>-246.24999999997414</v>
      </c>
      <c r="C2295">
        <f t="shared" si="500"/>
        <v>0</v>
      </c>
      <c r="D2295">
        <f t="shared" si="501"/>
        <v>189.66666666667075</v>
      </c>
      <c r="E2295">
        <f t="shared" si="502"/>
        <v>2276</v>
      </c>
      <c r="F2295" s="1">
        <f t="shared" si="503"/>
        <v>-246.24999999997414</v>
      </c>
      <c r="G2295">
        <f t="shared" si="495"/>
        <v>189.66666666667075</v>
      </c>
      <c r="H2295">
        <f t="shared" si="496"/>
        <v>2276</v>
      </c>
      <c r="I2295">
        <f t="shared" si="497"/>
        <v>-4.2978732830355852</v>
      </c>
      <c r="J2295" s="1">
        <f t="shared" si="498"/>
        <v>-5.4394165300818056</v>
      </c>
      <c r="K2295" s="1">
        <f t="shared" si="499"/>
        <v>-7.768291892262277</v>
      </c>
      <c r="L2295" s="1">
        <f t="shared" si="492"/>
        <v>-5.4394165300818056</v>
      </c>
      <c r="M2295" s="1">
        <f t="shared" si="493"/>
        <v>-7.768291892262277</v>
      </c>
      <c r="N2295">
        <f t="shared" si="494"/>
        <v>-13.207708422344083</v>
      </c>
    </row>
    <row r="2296" spans="1:14" x14ac:dyDescent="0.25">
      <c r="A2296">
        <f t="shared" si="504"/>
        <v>0.05</v>
      </c>
      <c r="B2296">
        <f t="shared" si="505"/>
        <v>-246.19999999997412</v>
      </c>
      <c r="C2296">
        <f t="shared" si="500"/>
        <v>0</v>
      </c>
      <c r="D2296">
        <f t="shared" si="501"/>
        <v>189.75000000000409</v>
      </c>
      <c r="E2296">
        <f t="shared" si="502"/>
        <v>2277</v>
      </c>
      <c r="F2296" s="1">
        <f t="shared" si="503"/>
        <v>-246.19999999997412</v>
      </c>
      <c r="G2296">
        <f t="shared" si="495"/>
        <v>189.75000000000409</v>
      </c>
      <c r="H2296">
        <f t="shared" si="496"/>
        <v>2277</v>
      </c>
      <c r="I2296">
        <f t="shared" si="497"/>
        <v>-4.2970006184095881</v>
      </c>
      <c r="J2296" s="1">
        <f t="shared" si="498"/>
        <v>-2.0696340122596739</v>
      </c>
      <c r="K2296" s="1">
        <f t="shared" si="499"/>
        <v>9.2590102767683451</v>
      </c>
      <c r="L2296" s="1">
        <f t="shared" si="492"/>
        <v>-2.0696340122596739</v>
      </c>
      <c r="M2296" s="1">
        <f t="shared" si="493"/>
        <v>9.2590102767683451</v>
      </c>
      <c r="N2296">
        <f t="shared" si="494"/>
        <v>7.1893762645086712</v>
      </c>
    </row>
    <row r="2297" spans="1:14" x14ac:dyDescent="0.25">
      <c r="A2297">
        <f t="shared" si="504"/>
        <v>0.05</v>
      </c>
      <c r="B2297">
        <f t="shared" si="505"/>
        <v>-246.14999999997411</v>
      </c>
      <c r="C2297">
        <f t="shared" si="500"/>
        <v>0</v>
      </c>
      <c r="D2297">
        <f t="shared" si="501"/>
        <v>189.83333333333744</v>
      </c>
      <c r="E2297">
        <f t="shared" si="502"/>
        <v>2278</v>
      </c>
      <c r="F2297" s="1">
        <f t="shared" si="503"/>
        <v>-246.14999999997411</v>
      </c>
      <c r="G2297">
        <f t="shared" si="495"/>
        <v>189.83333333333744</v>
      </c>
      <c r="H2297">
        <f t="shared" si="496"/>
        <v>2278</v>
      </c>
      <c r="I2297">
        <f t="shared" si="497"/>
        <v>-4.2961279537835901</v>
      </c>
      <c r="J2297" s="1">
        <f t="shared" si="498"/>
        <v>8.2447607960517626</v>
      </c>
      <c r="K2297" s="1">
        <f t="shared" si="499"/>
        <v>-4.7027285193813713</v>
      </c>
      <c r="L2297" s="1">
        <f t="shared" ref="L2297:L2360" si="506">IF(code_0=1,J2297,IF(code_0=2,K2297))</f>
        <v>8.2447607960517626</v>
      </c>
      <c r="M2297" s="1">
        <f t="shared" ref="M2297:M2360" si="507">IF(code_0=1,K2297,IF(code_0=2,J2297))</f>
        <v>-4.7027285193813713</v>
      </c>
      <c r="N2297">
        <f t="shared" ref="N2297:N2360" si="508">J2297+K2297</f>
        <v>3.5420322766703913</v>
      </c>
    </row>
    <row r="2298" spans="1:14" x14ac:dyDescent="0.25">
      <c r="A2298">
        <f t="shared" si="504"/>
        <v>0.05</v>
      </c>
      <c r="B2298">
        <f t="shared" si="505"/>
        <v>-246.0999999999741</v>
      </c>
      <c r="C2298">
        <f t="shared" si="500"/>
        <v>0</v>
      </c>
      <c r="D2298">
        <f t="shared" si="501"/>
        <v>189.91666666667078</v>
      </c>
      <c r="E2298">
        <f t="shared" si="502"/>
        <v>2279</v>
      </c>
      <c r="F2298" s="1">
        <f t="shared" si="503"/>
        <v>-246.0999999999741</v>
      </c>
      <c r="G2298">
        <f t="shared" si="495"/>
        <v>189.91666666667078</v>
      </c>
      <c r="H2298">
        <f t="shared" si="496"/>
        <v>2279</v>
      </c>
      <c r="I2298">
        <f t="shared" si="497"/>
        <v>-4.295255289157593</v>
      </c>
      <c r="J2298" s="1">
        <f t="shared" si="498"/>
        <v>-9.0259389652112691</v>
      </c>
      <c r="K2298" s="1">
        <f t="shared" si="499"/>
        <v>-2.950131605662583</v>
      </c>
      <c r="L2298" s="1">
        <f t="shared" si="506"/>
        <v>-9.0259389652112691</v>
      </c>
      <c r="M2298" s="1">
        <f t="shared" si="507"/>
        <v>-2.950131605662583</v>
      </c>
      <c r="N2298">
        <f t="shared" si="508"/>
        <v>-11.976070570873851</v>
      </c>
    </row>
    <row r="2299" spans="1:14" x14ac:dyDescent="0.25">
      <c r="A2299">
        <f t="shared" si="504"/>
        <v>0.05</v>
      </c>
      <c r="B2299">
        <f t="shared" si="505"/>
        <v>-246.04999999997409</v>
      </c>
      <c r="C2299">
        <f t="shared" si="500"/>
        <v>0</v>
      </c>
      <c r="D2299">
        <f t="shared" si="501"/>
        <v>190.00000000000412</v>
      </c>
      <c r="E2299">
        <f t="shared" si="502"/>
        <v>2280</v>
      </c>
      <c r="F2299" s="1">
        <f t="shared" si="503"/>
        <v>-246.04999999997409</v>
      </c>
      <c r="G2299">
        <f t="shared" si="495"/>
        <v>190.00000000000412</v>
      </c>
      <c r="H2299">
        <f t="shared" si="496"/>
        <v>2280</v>
      </c>
      <c r="I2299">
        <f t="shared" si="497"/>
        <v>-4.2943826245315959</v>
      </c>
      <c r="J2299" s="1">
        <f t="shared" si="498"/>
        <v>3.8639981002747903</v>
      </c>
      <c r="K2299" s="1">
        <f t="shared" si="499"/>
        <v>8.678681851587644</v>
      </c>
      <c r="L2299" s="1">
        <f t="shared" si="506"/>
        <v>3.8639981002747903</v>
      </c>
      <c r="M2299" s="1">
        <f t="shared" si="507"/>
        <v>8.678681851587644</v>
      </c>
      <c r="N2299">
        <f t="shared" si="508"/>
        <v>12.542679951862434</v>
      </c>
    </row>
    <row r="2300" spans="1:14" x14ac:dyDescent="0.25">
      <c r="A2300">
        <f t="shared" si="504"/>
        <v>0.05</v>
      </c>
      <c r="B2300">
        <f t="shared" si="505"/>
        <v>-245.99999999997408</v>
      </c>
      <c r="C2300">
        <f t="shared" si="500"/>
        <v>0</v>
      </c>
      <c r="D2300">
        <f t="shared" si="501"/>
        <v>190.08333333333746</v>
      </c>
      <c r="E2300">
        <f t="shared" si="502"/>
        <v>2281</v>
      </c>
      <c r="F2300" s="1">
        <f t="shared" si="503"/>
        <v>-245.99999999997408</v>
      </c>
      <c r="G2300">
        <f t="shared" si="495"/>
        <v>190.08333333333746</v>
      </c>
      <c r="H2300">
        <f t="shared" si="496"/>
        <v>2281</v>
      </c>
      <c r="I2300">
        <f t="shared" si="497"/>
        <v>-4.2935099599055979</v>
      </c>
      <c r="J2300" s="1">
        <f t="shared" si="498"/>
        <v>3.8656928542002231</v>
      </c>
      <c r="K2300" s="1">
        <f t="shared" si="499"/>
        <v>-8.6824882830192784</v>
      </c>
      <c r="L2300" s="1">
        <f t="shared" si="506"/>
        <v>3.8656928542002231</v>
      </c>
      <c r="M2300" s="1">
        <f t="shared" si="507"/>
        <v>-8.6824882830192784</v>
      </c>
      <c r="N2300">
        <f t="shared" si="508"/>
        <v>-4.8167954288190558</v>
      </c>
    </row>
    <row r="2301" spans="1:14" x14ac:dyDescent="0.25">
      <c r="A2301">
        <f t="shared" si="504"/>
        <v>0.05</v>
      </c>
      <c r="B2301">
        <f t="shared" si="505"/>
        <v>-245.94999999997407</v>
      </c>
      <c r="C2301">
        <f t="shared" si="500"/>
        <v>0</v>
      </c>
      <c r="D2301">
        <f t="shared" si="501"/>
        <v>190.16666666667081</v>
      </c>
      <c r="E2301">
        <f t="shared" si="502"/>
        <v>2282</v>
      </c>
      <c r="F2301" s="1">
        <f t="shared" si="503"/>
        <v>-245.94999999997407</v>
      </c>
      <c r="G2301">
        <f t="shared" si="495"/>
        <v>190.16666666667081</v>
      </c>
      <c r="H2301">
        <f t="shared" si="496"/>
        <v>2282</v>
      </c>
      <c r="I2301">
        <f t="shared" si="497"/>
        <v>-4.2926372952796008</v>
      </c>
      <c r="J2301" s="1">
        <f t="shared" si="498"/>
        <v>-9.0480767932425348</v>
      </c>
      <c r="K2301" s="1">
        <f t="shared" si="499"/>
        <v>2.9224491648902293</v>
      </c>
      <c r="L2301" s="1">
        <f t="shared" si="506"/>
        <v>-9.0480767932425348</v>
      </c>
      <c r="M2301" s="1">
        <f t="shared" si="507"/>
        <v>2.9224491648902293</v>
      </c>
      <c r="N2301">
        <f t="shared" si="508"/>
        <v>-6.125627628352305</v>
      </c>
    </row>
    <row r="2302" spans="1:14" x14ac:dyDescent="0.25">
      <c r="A2302">
        <f t="shared" si="504"/>
        <v>0.05</v>
      </c>
      <c r="B2302">
        <f t="shared" si="505"/>
        <v>-245.89999999997406</v>
      </c>
      <c r="C2302">
        <f t="shared" si="500"/>
        <v>0</v>
      </c>
      <c r="D2302">
        <f t="shared" si="501"/>
        <v>190.25000000000415</v>
      </c>
      <c r="E2302">
        <f t="shared" si="502"/>
        <v>2283</v>
      </c>
      <c r="F2302" s="1">
        <f t="shared" si="503"/>
        <v>-245.89999999997406</v>
      </c>
      <c r="G2302">
        <f t="shared" si="495"/>
        <v>190.25000000000415</v>
      </c>
      <c r="H2302">
        <f t="shared" si="496"/>
        <v>2283</v>
      </c>
      <c r="I2302">
        <f t="shared" si="497"/>
        <v>-4.2917646306536037</v>
      </c>
      <c r="J2302" s="1">
        <f t="shared" si="498"/>
        <v>8.2130501701819281</v>
      </c>
      <c r="K2302" s="1">
        <f t="shared" si="499"/>
        <v>4.7993190300373394</v>
      </c>
      <c r="L2302" s="1">
        <f t="shared" si="506"/>
        <v>8.2130501701819281</v>
      </c>
      <c r="M2302" s="1">
        <f t="shared" si="507"/>
        <v>4.7993190300373394</v>
      </c>
      <c r="N2302">
        <f t="shared" si="508"/>
        <v>13.012369200219268</v>
      </c>
    </row>
    <row r="2303" spans="1:14" x14ac:dyDescent="0.25">
      <c r="A2303">
        <f t="shared" si="504"/>
        <v>0.05</v>
      </c>
      <c r="B2303">
        <f t="shared" si="505"/>
        <v>-245.84999999997405</v>
      </c>
      <c r="C2303">
        <f t="shared" si="500"/>
        <v>0</v>
      </c>
      <c r="D2303">
        <f t="shared" si="501"/>
        <v>190.33333333333749</v>
      </c>
      <c r="E2303">
        <f t="shared" si="502"/>
        <v>2284</v>
      </c>
      <c r="F2303" s="1">
        <f t="shared" si="503"/>
        <v>-245.84999999997405</v>
      </c>
      <c r="G2303">
        <f t="shared" si="495"/>
        <v>190.33333333333749</v>
      </c>
      <c r="H2303">
        <f t="shared" si="496"/>
        <v>2284</v>
      </c>
      <c r="I2303">
        <f t="shared" si="497"/>
        <v>-4.2908919660276066</v>
      </c>
      <c r="J2303" s="1">
        <f t="shared" si="498"/>
        <v>-1.8810390129595618</v>
      </c>
      <c r="K2303" s="1">
        <f t="shared" si="499"/>
        <v>-9.328914013762402</v>
      </c>
      <c r="L2303" s="1">
        <f t="shared" si="506"/>
        <v>-1.8810390129595618</v>
      </c>
      <c r="M2303" s="1">
        <f t="shared" si="507"/>
        <v>-9.328914013762402</v>
      </c>
      <c r="N2303">
        <f t="shared" si="508"/>
        <v>-11.209953026721964</v>
      </c>
    </row>
    <row r="2304" spans="1:14" x14ac:dyDescent="0.25">
      <c r="A2304">
        <f t="shared" si="504"/>
        <v>0.05</v>
      </c>
      <c r="B2304">
        <f t="shared" si="505"/>
        <v>-245.79999999997403</v>
      </c>
      <c r="C2304">
        <f t="shared" si="500"/>
        <v>0</v>
      </c>
      <c r="D2304">
        <f t="shared" si="501"/>
        <v>190.41666666667084</v>
      </c>
      <c r="E2304">
        <f t="shared" si="502"/>
        <v>2285</v>
      </c>
      <c r="F2304" s="1">
        <f t="shared" si="503"/>
        <v>-245.79999999997403</v>
      </c>
      <c r="G2304">
        <f t="shared" si="495"/>
        <v>190.41666666667084</v>
      </c>
      <c r="H2304">
        <f t="shared" si="496"/>
        <v>2285</v>
      </c>
      <c r="I2304">
        <f t="shared" si="497"/>
        <v>-4.2900193014016086</v>
      </c>
      <c r="J2304" s="1">
        <f t="shared" si="498"/>
        <v>-5.7297805408104772</v>
      </c>
      <c r="K2304" s="1">
        <f t="shared" si="499"/>
        <v>7.6036755793014121</v>
      </c>
      <c r="L2304" s="1">
        <f t="shared" si="506"/>
        <v>-5.7297805408104772</v>
      </c>
      <c r="M2304" s="1">
        <f t="shared" si="507"/>
        <v>7.6036755793014121</v>
      </c>
      <c r="N2304">
        <f t="shared" si="508"/>
        <v>1.873895038490935</v>
      </c>
    </row>
    <row r="2305" spans="1:14" x14ac:dyDescent="0.25">
      <c r="A2305">
        <f t="shared" si="504"/>
        <v>0.05</v>
      </c>
      <c r="B2305">
        <f t="shared" si="505"/>
        <v>-245.74999999997402</v>
      </c>
      <c r="C2305">
        <f t="shared" si="500"/>
        <v>0</v>
      </c>
      <c r="D2305">
        <f t="shared" si="501"/>
        <v>190.50000000000418</v>
      </c>
      <c r="E2305">
        <f t="shared" si="502"/>
        <v>2286</v>
      </c>
      <c r="F2305" s="1">
        <f t="shared" si="503"/>
        <v>-245.74999999997402</v>
      </c>
      <c r="G2305">
        <f t="shared" si="495"/>
        <v>190.50000000000418</v>
      </c>
      <c r="H2305">
        <f t="shared" si="496"/>
        <v>2286</v>
      </c>
      <c r="I2305">
        <f t="shared" si="497"/>
        <v>-4.2891466367756115</v>
      </c>
      <c r="J2305" s="1">
        <f t="shared" si="498"/>
        <v>9.4956376045830435</v>
      </c>
      <c r="K2305" s="1">
        <f t="shared" si="499"/>
        <v>-0.74732287696309385</v>
      </c>
      <c r="L2305" s="1">
        <f t="shared" si="506"/>
        <v>9.4956376045830435</v>
      </c>
      <c r="M2305" s="1">
        <f t="shared" si="507"/>
        <v>-0.74732287696309385</v>
      </c>
      <c r="N2305">
        <f t="shared" si="508"/>
        <v>8.7483147276199489</v>
      </c>
    </row>
    <row r="2306" spans="1:14" x14ac:dyDescent="0.25">
      <c r="A2306">
        <f t="shared" si="504"/>
        <v>0.05</v>
      </c>
      <c r="B2306">
        <f t="shared" si="505"/>
        <v>-245.69999999997401</v>
      </c>
      <c r="C2306">
        <f t="shared" si="500"/>
        <v>0</v>
      </c>
      <c r="D2306">
        <f t="shared" si="501"/>
        <v>190.58333333333752</v>
      </c>
      <c r="E2306">
        <f t="shared" si="502"/>
        <v>2287</v>
      </c>
      <c r="F2306" s="1">
        <f t="shared" si="503"/>
        <v>-245.69999999997401</v>
      </c>
      <c r="G2306">
        <f t="shared" si="495"/>
        <v>190.58333333333752</v>
      </c>
      <c r="H2306">
        <f t="shared" si="496"/>
        <v>2287</v>
      </c>
      <c r="I2306">
        <f t="shared" si="497"/>
        <v>-4.2882739721496144</v>
      </c>
      <c r="J2306" s="1">
        <f t="shared" si="498"/>
        <v>-6.8431451722201819</v>
      </c>
      <c r="K2306" s="1">
        <f t="shared" si="499"/>
        <v>-6.6314690312957598</v>
      </c>
      <c r="L2306" s="1">
        <f t="shared" si="506"/>
        <v>-6.8431451722201819</v>
      </c>
      <c r="M2306" s="1">
        <f t="shared" si="507"/>
        <v>-6.6314690312957598</v>
      </c>
      <c r="N2306">
        <f t="shared" si="508"/>
        <v>-13.474614203515941</v>
      </c>
    </row>
    <row r="2307" spans="1:14" x14ac:dyDescent="0.25">
      <c r="A2307">
        <f t="shared" si="504"/>
        <v>0.05</v>
      </c>
      <c r="B2307">
        <f t="shared" si="505"/>
        <v>-245.649999999974</v>
      </c>
      <c r="C2307">
        <f t="shared" si="500"/>
        <v>0</v>
      </c>
      <c r="D2307">
        <f t="shared" si="501"/>
        <v>190.66666666667086</v>
      </c>
      <c r="E2307">
        <f t="shared" si="502"/>
        <v>2288</v>
      </c>
      <c r="F2307" s="1">
        <f t="shared" si="503"/>
        <v>-245.649999999974</v>
      </c>
      <c r="G2307">
        <f t="shared" si="495"/>
        <v>190.66666666667086</v>
      </c>
      <c r="H2307">
        <f t="shared" si="496"/>
        <v>2288</v>
      </c>
      <c r="I2307">
        <f t="shared" si="497"/>
        <v>-4.2874013075236164</v>
      </c>
      <c r="J2307" s="1">
        <f t="shared" si="498"/>
        <v>-0.46570114861856099</v>
      </c>
      <c r="K2307" s="1">
        <f t="shared" si="499"/>
        <v>9.5219518421710045</v>
      </c>
      <c r="L2307" s="1">
        <f t="shared" si="506"/>
        <v>-0.46570114861856099</v>
      </c>
      <c r="M2307" s="1">
        <f t="shared" si="507"/>
        <v>9.5219518421710045</v>
      </c>
      <c r="N2307">
        <f t="shared" si="508"/>
        <v>9.0562506935524443</v>
      </c>
    </row>
    <row r="2308" spans="1:14" x14ac:dyDescent="0.25">
      <c r="A2308">
        <f t="shared" si="504"/>
        <v>0.05</v>
      </c>
      <c r="B2308">
        <f t="shared" si="505"/>
        <v>-245.59999999997399</v>
      </c>
      <c r="C2308">
        <f t="shared" si="500"/>
        <v>0</v>
      </c>
      <c r="D2308">
        <f t="shared" si="501"/>
        <v>190.75000000000421</v>
      </c>
      <c r="E2308">
        <f t="shared" si="502"/>
        <v>2289</v>
      </c>
      <c r="F2308" s="1">
        <f t="shared" si="503"/>
        <v>-245.59999999997399</v>
      </c>
      <c r="G2308">
        <f t="shared" si="495"/>
        <v>190.75000000000421</v>
      </c>
      <c r="H2308">
        <f t="shared" si="496"/>
        <v>2289</v>
      </c>
      <c r="I2308">
        <f t="shared" si="497"/>
        <v>-4.2865286428976193</v>
      </c>
      <c r="J2308" s="1">
        <f t="shared" si="498"/>
        <v>7.4744763554014639</v>
      </c>
      <c r="K2308" s="1">
        <f t="shared" si="499"/>
        <v>-5.9241969466374487</v>
      </c>
      <c r="L2308" s="1">
        <f t="shared" si="506"/>
        <v>7.4744763554014639</v>
      </c>
      <c r="M2308" s="1">
        <f t="shared" si="507"/>
        <v>-5.9241969466374487</v>
      </c>
      <c r="N2308">
        <f t="shared" si="508"/>
        <v>1.5502794087640153</v>
      </c>
    </row>
    <row r="2309" spans="1:14" x14ac:dyDescent="0.25">
      <c r="A2309">
        <f t="shared" si="504"/>
        <v>0.05</v>
      </c>
      <c r="B2309">
        <f t="shared" si="505"/>
        <v>-245.54999999997398</v>
      </c>
      <c r="C2309">
        <f t="shared" si="500"/>
        <v>0</v>
      </c>
      <c r="D2309">
        <f t="shared" si="501"/>
        <v>190.83333333333755</v>
      </c>
      <c r="E2309">
        <f t="shared" si="502"/>
        <v>2290</v>
      </c>
      <c r="F2309" s="1">
        <f t="shared" si="503"/>
        <v>-245.54999999997398</v>
      </c>
      <c r="G2309">
        <f t="shared" si="495"/>
        <v>190.83333333333755</v>
      </c>
      <c r="H2309">
        <f t="shared" si="496"/>
        <v>2290</v>
      </c>
      <c r="I2309">
        <f t="shared" si="497"/>
        <v>-4.2856559782716221</v>
      </c>
      <c r="J2309" s="1">
        <f t="shared" si="498"/>
        <v>-9.381890574531953</v>
      </c>
      <c r="K2309" s="1">
        <f t="shared" si="499"/>
        <v>-1.7388306488241789</v>
      </c>
      <c r="L2309" s="1">
        <f t="shared" si="506"/>
        <v>-9.381890574531953</v>
      </c>
      <c r="M2309" s="1">
        <f t="shared" si="507"/>
        <v>-1.7388306488241789</v>
      </c>
      <c r="N2309">
        <f t="shared" si="508"/>
        <v>-11.120721223356131</v>
      </c>
    </row>
    <row r="2310" spans="1:14" x14ac:dyDescent="0.25">
      <c r="A2310">
        <f t="shared" si="504"/>
        <v>0.05</v>
      </c>
      <c r="B2310">
        <f t="shared" si="505"/>
        <v>-245.49999999997397</v>
      </c>
      <c r="C2310">
        <f t="shared" si="500"/>
        <v>0</v>
      </c>
      <c r="D2310">
        <f t="shared" si="501"/>
        <v>190.91666666667089</v>
      </c>
      <c r="E2310">
        <f t="shared" si="502"/>
        <v>2291</v>
      </c>
      <c r="F2310" s="1">
        <f t="shared" si="503"/>
        <v>-245.49999999997397</v>
      </c>
      <c r="G2310">
        <f t="shared" si="495"/>
        <v>190.91666666667089</v>
      </c>
      <c r="H2310">
        <f t="shared" si="496"/>
        <v>2291</v>
      </c>
      <c r="I2310">
        <f t="shared" si="497"/>
        <v>-4.284783313645625</v>
      </c>
      <c r="J2310" s="1">
        <f t="shared" si="498"/>
        <v>4.8448766145332405</v>
      </c>
      <c r="K2310" s="1">
        <f t="shared" si="499"/>
        <v>8.2249683657586647</v>
      </c>
      <c r="L2310" s="1">
        <f t="shared" si="506"/>
        <v>4.8448766145332405</v>
      </c>
      <c r="M2310" s="1">
        <f t="shared" si="507"/>
        <v>8.2249683657586647</v>
      </c>
      <c r="N2310">
        <f t="shared" si="508"/>
        <v>13.069844980291904</v>
      </c>
    </row>
    <row r="2311" spans="1:14" x14ac:dyDescent="0.25">
      <c r="A2311">
        <f t="shared" si="504"/>
        <v>0.05</v>
      </c>
      <c r="B2311">
        <f t="shared" si="505"/>
        <v>-245.44999999997395</v>
      </c>
      <c r="C2311">
        <f t="shared" si="500"/>
        <v>0</v>
      </c>
      <c r="D2311">
        <f t="shared" si="501"/>
        <v>191.00000000000423</v>
      </c>
      <c r="E2311">
        <f t="shared" si="502"/>
        <v>2292</v>
      </c>
      <c r="F2311" s="1">
        <f t="shared" si="503"/>
        <v>-245.44999999997395</v>
      </c>
      <c r="G2311">
        <f t="shared" si="495"/>
        <v>191.00000000000423</v>
      </c>
      <c r="H2311">
        <f t="shared" si="496"/>
        <v>2292</v>
      </c>
      <c r="I2311">
        <f t="shared" si="497"/>
        <v>-4.283910649019627</v>
      </c>
      <c r="J2311" s="1">
        <f t="shared" si="498"/>
        <v>3.0460614132419823</v>
      </c>
      <c r="K2311" s="1">
        <f t="shared" si="499"/>
        <v>-9.0511883124130339</v>
      </c>
      <c r="L2311" s="1">
        <f t="shared" si="506"/>
        <v>3.0460614132419823</v>
      </c>
      <c r="M2311" s="1">
        <f t="shared" si="507"/>
        <v>-9.0511883124130339</v>
      </c>
      <c r="N2311">
        <f t="shared" si="508"/>
        <v>-6.0051268991710511</v>
      </c>
    </row>
    <row r="2312" spans="1:14" x14ac:dyDescent="0.25">
      <c r="A2312">
        <f t="shared" si="504"/>
        <v>0.05</v>
      </c>
      <c r="B2312">
        <f t="shared" si="505"/>
        <v>-245.39999999997394</v>
      </c>
      <c r="C2312">
        <f t="shared" si="500"/>
        <v>0</v>
      </c>
      <c r="D2312">
        <f t="shared" si="501"/>
        <v>191.08333333333758</v>
      </c>
      <c r="E2312">
        <f t="shared" si="502"/>
        <v>2293</v>
      </c>
      <c r="F2312" s="1">
        <f t="shared" si="503"/>
        <v>-245.39999999997394</v>
      </c>
      <c r="G2312">
        <f t="shared" si="495"/>
        <v>191.08333333333758</v>
      </c>
      <c r="H2312">
        <f t="shared" si="496"/>
        <v>2293</v>
      </c>
      <c r="I2312">
        <f t="shared" si="497"/>
        <v>-4.2830379843936299</v>
      </c>
      <c r="J2312" s="1">
        <f t="shared" si="498"/>
        <v>-8.8459218828057953</v>
      </c>
      <c r="K2312" s="1">
        <f t="shared" si="499"/>
        <v>3.6099538414979864</v>
      </c>
      <c r="L2312" s="1">
        <f t="shared" si="506"/>
        <v>-8.8459218828057953</v>
      </c>
      <c r="M2312" s="1">
        <f t="shared" si="507"/>
        <v>3.6099538414979864</v>
      </c>
      <c r="N2312">
        <f t="shared" si="508"/>
        <v>-5.2359680413078085</v>
      </c>
    </row>
    <row r="2313" spans="1:14" x14ac:dyDescent="0.25">
      <c r="A2313">
        <f t="shared" si="504"/>
        <v>0.05</v>
      </c>
      <c r="B2313">
        <f t="shared" si="505"/>
        <v>-245.34999999997393</v>
      </c>
      <c r="C2313">
        <f t="shared" si="500"/>
        <v>0</v>
      </c>
      <c r="D2313">
        <f t="shared" si="501"/>
        <v>191.16666666667092</v>
      </c>
      <c r="E2313">
        <f t="shared" si="502"/>
        <v>2294</v>
      </c>
      <c r="F2313" s="1">
        <f t="shared" si="503"/>
        <v>-245.34999999997393</v>
      </c>
      <c r="G2313">
        <f t="shared" si="495"/>
        <v>191.16666666667092</v>
      </c>
      <c r="H2313">
        <f t="shared" si="496"/>
        <v>2294</v>
      </c>
      <c r="I2313">
        <f t="shared" si="497"/>
        <v>-4.2821653197676328</v>
      </c>
      <c r="J2313" s="1">
        <f t="shared" si="498"/>
        <v>8.5089507195274425</v>
      </c>
      <c r="K2313" s="1">
        <f t="shared" si="499"/>
        <v>4.3542500805269126</v>
      </c>
      <c r="L2313" s="1">
        <f t="shared" si="506"/>
        <v>8.5089507195274425</v>
      </c>
      <c r="M2313" s="1">
        <f t="shared" si="507"/>
        <v>4.3542500805269126</v>
      </c>
      <c r="N2313">
        <f t="shared" si="508"/>
        <v>12.863200800054354</v>
      </c>
    </row>
    <row r="2314" spans="1:14" x14ac:dyDescent="0.25">
      <c r="A2314">
        <f t="shared" si="504"/>
        <v>0.05</v>
      </c>
      <c r="B2314">
        <f t="shared" si="505"/>
        <v>-245.29999999997392</v>
      </c>
      <c r="C2314">
        <f t="shared" si="500"/>
        <v>0</v>
      </c>
      <c r="D2314">
        <f t="shared" si="501"/>
        <v>191.25000000000426</v>
      </c>
      <c r="E2314">
        <f t="shared" si="502"/>
        <v>2295</v>
      </c>
      <c r="F2314" s="1">
        <f t="shared" si="503"/>
        <v>-245.29999999997392</v>
      </c>
      <c r="G2314">
        <f t="shared" si="495"/>
        <v>191.25000000000426</v>
      </c>
      <c r="H2314">
        <f t="shared" si="496"/>
        <v>2295</v>
      </c>
      <c r="I2314">
        <f t="shared" si="497"/>
        <v>-4.2812926551416348</v>
      </c>
      <c r="J2314" s="1">
        <f t="shared" si="498"/>
        <v>-2.2323212821431269</v>
      </c>
      <c r="K2314" s="1">
        <f t="shared" si="499"/>
        <v>-9.2982873661387213</v>
      </c>
      <c r="L2314" s="1">
        <f t="shared" si="506"/>
        <v>-2.2323212821431269</v>
      </c>
      <c r="M2314" s="1">
        <f t="shared" si="507"/>
        <v>-9.2982873661387213</v>
      </c>
      <c r="N2314">
        <f t="shared" si="508"/>
        <v>-11.530608648281849</v>
      </c>
    </row>
    <row r="2315" spans="1:14" x14ac:dyDescent="0.25">
      <c r="A2315">
        <f t="shared" si="504"/>
        <v>0.05</v>
      </c>
      <c r="B2315">
        <f t="shared" si="505"/>
        <v>-245.24999999997391</v>
      </c>
      <c r="C2315">
        <f t="shared" si="500"/>
        <v>0</v>
      </c>
      <c r="D2315">
        <f t="shared" si="501"/>
        <v>191.33333333333761</v>
      </c>
      <c r="E2315">
        <f t="shared" si="502"/>
        <v>2296</v>
      </c>
      <c r="F2315" s="1">
        <f t="shared" si="503"/>
        <v>-245.24999999997391</v>
      </c>
      <c r="G2315">
        <f t="shared" si="495"/>
        <v>191.33333333333761</v>
      </c>
      <c r="H2315">
        <f t="shared" si="496"/>
        <v>2296</v>
      </c>
      <c r="I2315">
        <f t="shared" si="497"/>
        <v>-4.2804199905156377</v>
      </c>
      <c r="J2315" s="1">
        <f t="shared" si="498"/>
        <v>-5.6231455883578878</v>
      </c>
      <c r="K2315" s="1">
        <f t="shared" si="499"/>
        <v>7.7395959069738547</v>
      </c>
      <c r="L2315" s="1">
        <f t="shared" si="506"/>
        <v>-5.6231455883578878</v>
      </c>
      <c r="M2315" s="1">
        <f t="shared" si="507"/>
        <v>7.7395959069738547</v>
      </c>
      <c r="N2315">
        <f t="shared" si="508"/>
        <v>2.1164503186159669</v>
      </c>
    </row>
    <row r="2316" spans="1:14" x14ac:dyDescent="0.25">
      <c r="A2316">
        <f t="shared" si="504"/>
        <v>0.05</v>
      </c>
      <c r="B2316">
        <f t="shared" si="505"/>
        <v>-245.1999999999739</v>
      </c>
      <c r="C2316">
        <f t="shared" si="500"/>
        <v>0</v>
      </c>
      <c r="D2316">
        <f t="shared" si="501"/>
        <v>191.41666666667095</v>
      </c>
      <c r="E2316">
        <f t="shared" si="502"/>
        <v>2297</v>
      </c>
      <c r="F2316" s="1">
        <f t="shared" si="503"/>
        <v>-245.1999999999739</v>
      </c>
      <c r="G2316">
        <f t="shared" si="495"/>
        <v>191.41666666667095</v>
      </c>
      <c r="H2316">
        <f t="shared" si="496"/>
        <v>2297</v>
      </c>
      <c r="I2316">
        <f t="shared" si="497"/>
        <v>-4.2795473258896406</v>
      </c>
      <c r="J2316" s="1">
        <f t="shared" si="498"/>
        <v>9.542625716873447</v>
      </c>
      <c r="K2316" s="1">
        <f t="shared" si="499"/>
        <v>-0.73426502171496777</v>
      </c>
      <c r="L2316" s="1">
        <f t="shared" si="506"/>
        <v>9.542625716873447</v>
      </c>
      <c r="M2316" s="1">
        <f t="shared" si="507"/>
        <v>-0.73426502171496777</v>
      </c>
      <c r="N2316">
        <f t="shared" si="508"/>
        <v>8.8083606951584787</v>
      </c>
    </row>
    <row r="2317" spans="1:14" x14ac:dyDescent="0.25">
      <c r="A2317">
        <f t="shared" si="504"/>
        <v>0.05</v>
      </c>
      <c r="B2317">
        <f t="shared" si="505"/>
        <v>-245.14999999997389</v>
      </c>
      <c r="C2317">
        <f t="shared" si="500"/>
        <v>0</v>
      </c>
      <c r="D2317">
        <f t="shared" si="501"/>
        <v>191.50000000000429</v>
      </c>
      <c r="E2317">
        <f t="shared" si="502"/>
        <v>2298</v>
      </c>
      <c r="F2317" s="1">
        <f t="shared" si="503"/>
        <v>-245.14999999997389</v>
      </c>
      <c r="G2317">
        <f t="shared" si="495"/>
        <v>191.50000000000429</v>
      </c>
      <c r="H2317">
        <f t="shared" si="496"/>
        <v>2298</v>
      </c>
      <c r="I2317">
        <f t="shared" si="497"/>
        <v>-4.2786746612636435</v>
      </c>
      <c r="J2317" s="1">
        <f t="shared" si="498"/>
        <v>-6.7350042722817207</v>
      </c>
      <c r="K2317" s="1">
        <f t="shared" si="499"/>
        <v>-6.8059049693887923</v>
      </c>
      <c r="L2317" s="1">
        <f t="shared" si="506"/>
        <v>-6.7350042722817207</v>
      </c>
      <c r="M2317" s="1">
        <f t="shared" si="507"/>
        <v>-6.8059049693887923</v>
      </c>
      <c r="N2317">
        <f t="shared" si="508"/>
        <v>-13.540909241670512</v>
      </c>
    </row>
    <row r="2318" spans="1:14" x14ac:dyDescent="0.25">
      <c r="A2318">
        <f t="shared" si="504"/>
        <v>0.05</v>
      </c>
      <c r="B2318">
        <f t="shared" si="505"/>
        <v>-245.09999999997387</v>
      </c>
      <c r="C2318">
        <f t="shared" si="500"/>
        <v>0</v>
      </c>
      <c r="D2318">
        <f t="shared" si="501"/>
        <v>191.58333333333763</v>
      </c>
      <c r="E2318">
        <f t="shared" si="502"/>
        <v>2299</v>
      </c>
      <c r="F2318" s="1">
        <f t="shared" si="503"/>
        <v>-245.09999999997387</v>
      </c>
      <c r="G2318">
        <f t="shared" si="495"/>
        <v>191.58333333333763</v>
      </c>
      <c r="H2318">
        <f t="shared" si="496"/>
        <v>2299</v>
      </c>
      <c r="I2318">
        <f t="shared" si="497"/>
        <v>-4.2778019966376455</v>
      </c>
      <c r="J2318" s="1">
        <f t="shared" si="498"/>
        <v>-0.85153329541735434</v>
      </c>
      <c r="K2318" s="1">
        <f t="shared" si="499"/>
        <v>9.541243371520169</v>
      </c>
      <c r="L2318" s="1">
        <f t="shared" si="506"/>
        <v>-0.85153329541735434</v>
      </c>
      <c r="M2318" s="1">
        <f t="shared" si="507"/>
        <v>9.541243371520169</v>
      </c>
      <c r="N2318">
        <f t="shared" si="508"/>
        <v>8.6897100761028145</v>
      </c>
    </row>
    <row r="2319" spans="1:14" x14ac:dyDescent="0.25">
      <c r="A2319">
        <f t="shared" si="504"/>
        <v>0.05</v>
      </c>
      <c r="B2319">
        <f t="shared" si="505"/>
        <v>-245.04999999997386</v>
      </c>
      <c r="C2319">
        <f t="shared" si="500"/>
        <v>0</v>
      </c>
      <c r="D2319">
        <f t="shared" si="501"/>
        <v>191.66666666667098</v>
      </c>
      <c r="E2319">
        <f t="shared" si="502"/>
        <v>2300</v>
      </c>
      <c r="F2319" s="1">
        <f t="shared" si="503"/>
        <v>-245.04999999997386</v>
      </c>
      <c r="G2319">
        <f t="shared" si="495"/>
        <v>191.66666666667098</v>
      </c>
      <c r="H2319">
        <f t="shared" si="496"/>
        <v>2300</v>
      </c>
      <c r="I2319">
        <f t="shared" si="497"/>
        <v>-4.2769293320116484</v>
      </c>
      <c r="J2319" s="1">
        <f t="shared" si="498"/>
        <v>7.8502070968733175</v>
      </c>
      <c r="K2319" s="1">
        <f t="shared" si="499"/>
        <v>-5.4967741734568021</v>
      </c>
      <c r="L2319" s="1">
        <f t="shared" si="506"/>
        <v>7.8502070968733175</v>
      </c>
      <c r="M2319" s="1">
        <f t="shared" si="507"/>
        <v>-5.4967741734568021</v>
      </c>
      <c r="N2319">
        <f t="shared" si="508"/>
        <v>2.3534329234165154</v>
      </c>
    </row>
    <row r="2320" spans="1:14" x14ac:dyDescent="0.25">
      <c r="A2320">
        <f t="shared" si="504"/>
        <v>0.05</v>
      </c>
      <c r="B2320">
        <f t="shared" si="505"/>
        <v>-244.99999999997385</v>
      </c>
      <c r="C2320">
        <f t="shared" si="500"/>
        <v>0</v>
      </c>
      <c r="D2320">
        <f t="shared" si="501"/>
        <v>191.75000000000432</v>
      </c>
      <c r="E2320">
        <f t="shared" si="502"/>
        <v>2301</v>
      </c>
      <c r="F2320" s="1">
        <f t="shared" si="503"/>
        <v>-244.99999999997385</v>
      </c>
      <c r="G2320">
        <f t="shared" si="495"/>
        <v>191.75000000000432</v>
      </c>
      <c r="H2320">
        <f t="shared" si="496"/>
        <v>2301</v>
      </c>
      <c r="I2320">
        <f t="shared" si="497"/>
        <v>-4.2760566673856513</v>
      </c>
      <c r="J2320" s="1">
        <f t="shared" si="498"/>
        <v>-9.2608138569395777</v>
      </c>
      <c r="K2320" s="1">
        <f t="shared" si="499"/>
        <v>-2.4814276046502064</v>
      </c>
      <c r="L2320" s="1">
        <f t="shared" si="506"/>
        <v>-9.2608138569395777</v>
      </c>
      <c r="M2320" s="1">
        <f t="shared" si="507"/>
        <v>-2.4814276046502064</v>
      </c>
      <c r="N2320">
        <f t="shared" si="508"/>
        <v>-11.742241461589785</v>
      </c>
    </row>
    <row r="2321" spans="1:14" x14ac:dyDescent="0.25">
      <c r="A2321">
        <f t="shared" si="504"/>
        <v>0.05</v>
      </c>
      <c r="B2321">
        <f t="shared" si="505"/>
        <v>-244.94999999997384</v>
      </c>
      <c r="C2321">
        <f t="shared" si="500"/>
        <v>0</v>
      </c>
      <c r="D2321">
        <f t="shared" si="501"/>
        <v>191.83333333333766</v>
      </c>
      <c r="E2321">
        <f t="shared" si="502"/>
        <v>2302</v>
      </c>
      <c r="F2321" s="1">
        <f t="shared" si="503"/>
        <v>-244.94999999997384</v>
      </c>
      <c r="G2321">
        <f t="shared" si="495"/>
        <v>191.83333333333766</v>
      </c>
      <c r="H2321">
        <f t="shared" si="496"/>
        <v>2302</v>
      </c>
      <c r="I2321">
        <f t="shared" si="497"/>
        <v>-4.2751840027596533</v>
      </c>
      <c r="J2321" s="1">
        <f t="shared" si="498"/>
        <v>4.0384351673927794</v>
      </c>
      <c r="K2321" s="1">
        <f t="shared" si="499"/>
        <v>8.7000638413297793</v>
      </c>
      <c r="L2321" s="1">
        <f t="shared" si="506"/>
        <v>4.0384351673927794</v>
      </c>
      <c r="M2321" s="1">
        <f t="shared" si="507"/>
        <v>8.7000638413297793</v>
      </c>
      <c r="N2321">
        <f t="shared" si="508"/>
        <v>12.73849900872256</v>
      </c>
    </row>
    <row r="2322" spans="1:14" x14ac:dyDescent="0.25">
      <c r="A2322">
        <f t="shared" si="504"/>
        <v>0.05</v>
      </c>
      <c r="B2322">
        <f t="shared" si="505"/>
        <v>-244.89999999997383</v>
      </c>
      <c r="C2322">
        <f t="shared" si="500"/>
        <v>0</v>
      </c>
      <c r="D2322">
        <f t="shared" si="501"/>
        <v>191.91666666667101</v>
      </c>
      <c r="E2322">
        <f t="shared" si="502"/>
        <v>2303</v>
      </c>
      <c r="F2322" s="1">
        <f t="shared" si="503"/>
        <v>-244.89999999997383</v>
      </c>
      <c r="G2322">
        <f t="shared" si="495"/>
        <v>191.91666666667101</v>
      </c>
      <c r="H2322">
        <f t="shared" si="496"/>
        <v>2303</v>
      </c>
      <c r="I2322">
        <f t="shared" si="497"/>
        <v>-4.2743113381336562</v>
      </c>
      <c r="J2322" s="1">
        <f t="shared" si="498"/>
        <v>4.1008548398781759</v>
      </c>
      <c r="K2322" s="1">
        <f t="shared" si="499"/>
        <v>-8.6754254618066451</v>
      </c>
      <c r="L2322" s="1">
        <f t="shared" si="506"/>
        <v>4.1008548398781759</v>
      </c>
      <c r="M2322" s="1">
        <f t="shared" si="507"/>
        <v>-8.6754254618066451</v>
      </c>
      <c r="N2322">
        <f t="shared" si="508"/>
        <v>-4.5745706219284692</v>
      </c>
    </row>
    <row r="2323" spans="1:14" x14ac:dyDescent="0.25">
      <c r="A2323">
        <f t="shared" si="504"/>
        <v>0.05</v>
      </c>
      <c r="B2323">
        <f t="shared" si="505"/>
        <v>-244.84999999997382</v>
      </c>
      <c r="C2323">
        <f t="shared" si="500"/>
        <v>0</v>
      </c>
      <c r="D2323">
        <f t="shared" si="501"/>
        <v>192.00000000000435</v>
      </c>
      <c r="E2323">
        <f t="shared" si="502"/>
        <v>2304</v>
      </c>
      <c r="F2323" s="1">
        <f t="shared" si="503"/>
        <v>-244.84999999997382</v>
      </c>
      <c r="G2323">
        <f t="shared" si="495"/>
        <v>192.00000000000435</v>
      </c>
      <c r="H2323">
        <f t="shared" si="496"/>
        <v>2304</v>
      </c>
      <c r="I2323">
        <f t="shared" si="497"/>
        <v>-4.273438673507659</v>
      </c>
      <c r="J2323" s="1">
        <f t="shared" si="498"/>
        <v>-9.2983983493513858</v>
      </c>
      <c r="K2323" s="1">
        <f t="shared" si="499"/>
        <v>2.3874229069822532</v>
      </c>
      <c r="L2323" s="1">
        <f t="shared" si="506"/>
        <v>-9.2983983493513858</v>
      </c>
      <c r="M2323" s="1">
        <f t="shared" si="507"/>
        <v>2.3874229069822532</v>
      </c>
      <c r="N2323">
        <f t="shared" si="508"/>
        <v>-6.9109754423691321</v>
      </c>
    </row>
    <row r="2324" spans="1:14" x14ac:dyDescent="0.25">
      <c r="A2324">
        <f t="shared" si="504"/>
        <v>0.05</v>
      </c>
      <c r="B2324">
        <f t="shared" si="505"/>
        <v>-244.79999999997381</v>
      </c>
      <c r="C2324">
        <f t="shared" si="500"/>
        <v>0</v>
      </c>
      <c r="D2324">
        <f t="shared" si="501"/>
        <v>192.08333333333769</v>
      </c>
      <c r="E2324">
        <f t="shared" si="502"/>
        <v>2305</v>
      </c>
      <c r="F2324" s="1">
        <f t="shared" si="503"/>
        <v>-244.79999999997381</v>
      </c>
      <c r="G2324">
        <f t="shared" ref="G2324:G2387" si="509">IF(code_4=1,D2324,1)</f>
        <v>192.08333333333769</v>
      </c>
      <c r="H2324">
        <f t="shared" ref="H2324:H2387" si="510">IF(code_4=1,E2324,1)</f>
        <v>2305</v>
      </c>
      <c r="I2324">
        <f t="shared" ref="I2324:I2387" si="511">IF(code_2=1,RADIANS(F2324),F2324)</f>
        <v>-4.2725660088816619</v>
      </c>
      <c r="J2324" s="1">
        <f t="shared" ref="J2324:J2387" si="512">rayon_x*(AMPLI_B*G2324)*(COS((V_a*H2324*I2324)+pi_2)^cos_exposant)</f>
        <v>7.7699340441955114</v>
      </c>
      <c r="K2324" s="1">
        <f t="shared" ref="K2324:K2387" si="513">rayon_y*AMPLI_A*G2324*(SIN((V_a^2*H2324*I2324)+pi_2)^sin_exposant)</f>
        <v>5.6451875354116341</v>
      </c>
      <c r="L2324" s="1">
        <f t="shared" si="506"/>
        <v>7.7699340441955114</v>
      </c>
      <c r="M2324" s="1">
        <f t="shared" si="507"/>
        <v>5.6451875354116341</v>
      </c>
      <c r="N2324">
        <f t="shared" si="508"/>
        <v>13.415121579607145</v>
      </c>
    </row>
    <row r="2325" spans="1:14" x14ac:dyDescent="0.25">
      <c r="A2325">
        <f t="shared" si="504"/>
        <v>0.05</v>
      </c>
      <c r="B2325">
        <f t="shared" si="505"/>
        <v>-244.7499999999738</v>
      </c>
      <c r="C2325">
        <f t="shared" ref="C2325:C2388" si="514">IF(ABS(B2325)&gt;ABS(degre_1),0,B2325)</f>
        <v>0</v>
      </c>
      <c r="D2325">
        <f t="shared" ref="D2325:D2388" si="515">horloge+D2324</f>
        <v>192.16666666667103</v>
      </c>
      <c r="E2325">
        <f t="shared" ref="E2325:E2388" si="516">E2324+horloge_2</f>
        <v>2306</v>
      </c>
      <c r="F2325" s="1">
        <f t="shared" ref="F2325:F2388" si="517">B2325</f>
        <v>-244.7499999999738</v>
      </c>
      <c r="G2325">
        <f t="shared" si="509"/>
        <v>192.16666666667103</v>
      </c>
      <c r="H2325">
        <f t="shared" si="510"/>
        <v>2306</v>
      </c>
      <c r="I2325">
        <f t="shared" si="511"/>
        <v>-4.2716933442556639</v>
      </c>
      <c r="J2325" s="1">
        <f t="shared" si="512"/>
        <v>-0.58657470723731708</v>
      </c>
      <c r="K2325" s="1">
        <f t="shared" si="513"/>
        <v>-9.590411855456372</v>
      </c>
      <c r="L2325" s="1">
        <f t="shared" si="506"/>
        <v>-0.58657470723731708</v>
      </c>
      <c r="M2325" s="1">
        <f t="shared" si="507"/>
        <v>-9.590411855456372</v>
      </c>
      <c r="N2325">
        <f t="shared" si="508"/>
        <v>-10.176986562693688</v>
      </c>
    </row>
    <row r="2326" spans="1:14" x14ac:dyDescent="0.25">
      <c r="A2326">
        <f t="shared" ref="A2326:A2389" si="518">A2325</f>
        <v>0.05</v>
      </c>
      <c r="B2326">
        <f t="shared" ref="B2326:B2389" si="519">B2325+A2326</f>
        <v>-244.69999999997378</v>
      </c>
      <c r="C2326">
        <f t="shared" si="514"/>
        <v>0</v>
      </c>
      <c r="D2326">
        <f t="shared" si="515"/>
        <v>192.25000000000438</v>
      </c>
      <c r="E2326">
        <f t="shared" si="516"/>
        <v>2307</v>
      </c>
      <c r="F2326" s="1">
        <f t="shared" si="517"/>
        <v>-244.69999999997378</v>
      </c>
      <c r="G2326">
        <f t="shared" si="509"/>
        <v>192.25000000000438</v>
      </c>
      <c r="H2326">
        <f t="shared" si="510"/>
        <v>2307</v>
      </c>
      <c r="I2326">
        <f t="shared" si="511"/>
        <v>-4.2708206796296668</v>
      </c>
      <c r="J2326" s="1">
        <f t="shared" si="512"/>
        <v>-7.0415686215018445</v>
      </c>
      <c r="K2326" s="1">
        <f t="shared" si="513"/>
        <v>6.5434293454338475</v>
      </c>
      <c r="L2326" s="1">
        <f t="shared" si="506"/>
        <v>-7.0415686215018445</v>
      </c>
      <c r="M2326" s="1">
        <f t="shared" si="507"/>
        <v>6.5434293454338475</v>
      </c>
      <c r="N2326">
        <f t="shared" si="508"/>
        <v>-0.49813927606799702</v>
      </c>
    </row>
    <row r="2327" spans="1:14" x14ac:dyDescent="0.25">
      <c r="A2327">
        <f t="shared" si="518"/>
        <v>0.05</v>
      </c>
      <c r="B2327">
        <f t="shared" si="519"/>
        <v>-244.64999999997377</v>
      </c>
      <c r="C2327">
        <f t="shared" si="514"/>
        <v>0</v>
      </c>
      <c r="D2327">
        <f t="shared" si="515"/>
        <v>192.33333333333772</v>
      </c>
      <c r="E2327">
        <f t="shared" si="516"/>
        <v>2308</v>
      </c>
      <c r="F2327" s="1">
        <f t="shared" si="517"/>
        <v>-244.64999999997377</v>
      </c>
      <c r="G2327">
        <f t="shared" si="509"/>
        <v>192.33333333333772</v>
      </c>
      <c r="H2327">
        <f t="shared" si="510"/>
        <v>2308</v>
      </c>
      <c r="I2327">
        <f t="shared" si="511"/>
        <v>-4.2699480150036697</v>
      </c>
      <c r="J2327" s="1">
        <f t="shared" si="512"/>
        <v>9.5276917311550147</v>
      </c>
      <c r="K2327" s="1">
        <f t="shared" si="513"/>
        <v>1.3051314316429503</v>
      </c>
      <c r="L2327" s="1">
        <f t="shared" si="506"/>
        <v>9.5276917311550147</v>
      </c>
      <c r="M2327" s="1">
        <f t="shared" si="507"/>
        <v>1.3051314316429503</v>
      </c>
      <c r="N2327">
        <f t="shared" si="508"/>
        <v>10.832823162797965</v>
      </c>
    </row>
    <row r="2328" spans="1:14" x14ac:dyDescent="0.25">
      <c r="A2328">
        <f t="shared" si="518"/>
        <v>0.05</v>
      </c>
      <c r="B2328">
        <f t="shared" si="519"/>
        <v>-244.59999999997376</v>
      </c>
      <c r="C2328">
        <f t="shared" si="514"/>
        <v>0</v>
      </c>
      <c r="D2328">
        <f t="shared" si="515"/>
        <v>192.41666666667106</v>
      </c>
      <c r="E2328">
        <f t="shared" si="516"/>
        <v>2309</v>
      </c>
      <c r="F2328" s="1">
        <f t="shared" si="517"/>
        <v>-244.59999999997376</v>
      </c>
      <c r="G2328">
        <f t="shared" si="509"/>
        <v>192.41666666667106</v>
      </c>
      <c r="H2328">
        <f t="shared" si="510"/>
        <v>2309</v>
      </c>
      <c r="I2328">
        <f t="shared" si="511"/>
        <v>-4.2690753503776717</v>
      </c>
      <c r="J2328" s="1">
        <f t="shared" si="512"/>
        <v>-5.0125468243083002</v>
      </c>
      <c r="K2328" s="1">
        <f t="shared" si="513"/>
        <v>-8.2118699674251285</v>
      </c>
      <c r="L2328" s="1">
        <f t="shared" si="506"/>
        <v>-5.0125468243083002</v>
      </c>
      <c r="M2328" s="1">
        <f t="shared" si="507"/>
        <v>-8.2118699674251285</v>
      </c>
      <c r="N2328">
        <f t="shared" si="508"/>
        <v>-13.224416791733429</v>
      </c>
    </row>
    <row r="2329" spans="1:14" x14ac:dyDescent="0.25">
      <c r="A2329">
        <f t="shared" si="518"/>
        <v>0.05</v>
      </c>
      <c r="B2329">
        <f t="shared" si="519"/>
        <v>-244.54999999997375</v>
      </c>
      <c r="C2329">
        <f t="shared" si="514"/>
        <v>0</v>
      </c>
      <c r="D2329">
        <f t="shared" si="515"/>
        <v>192.50000000000441</v>
      </c>
      <c r="E2329">
        <f t="shared" si="516"/>
        <v>2310</v>
      </c>
      <c r="F2329" s="1">
        <f t="shared" si="517"/>
        <v>-244.54999999997375</v>
      </c>
      <c r="G2329">
        <f t="shared" si="509"/>
        <v>192.50000000000441</v>
      </c>
      <c r="H2329">
        <f t="shared" si="510"/>
        <v>2310</v>
      </c>
      <c r="I2329">
        <f t="shared" si="511"/>
        <v>-4.2682026857516746</v>
      </c>
      <c r="J2329" s="1">
        <f t="shared" si="512"/>
        <v>-3.2128910297374791</v>
      </c>
      <c r="K2329" s="1">
        <f t="shared" si="513"/>
        <v>9.0729243483585105</v>
      </c>
      <c r="L2329" s="1">
        <f t="shared" si="506"/>
        <v>-3.2128910297374791</v>
      </c>
      <c r="M2329" s="1">
        <f t="shared" si="507"/>
        <v>9.0729243483585105</v>
      </c>
      <c r="N2329">
        <f t="shared" si="508"/>
        <v>5.8600333186210314</v>
      </c>
    </row>
    <row r="2330" spans="1:14" x14ac:dyDescent="0.25">
      <c r="A2330">
        <f t="shared" si="518"/>
        <v>0.05</v>
      </c>
      <c r="B2330">
        <f t="shared" si="519"/>
        <v>-244.49999999997374</v>
      </c>
      <c r="C2330">
        <f t="shared" si="514"/>
        <v>0</v>
      </c>
      <c r="D2330">
        <f t="shared" si="515"/>
        <v>192.58333333333775</v>
      </c>
      <c r="E2330">
        <f t="shared" si="516"/>
        <v>2311</v>
      </c>
      <c r="F2330" s="1">
        <f t="shared" si="517"/>
        <v>-244.49999999997374</v>
      </c>
      <c r="G2330">
        <f t="shared" si="509"/>
        <v>192.58333333333775</v>
      </c>
      <c r="H2330">
        <f t="shared" si="510"/>
        <v>2311</v>
      </c>
      <c r="I2330">
        <f t="shared" si="511"/>
        <v>-4.2673300211256775</v>
      </c>
      <c r="J2330" s="1">
        <f t="shared" si="512"/>
        <v>9.0768520280482612</v>
      </c>
      <c r="K2330" s="1">
        <f t="shared" si="513"/>
        <v>-3.2142818724195421</v>
      </c>
      <c r="L2330" s="1">
        <f t="shared" si="506"/>
        <v>9.0768520280482612</v>
      </c>
      <c r="M2330" s="1">
        <f t="shared" si="507"/>
        <v>-3.2142818724195421</v>
      </c>
      <c r="N2330">
        <f t="shared" si="508"/>
        <v>5.8625701556287186</v>
      </c>
    </row>
    <row r="2331" spans="1:14" x14ac:dyDescent="0.25">
      <c r="A2331">
        <f t="shared" si="518"/>
        <v>0.05</v>
      </c>
      <c r="B2331">
        <f t="shared" si="519"/>
        <v>-244.44999999997373</v>
      </c>
      <c r="C2331">
        <f t="shared" si="514"/>
        <v>0</v>
      </c>
      <c r="D2331">
        <f t="shared" si="515"/>
        <v>192.66666666667109</v>
      </c>
      <c r="E2331">
        <f t="shared" si="516"/>
        <v>2312</v>
      </c>
      <c r="F2331" s="1">
        <f t="shared" si="517"/>
        <v>-244.44999999997373</v>
      </c>
      <c r="G2331">
        <f t="shared" si="509"/>
        <v>192.66666666667109</v>
      </c>
      <c r="H2331">
        <f t="shared" si="510"/>
        <v>2312</v>
      </c>
      <c r="I2331">
        <f t="shared" si="511"/>
        <v>-4.2664573564996804</v>
      </c>
      <c r="J2331" s="1">
        <f t="shared" si="512"/>
        <v>-8.2049694602315277</v>
      </c>
      <c r="K2331" s="1">
        <f t="shared" si="513"/>
        <v>-5.0477309028694606</v>
      </c>
      <c r="L2331" s="1">
        <f t="shared" si="506"/>
        <v>-8.2049694602315277</v>
      </c>
      <c r="M2331" s="1">
        <f t="shared" si="507"/>
        <v>-5.0477309028694606</v>
      </c>
      <c r="N2331">
        <f t="shared" si="508"/>
        <v>-13.252700363100988</v>
      </c>
    </row>
    <row r="2332" spans="1:14" x14ac:dyDescent="0.25">
      <c r="A2332">
        <f t="shared" si="518"/>
        <v>0.05</v>
      </c>
      <c r="B2332">
        <f t="shared" si="519"/>
        <v>-244.39999999997372</v>
      </c>
      <c r="C2332">
        <f t="shared" si="514"/>
        <v>0</v>
      </c>
      <c r="D2332">
        <f t="shared" si="515"/>
        <v>192.75000000000443</v>
      </c>
      <c r="E2332">
        <f t="shared" si="516"/>
        <v>2313</v>
      </c>
      <c r="F2332" s="1">
        <f t="shared" si="517"/>
        <v>-244.39999999997372</v>
      </c>
      <c r="G2332">
        <f t="shared" si="509"/>
        <v>192.75000000000443</v>
      </c>
      <c r="H2332">
        <f t="shared" si="510"/>
        <v>2313</v>
      </c>
      <c r="I2332">
        <f t="shared" si="511"/>
        <v>-4.2655846918736824</v>
      </c>
      <c r="J2332" s="1">
        <f t="shared" si="512"/>
        <v>1.2078990283258173</v>
      </c>
      <c r="K2332" s="1">
        <f t="shared" si="513"/>
        <v>9.56150543520077</v>
      </c>
      <c r="L2332" s="1">
        <f t="shared" si="506"/>
        <v>1.2078990283258173</v>
      </c>
      <c r="M2332" s="1">
        <f t="shared" si="507"/>
        <v>9.56150543520077</v>
      </c>
      <c r="N2332">
        <f t="shared" si="508"/>
        <v>10.769404463526588</v>
      </c>
    </row>
    <row r="2333" spans="1:14" x14ac:dyDescent="0.25">
      <c r="A2333">
        <f t="shared" si="518"/>
        <v>0.05</v>
      </c>
      <c r="B2333">
        <f t="shared" si="519"/>
        <v>-244.3499999999737</v>
      </c>
      <c r="C2333">
        <f t="shared" si="514"/>
        <v>0</v>
      </c>
      <c r="D2333">
        <f t="shared" si="515"/>
        <v>192.83333333333778</v>
      </c>
      <c r="E2333">
        <f t="shared" si="516"/>
        <v>2314</v>
      </c>
      <c r="F2333" s="1">
        <f t="shared" si="517"/>
        <v>-244.3499999999737</v>
      </c>
      <c r="G2333">
        <f t="shared" si="509"/>
        <v>192.83333333333778</v>
      </c>
      <c r="H2333">
        <f t="shared" si="510"/>
        <v>2314</v>
      </c>
      <c r="I2333">
        <f t="shared" si="511"/>
        <v>-4.2647120272476853</v>
      </c>
      <c r="J2333" s="1">
        <f t="shared" si="512"/>
        <v>6.7097592211720531</v>
      </c>
      <c r="K2333" s="1">
        <f t="shared" si="513"/>
        <v>-6.9239343804669327</v>
      </c>
      <c r="L2333" s="1">
        <f t="shared" si="506"/>
        <v>6.7097592211720531</v>
      </c>
      <c r="M2333" s="1">
        <f t="shared" si="507"/>
        <v>-6.9239343804669327</v>
      </c>
      <c r="N2333">
        <f t="shared" si="508"/>
        <v>-0.21417515929487951</v>
      </c>
    </row>
    <row r="2334" spans="1:14" x14ac:dyDescent="0.25">
      <c r="A2334">
        <f t="shared" si="518"/>
        <v>0.05</v>
      </c>
      <c r="B2334">
        <f t="shared" si="519"/>
        <v>-244.29999999997369</v>
      </c>
      <c r="C2334">
        <f t="shared" si="514"/>
        <v>0</v>
      </c>
      <c r="D2334">
        <f t="shared" si="515"/>
        <v>192.91666666667112</v>
      </c>
      <c r="E2334">
        <f t="shared" si="516"/>
        <v>2315</v>
      </c>
      <c r="F2334" s="1">
        <f t="shared" si="517"/>
        <v>-244.29999999997369</v>
      </c>
      <c r="G2334">
        <f t="shared" si="509"/>
        <v>192.91666666667112</v>
      </c>
      <c r="H2334">
        <f t="shared" si="510"/>
        <v>2315</v>
      </c>
      <c r="I2334">
        <f t="shared" si="511"/>
        <v>-4.2638393626216882</v>
      </c>
      <c r="J2334" s="1">
        <f t="shared" si="512"/>
        <v>-9.6014258291017338</v>
      </c>
      <c r="K2334" s="1">
        <f t="shared" si="513"/>
        <v>-0.92451216471543585</v>
      </c>
      <c r="L2334" s="1">
        <f t="shared" si="506"/>
        <v>-9.6014258291017338</v>
      </c>
      <c r="M2334" s="1">
        <f t="shared" si="507"/>
        <v>-0.92451216471543585</v>
      </c>
      <c r="N2334">
        <f t="shared" si="508"/>
        <v>-10.52593799381717</v>
      </c>
    </row>
    <row r="2335" spans="1:14" x14ac:dyDescent="0.25">
      <c r="A2335">
        <f t="shared" si="518"/>
        <v>0.05</v>
      </c>
      <c r="B2335">
        <f t="shared" si="519"/>
        <v>-244.24999999997368</v>
      </c>
      <c r="C2335">
        <f t="shared" si="514"/>
        <v>0</v>
      </c>
      <c r="D2335">
        <f t="shared" si="515"/>
        <v>193.00000000000446</v>
      </c>
      <c r="E2335">
        <f t="shared" si="516"/>
        <v>2316</v>
      </c>
      <c r="F2335" s="1">
        <f t="shared" si="517"/>
        <v>-244.24999999997368</v>
      </c>
      <c r="G2335">
        <f t="shared" si="509"/>
        <v>193.00000000000446</v>
      </c>
      <c r="H2335">
        <f t="shared" si="510"/>
        <v>2316</v>
      </c>
      <c r="I2335">
        <f t="shared" si="511"/>
        <v>-4.2629666979956902</v>
      </c>
      <c r="J2335" s="1">
        <f t="shared" si="512"/>
        <v>5.2557666792702973</v>
      </c>
      <c r="K2335" s="1">
        <f t="shared" si="513"/>
        <v>8.0931709862745649</v>
      </c>
      <c r="L2335" s="1">
        <f t="shared" si="506"/>
        <v>5.2557666792702973</v>
      </c>
      <c r="M2335" s="1">
        <f t="shared" si="507"/>
        <v>8.0931709862745649</v>
      </c>
      <c r="N2335">
        <f t="shared" si="508"/>
        <v>13.348937665544863</v>
      </c>
    </row>
    <row r="2336" spans="1:14" x14ac:dyDescent="0.25">
      <c r="A2336">
        <f t="shared" si="518"/>
        <v>0.05</v>
      </c>
      <c r="B2336">
        <f t="shared" si="519"/>
        <v>-244.19999999997367</v>
      </c>
      <c r="C2336">
        <f t="shared" si="514"/>
        <v>0</v>
      </c>
      <c r="D2336">
        <f t="shared" si="515"/>
        <v>193.08333333333781</v>
      </c>
      <c r="E2336">
        <f t="shared" si="516"/>
        <v>2317</v>
      </c>
      <c r="F2336" s="1">
        <f t="shared" si="517"/>
        <v>-244.19999999997367</v>
      </c>
      <c r="G2336">
        <f t="shared" si="509"/>
        <v>193.08333333333781</v>
      </c>
      <c r="H2336">
        <f t="shared" si="510"/>
        <v>2317</v>
      </c>
      <c r="I2336">
        <f t="shared" si="511"/>
        <v>-4.2620940333696931</v>
      </c>
      <c r="J2336" s="1">
        <f t="shared" si="512"/>
        <v>3.0792863415921512</v>
      </c>
      <c r="K2336" s="1">
        <f t="shared" si="513"/>
        <v>-9.1499141883553268</v>
      </c>
      <c r="L2336" s="1">
        <f t="shared" si="506"/>
        <v>3.0792863415921512</v>
      </c>
      <c r="M2336" s="1">
        <f t="shared" si="507"/>
        <v>-9.1499141883553268</v>
      </c>
      <c r="N2336">
        <f t="shared" si="508"/>
        <v>-6.0706278467631751</v>
      </c>
    </row>
    <row r="2337" spans="1:14" x14ac:dyDescent="0.25">
      <c r="A2337">
        <f t="shared" si="518"/>
        <v>0.05</v>
      </c>
      <c r="B2337">
        <f t="shared" si="519"/>
        <v>-244.14999999997366</v>
      </c>
      <c r="C2337">
        <f t="shared" si="514"/>
        <v>0</v>
      </c>
      <c r="D2337">
        <f t="shared" si="515"/>
        <v>193.16666666667115</v>
      </c>
      <c r="E2337">
        <f t="shared" si="516"/>
        <v>2318</v>
      </c>
      <c r="F2337" s="1">
        <f t="shared" si="517"/>
        <v>-244.14999999997366</v>
      </c>
      <c r="G2337">
        <f t="shared" si="509"/>
        <v>193.16666666667115</v>
      </c>
      <c r="H2337">
        <f t="shared" si="510"/>
        <v>2318</v>
      </c>
      <c r="I2337">
        <f t="shared" si="511"/>
        <v>-4.2612213687436959</v>
      </c>
      <c r="J2337" s="1">
        <f t="shared" si="512"/>
        <v>-9.093036348777586</v>
      </c>
      <c r="K2337" s="1">
        <f t="shared" si="513"/>
        <v>3.2557783612512243</v>
      </c>
      <c r="L2337" s="1">
        <f t="shared" si="506"/>
        <v>-9.093036348777586</v>
      </c>
      <c r="M2337" s="1">
        <f t="shared" si="507"/>
        <v>3.2557783612512243</v>
      </c>
      <c r="N2337">
        <f t="shared" si="508"/>
        <v>-5.8372579875263622</v>
      </c>
    </row>
    <row r="2338" spans="1:14" x14ac:dyDescent="0.25">
      <c r="A2338">
        <f t="shared" si="518"/>
        <v>0.05</v>
      </c>
      <c r="B2338">
        <f t="shared" si="519"/>
        <v>-244.09999999997365</v>
      </c>
      <c r="C2338">
        <f t="shared" si="514"/>
        <v>0</v>
      </c>
      <c r="D2338">
        <f t="shared" si="515"/>
        <v>193.25000000000449</v>
      </c>
      <c r="E2338">
        <f t="shared" si="516"/>
        <v>2319</v>
      </c>
      <c r="F2338" s="1">
        <f t="shared" si="517"/>
        <v>-244.09999999997365</v>
      </c>
      <c r="G2338">
        <f t="shared" si="509"/>
        <v>193.25000000000449</v>
      </c>
      <c r="H2338">
        <f t="shared" si="510"/>
        <v>2319</v>
      </c>
      <c r="I2338">
        <f t="shared" si="511"/>
        <v>-4.2603487041176988</v>
      </c>
      <c r="J2338" s="1">
        <f t="shared" si="512"/>
        <v>8.1853155598796548</v>
      </c>
      <c r="K2338" s="1">
        <f t="shared" si="513"/>
        <v>5.1346387833221891</v>
      </c>
      <c r="L2338" s="1">
        <f t="shared" si="506"/>
        <v>8.1853155598796548</v>
      </c>
      <c r="M2338" s="1">
        <f t="shared" si="507"/>
        <v>5.1346387833221891</v>
      </c>
      <c r="N2338">
        <f t="shared" si="508"/>
        <v>13.319954343201843</v>
      </c>
    </row>
    <row r="2339" spans="1:14" x14ac:dyDescent="0.25">
      <c r="A2339">
        <f t="shared" si="518"/>
        <v>0.05</v>
      </c>
      <c r="B2339">
        <f t="shared" si="519"/>
        <v>-244.04999999997364</v>
      </c>
      <c r="C2339">
        <f t="shared" si="514"/>
        <v>0</v>
      </c>
      <c r="D2339">
        <f t="shared" si="515"/>
        <v>193.33333333333783</v>
      </c>
      <c r="E2339">
        <f t="shared" si="516"/>
        <v>2320</v>
      </c>
      <c r="F2339" s="1">
        <f t="shared" si="517"/>
        <v>-244.04999999997364</v>
      </c>
      <c r="G2339">
        <f t="shared" si="509"/>
        <v>193.33333333333783</v>
      </c>
      <c r="H2339">
        <f t="shared" si="510"/>
        <v>2320</v>
      </c>
      <c r="I2339">
        <f t="shared" si="511"/>
        <v>-4.2594760394917008</v>
      </c>
      <c r="J2339" s="1">
        <f t="shared" si="512"/>
        <v>-1.0104418013135266</v>
      </c>
      <c r="K2339" s="1">
        <f t="shared" si="513"/>
        <v>-9.6137116563066876</v>
      </c>
      <c r="L2339" s="1">
        <f t="shared" si="506"/>
        <v>-1.0104418013135266</v>
      </c>
      <c r="M2339" s="1">
        <f t="shared" si="507"/>
        <v>-9.6137116563066876</v>
      </c>
      <c r="N2339">
        <f t="shared" si="508"/>
        <v>-10.624153457620213</v>
      </c>
    </row>
    <row r="2340" spans="1:14" x14ac:dyDescent="0.25">
      <c r="A2340">
        <f t="shared" si="518"/>
        <v>0.05</v>
      </c>
      <c r="B2340">
        <f t="shared" si="519"/>
        <v>-243.99999999997362</v>
      </c>
      <c r="C2340">
        <f t="shared" si="514"/>
        <v>0</v>
      </c>
      <c r="D2340">
        <f t="shared" si="515"/>
        <v>193.41666666667118</v>
      </c>
      <c r="E2340">
        <f t="shared" si="516"/>
        <v>2321</v>
      </c>
      <c r="F2340" s="1">
        <f t="shared" si="517"/>
        <v>-243.99999999997362</v>
      </c>
      <c r="G2340">
        <f t="shared" si="509"/>
        <v>193.41666666667118</v>
      </c>
      <c r="H2340">
        <f t="shared" si="510"/>
        <v>2321</v>
      </c>
      <c r="I2340">
        <f t="shared" si="511"/>
        <v>-4.2586033748657037</v>
      </c>
      <c r="J2340" s="1">
        <f t="shared" si="512"/>
        <v>-6.9566153262856094</v>
      </c>
      <c r="K2340" s="1">
        <f t="shared" si="513"/>
        <v>6.7179253168819653</v>
      </c>
      <c r="L2340" s="1">
        <f t="shared" si="506"/>
        <v>-6.9566153262856094</v>
      </c>
      <c r="M2340" s="1">
        <f t="shared" si="507"/>
        <v>6.7179253168819653</v>
      </c>
      <c r="N2340">
        <f t="shared" si="508"/>
        <v>-0.23869000940364415</v>
      </c>
    </row>
    <row r="2341" spans="1:14" x14ac:dyDescent="0.25">
      <c r="A2341">
        <f t="shared" si="518"/>
        <v>0.05</v>
      </c>
      <c r="B2341">
        <f t="shared" si="519"/>
        <v>-243.94999999997361</v>
      </c>
      <c r="C2341">
        <f t="shared" si="514"/>
        <v>0</v>
      </c>
      <c r="D2341">
        <f t="shared" si="515"/>
        <v>193.50000000000452</v>
      </c>
      <c r="E2341">
        <f t="shared" si="516"/>
        <v>2322</v>
      </c>
      <c r="F2341" s="1">
        <f t="shared" si="517"/>
        <v>-243.94999999997361</v>
      </c>
      <c r="G2341">
        <f t="shared" si="509"/>
        <v>193.50000000000452</v>
      </c>
      <c r="H2341">
        <f t="shared" si="510"/>
        <v>2322</v>
      </c>
      <c r="I2341">
        <f t="shared" si="511"/>
        <v>-4.2577307102397066</v>
      </c>
      <c r="J2341" s="1">
        <f t="shared" si="512"/>
        <v>9.5784788869505508</v>
      </c>
      <c r="K2341" s="1">
        <f t="shared" si="513"/>
        <v>1.3632194292361426</v>
      </c>
      <c r="L2341" s="1">
        <f t="shared" si="506"/>
        <v>9.5784788869505508</v>
      </c>
      <c r="M2341" s="1">
        <f t="shared" si="507"/>
        <v>1.3632194292361426</v>
      </c>
      <c r="N2341">
        <f t="shared" si="508"/>
        <v>10.941698316186693</v>
      </c>
    </row>
    <row r="2342" spans="1:14" x14ac:dyDescent="0.25">
      <c r="A2342">
        <f t="shared" si="518"/>
        <v>0.05</v>
      </c>
      <c r="B2342">
        <f t="shared" si="519"/>
        <v>-243.8999999999736</v>
      </c>
      <c r="C2342">
        <f t="shared" si="514"/>
        <v>0</v>
      </c>
      <c r="D2342">
        <f t="shared" si="515"/>
        <v>193.58333333333786</v>
      </c>
      <c r="E2342">
        <f t="shared" si="516"/>
        <v>2323</v>
      </c>
      <c r="F2342" s="1">
        <f t="shared" si="517"/>
        <v>-243.8999999999736</v>
      </c>
      <c r="G2342">
        <f t="shared" si="509"/>
        <v>193.58333333333786</v>
      </c>
      <c r="H2342">
        <f t="shared" si="510"/>
        <v>2323</v>
      </c>
      <c r="I2342">
        <f t="shared" si="511"/>
        <v>-4.2568580456137086</v>
      </c>
      <c r="J2342" s="1">
        <f t="shared" si="512"/>
        <v>-4.7956270191838462</v>
      </c>
      <c r="K2342" s="1">
        <f t="shared" si="513"/>
        <v>-8.4076292053104584</v>
      </c>
      <c r="L2342" s="1">
        <f t="shared" si="506"/>
        <v>-4.7956270191838462</v>
      </c>
      <c r="M2342" s="1">
        <f t="shared" si="507"/>
        <v>-8.4076292053104584</v>
      </c>
      <c r="N2342">
        <f t="shared" si="508"/>
        <v>-13.203256224494304</v>
      </c>
    </row>
    <row r="2343" spans="1:14" x14ac:dyDescent="0.25">
      <c r="A2343">
        <f t="shared" si="518"/>
        <v>0.05</v>
      </c>
      <c r="B2343">
        <f t="shared" si="519"/>
        <v>-243.84999999997359</v>
      </c>
      <c r="C2343">
        <f t="shared" si="514"/>
        <v>0</v>
      </c>
      <c r="D2343">
        <f t="shared" si="515"/>
        <v>193.6666666666712</v>
      </c>
      <c r="E2343">
        <f t="shared" si="516"/>
        <v>2324</v>
      </c>
      <c r="F2343" s="1">
        <f t="shared" si="517"/>
        <v>-243.84999999997359</v>
      </c>
      <c r="G2343">
        <f t="shared" si="509"/>
        <v>193.6666666666712</v>
      </c>
      <c r="H2343">
        <f t="shared" si="510"/>
        <v>2324</v>
      </c>
      <c r="I2343">
        <f t="shared" si="511"/>
        <v>-4.2559853809877115</v>
      </c>
      <c r="J2343" s="1">
        <f t="shared" si="512"/>
        <v>-3.7212597173372339</v>
      </c>
      <c r="K2343" s="1">
        <f t="shared" si="513"/>
        <v>8.9397522650558976</v>
      </c>
      <c r="L2343" s="1">
        <f t="shared" si="506"/>
        <v>-3.7212597173372339</v>
      </c>
      <c r="M2343" s="1">
        <f t="shared" si="507"/>
        <v>8.9397522650558976</v>
      </c>
      <c r="N2343">
        <f t="shared" si="508"/>
        <v>5.2184925477186637</v>
      </c>
    </row>
    <row r="2344" spans="1:14" x14ac:dyDescent="0.25">
      <c r="A2344">
        <f t="shared" si="518"/>
        <v>0.05</v>
      </c>
      <c r="B2344">
        <f t="shared" si="519"/>
        <v>-243.79999999997358</v>
      </c>
      <c r="C2344">
        <f t="shared" si="514"/>
        <v>0</v>
      </c>
      <c r="D2344">
        <f t="shared" si="515"/>
        <v>193.75000000000455</v>
      </c>
      <c r="E2344">
        <f t="shared" si="516"/>
        <v>2325</v>
      </c>
      <c r="F2344" s="1">
        <f t="shared" si="517"/>
        <v>-243.79999999997358</v>
      </c>
      <c r="G2344">
        <f t="shared" si="509"/>
        <v>193.75000000000455</v>
      </c>
      <c r="H2344">
        <f t="shared" si="510"/>
        <v>2325</v>
      </c>
      <c r="I2344">
        <f t="shared" si="511"/>
        <v>-4.2551127163617144</v>
      </c>
      <c r="J2344" s="1">
        <f t="shared" si="512"/>
        <v>9.3574064448632708</v>
      </c>
      <c r="K2344" s="1">
        <f t="shared" si="513"/>
        <v>-2.5073094894000891</v>
      </c>
      <c r="L2344" s="1">
        <f t="shared" si="506"/>
        <v>9.3574064448632708</v>
      </c>
      <c r="M2344" s="1">
        <f t="shared" si="507"/>
        <v>-2.5073094894000891</v>
      </c>
      <c r="N2344">
        <f t="shared" si="508"/>
        <v>6.8500969554631812</v>
      </c>
    </row>
    <row r="2345" spans="1:14" x14ac:dyDescent="0.25">
      <c r="A2345">
        <f t="shared" si="518"/>
        <v>0.05</v>
      </c>
      <c r="B2345">
        <f t="shared" si="519"/>
        <v>-243.74999999997357</v>
      </c>
      <c r="C2345">
        <f t="shared" si="514"/>
        <v>0</v>
      </c>
      <c r="D2345">
        <f t="shared" si="515"/>
        <v>193.83333333333789</v>
      </c>
      <c r="E2345">
        <f t="shared" si="516"/>
        <v>2326</v>
      </c>
      <c r="F2345" s="1">
        <f t="shared" si="517"/>
        <v>-243.74999999997357</v>
      </c>
      <c r="G2345">
        <f t="shared" si="509"/>
        <v>193.83333333333789</v>
      </c>
      <c r="H2345">
        <f t="shared" si="510"/>
        <v>2326</v>
      </c>
      <c r="I2345">
        <f t="shared" si="511"/>
        <v>-4.2542400517357173</v>
      </c>
      <c r="J2345" s="1">
        <f t="shared" si="512"/>
        <v>-7.6889161166578948</v>
      </c>
      <c r="K2345" s="1">
        <f t="shared" si="513"/>
        <v>-5.8999128577277054</v>
      </c>
      <c r="L2345" s="1">
        <f t="shared" si="506"/>
        <v>-7.6889161166578948</v>
      </c>
      <c r="M2345" s="1">
        <f t="shared" si="507"/>
        <v>-5.8999128577277054</v>
      </c>
      <c r="N2345">
        <f t="shared" si="508"/>
        <v>-13.588828974385599</v>
      </c>
    </row>
    <row r="2346" spans="1:14" x14ac:dyDescent="0.25">
      <c r="A2346">
        <f t="shared" si="518"/>
        <v>0.05</v>
      </c>
      <c r="B2346">
        <f t="shared" si="519"/>
        <v>-243.69999999997356</v>
      </c>
      <c r="C2346">
        <f t="shared" si="514"/>
        <v>0</v>
      </c>
      <c r="D2346">
        <f t="shared" si="515"/>
        <v>193.91666666667123</v>
      </c>
      <c r="E2346">
        <f t="shared" si="516"/>
        <v>2327</v>
      </c>
      <c r="F2346" s="1">
        <f t="shared" si="517"/>
        <v>-243.69999999997356</v>
      </c>
      <c r="G2346">
        <f t="shared" si="509"/>
        <v>193.91666666667123</v>
      </c>
      <c r="H2346">
        <f t="shared" si="510"/>
        <v>2327</v>
      </c>
      <c r="I2346">
        <f t="shared" si="511"/>
        <v>-4.2533673871097193</v>
      </c>
      <c r="J2346" s="1">
        <f t="shared" si="512"/>
        <v>-1.6922423374482784E-2</v>
      </c>
      <c r="K2346" s="1">
        <f t="shared" si="513"/>
        <v>9.6958185657204492</v>
      </c>
      <c r="L2346" s="1">
        <f t="shared" si="506"/>
        <v>-1.6922423374482784E-2</v>
      </c>
      <c r="M2346" s="1">
        <f t="shared" si="507"/>
        <v>9.6958185657204492</v>
      </c>
      <c r="N2346">
        <f t="shared" si="508"/>
        <v>9.6788961423459661</v>
      </c>
    </row>
    <row r="2347" spans="1:14" x14ac:dyDescent="0.25">
      <c r="A2347">
        <f t="shared" si="518"/>
        <v>0.05</v>
      </c>
      <c r="B2347">
        <f t="shared" si="519"/>
        <v>-243.64999999997355</v>
      </c>
      <c r="C2347">
        <f t="shared" si="514"/>
        <v>0</v>
      </c>
      <c r="D2347">
        <f t="shared" si="515"/>
        <v>194.00000000000458</v>
      </c>
      <c r="E2347">
        <f t="shared" si="516"/>
        <v>2328</v>
      </c>
      <c r="F2347" s="1">
        <f t="shared" si="517"/>
        <v>-243.64999999997355</v>
      </c>
      <c r="G2347">
        <f t="shared" si="509"/>
        <v>194.00000000000458</v>
      </c>
      <c r="H2347">
        <f t="shared" si="510"/>
        <v>2328</v>
      </c>
      <c r="I2347">
        <f t="shared" si="511"/>
        <v>-4.2524947224837222</v>
      </c>
      <c r="J2347" s="1">
        <f t="shared" si="512"/>
        <v>7.7263402111394788</v>
      </c>
      <c r="K2347" s="1">
        <f t="shared" si="513"/>
        <v>-5.8646114058591845</v>
      </c>
      <c r="L2347" s="1">
        <f t="shared" si="506"/>
        <v>7.7263402111394788</v>
      </c>
      <c r="M2347" s="1">
        <f t="shared" si="507"/>
        <v>-5.8646114058591845</v>
      </c>
      <c r="N2347">
        <f t="shared" si="508"/>
        <v>1.8617288052802943</v>
      </c>
    </row>
    <row r="2348" spans="1:14" x14ac:dyDescent="0.25">
      <c r="A2348">
        <f t="shared" si="518"/>
        <v>0.05</v>
      </c>
      <c r="B2348">
        <f t="shared" si="519"/>
        <v>-243.59999999997353</v>
      </c>
      <c r="C2348">
        <f t="shared" si="514"/>
        <v>0</v>
      </c>
      <c r="D2348">
        <f t="shared" si="515"/>
        <v>194.08333333333792</v>
      </c>
      <c r="E2348">
        <f t="shared" si="516"/>
        <v>2329</v>
      </c>
      <c r="F2348" s="1">
        <f t="shared" si="517"/>
        <v>-243.59999999997353</v>
      </c>
      <c r="G2348">
        <f t="shared" si="509"/>
        <v>194.08333333333792</v>
      </c>
      <c r="H2348">
        <f t="shared" si="510"/>
        <v>2329</v>
      </c>
      <c r="I2348">
        <f t="shared" si="511"/>
        <v>-4.2516220578577251</v>
      </c>
      <c r="J2348" s="1">
        <f t="shared" si="512"/>
        <v>-9.3466900724920041</v>
      </c>
      <c r="K2348" s="1">
        <f t="shared" si="513"/>
        <v>-2.6096427692748132</v>
      </c>
      <c r="L2348" s="1">
        <f t="shared" si="506"/>
        <v>-9.3466900724920041</v>
      </c>
      <c r="M2348" s="1">
        <f t="shared" si="507"/>
        <v>-2.6096427692748132</v>
      </c>
      <c r="N2348">
        <f t="shared" si="508"/>
        <v>-11.956332841766818</v>
      </c>
    </row>
    <row r="2349" spans="1:14" x14ac:dyDescent="0.25">
      <c r="A2349">
        <f t="shared" si="518"/>
        <v>0.05</v>
      </c>
      <c r="B2349">
        <f t="shared" si="519"/>
        <v>-243.54999999997352</v>
      </c>
      <c r="C2349">
        <f t="shared" si="514"/>
        <v>0</v>
      </c>
      <c r="D2349">
        <f t="shared" si="515"/>
        <v>194.16666666667126</v>
      </c>
      <c r="E2349">
        <f t="shared" si="516"/>
        <v>2330</v>
      </c>
      <c r="F2349" s="1">
        <f t="shared" si="517"/>
        <v>-243.54999999997352</v>
      </c>
      <c r="G2349">
        <f t="shared" si="509"/>
        <v>194.16666666667126</v>
      </c>
      <c r="H2349">
        <f t="shared" si="510"/>
        <v>2330</v>
      </c>
      <c r="I2349">
        <f t="shared" si="511"/>
        <v>-4.2507493932317271</v>
      </c>
      <c r="J2349" s="1">
        <f t="shared" si="512"/>
        <v>3.5581160663833509</v>
      </c>
      <c r="K2349" s="1">
        <f t="shared" si="513"/>
        <v>9.0328038929924883</v>
      </c>
      <c r="L2349" s="1">
        <f t="shared" si="506"/>
        <v>3.5581160663833509</v>
      </c>
      <c r="M2349" s="1">
        <f t="shared" si="507"/>
        <v>9.0328038929924883</v>
      </c>
      <c r="N2349">
        <f t="shared" si="508"/>
        <v>12.590919959375839</v>
      </c>
    </row>
    <row r="2350" spans="1:14" x14ac:dyDescent="0.25">
      <c r="A2350">
        <f t="shared" si="518"/>
        <v>0.05</v>
      </c>
      <c r="B2350">
        <f t="shared" si="519"/>
        <v>-243.49999999997351</v>
      </c>
      <c r="C2350">
        <f t="shared" si="514"/>
        <v>0</v>
      </c>
      <c r="D2350">
        <f t="shared" si="515"/>
        <v>194.2500000000046</v>
      </c>
      <c r="E2350">
        <f t="shared" si="516"/>
        <v>2331</v>
      </c>
      <c r="F2350" s="1">
        <f t="shared" si="517"/>
        <v>-243.49999999997351</v>
      </c>
      <c r="G2350">
        <f t="shared" si="509"/>
        <v>194.2500000000046</v>
      </c>
      <c r="H2350">
        <f t="shared" si="510"/>
        <v>2331</v>
      </c>
      <c r="I2350">
        <f t="shared" si="511"/>
        <v>-4.24987672860573</v>
      </c>
      <c r="J2350" s="1">
        <f t="shared" si="512"/>
        <v>5.0747673187333957</v>
      </c>
      <c r="K2350" s="1">
        <f t="shared" si="513"/>
        <v>-8.2812675908172384</v>
      </c>
      <c r="L2350" s="1">
        <f t="shared" si="506"/>
        <v>5.0747673187333957</v>
      </c>
      <c r="M2350" s="1">
        <f t="shared" si="507"/>
        <v>-8.2812675908172384</v>
      </c>
      <c r="N2350">
        <f t="shared" si="508"/>
        <v>-3.2065002720838427</v>
      </c>
    </row>
    <row r="2351" spans="1:14" x14ac:dyDescent="0.25">
      <c r="A2351">
        <f t="shared" si="518"/>
        <v>0.05</v>
      </c>
      <c r="B2351">
        <f t="shared" si="519"/>
        <v>-243.4499999999735</v>
      </c>
      <c r="C2351">
        <f t="shared" si="514"/>
        <v>0</v>
      </c>
      <c r="D2351">
        <f t="shared" si="515"/>
        <v>194.33333333333795</v>
      </c>
      <c r="E2351">
        <f t="shared" si="516"/>
        <v>2332</v>
      </c>
      <c r="F2351" s="1">
        <f t="shared" si="517"/>
        <v>-243.4499999999735</v>
      </c>
      <c r="G2351">
        <f t="shared" si="509"/>
        <v>194.33333333333795</v>
      </c>
      <c r="H2351">
        <f t="shared" si="510"/>
        <v>2332</v>
      </c>
      <c r="I2351">
        <f t="shared" si="511"/>
        <v>-4.2490040639797328</v>
      </c>
      <c r="J2351" s="1">
        <f t="shared" si="512"/>
        <v>-9.6735437570462803</v>
      </c>
      <c r="K2351" s="1">
        <f t="shared" si="513"/>
        <v>0.91441910064617349</v>
      </c>
      <c r="L2351" s="1">
        <f t="shared" si="506"/>
        <v>-9.6735437570462803</v>
      </c>
      <c r="M2351" s="1">
        <f t="shared" si="507"/>
        <v>0.91441910064617349</v>
      </c>
      <c r="N2351">
        <f t="shared" si="508"/>
        <v>-8.7591246564001075</v>
      </c>
    </row>
    <row r="2352" spans="1:14" x14ac:dyDescent="0.25">
      <c r="A2352">
        <f t="shared" si="518"/>
        <v>0.05</v>
      </c>
      <c r="B2352">
        <f t="shared" si="519"/>
        <v>-243.39999999997349</v>
      </c>
      <c r="C2352">
        <f t="shared" si="514"/>
        <v>0</v>
      </c>
      <c r="D2352">
        <f t="shared" si="515"/>
        <v>194.41666666667129</v>
      </c>
      <c r="E2352">
        <f t="shared" si="516"/>
        <v>2333</v>
      </c>
      <c r="F2352" s="1">
        <f t="shared" si="517"/>
        <v>-243.39999999997349</v>
      </c>
      <c r="G2352">
        <f t="shared" si="509"/>
        <v>194.41666666667129</v>
      </c>
      <c r="H2352">
        <f t="shared" si="510"/>
        <v>2333</v>
      </c>
      <c r="I2352">
        <f t="shared" si="511"/>
        <v>-4.2481313993537357</v>
      </c>
      <c r="J2352" s="1">
        <f t="shared" si="512"/>
        <v>6.52968388760317</v>
      </c>
      <c r="K2352" s="1">
        <f t="shared" si="513"/>
        <v>7.2012380201201882</v>
      </c>
      <c r="L2352" s="1">
        <f t="shared" si="506"/>
        <v>6.52968388760317</v>
      </c>
      <c r="M2352" s="1">
        <f t="shared" si="507"/>
        <v>7.2012380201201882</v>
      </c>
      <c r="N2352">
        <f t="shared" si="508"/>
        <v>13.730921907723358</v>
      </c>
    </row>
    <row r="2353" spans="1:14" x14ac:dyDescent="0.25">
      <c r="A2353">
        <f t="shared" si="518"/>
        <v>0.05</v>
      </c>
      <c r="B2353">
        <f t="shared" si="519"/>
        <v>-243.34999999997348</v>
      </c>
      <c r="C2353">
        <f t="shared" si="514"/>
        <v>0</v>
      </c>
      <c r="D2353">
        <f t="shared" si="515"/>
        <v>194.50000000000463</v>
      </c>
      <c r="E2353">
        <f t="shared" si="516"/>
        <v>2334</v>
      </c>
      <c r="F2353" s="1">
        <f t="shared" si="517"/>
        <v>-243.34999999997348</v>
      </c>
      <c r="G2353">
        <f t="shared" si="509"/>
        <v>194.50000000000463</v>
      </c>
      <c r="H2353">
        <f t="shared" si="510"/>
        <v>2334</v>
      </c>
      <c r="I2353">
        <f t="shared" si="511"/>
        <v>-4.2472587347277377</v>
      </c>
      <c r="J2353" s="1">
        <f t="shared" si="512"/>
        <v>1.8722761347877401</v>
      </c>
      <c r="K2353" s="1">
        <f t="shared" si="513"/>
        <v>-9.5430711552994723</v>
      </c>
      <c r="L2353" s="1">
        <f t="shared" si="506"/>
        <v>1.8722761347877401</v>
      </c>
      <c r="M2353" s="1">
        <f t="shared" si="507"/>
        <v>-9.5430711552994723</v>
      </c>
      <c r="N2353">
        <f t="shared" si="508"/>
        <v>-7.6707950205117319</v>
      </c>
    </row>
    <row r="2354" spans="1:14" x14ac:dyDescent="0.25">
      <c r="A2354">
        <f t="shared" si="518"/>
        <v>0.05</v>
      </c>
      <c r="B2354">
        <f t="shared" si="519"/>
        <v>-243.29999999997347</v>
      </c>
      <c r="C2354">
        <f t="shared" si="514"/>
        <v>0</v>
      </c>
      <c r="D2354">
        <f t="shared" si="515"/>
        <v>194.58333333333798</v>
      </c>
      <c r="E2354">
        <f t="shared" si="516"/>
        <v>2335</v>
      </c>
      <c r="F2354" s="1">
        <f t="shared" si="517"/>
        <v>-243.29999999997347</v>
      </c>
      <c r="G2354">
        <f t="shared" si="509"/>
        <v>194.58333333333798</v>
      </c>
      <c r="H2354">
        <f t="shared" si="510"/>
        <v>2335</v>
      </c>
      <c r="I2354">
        <f t="shared" si="511"/>
        <v>-4.2463860701017406</v>
      </c>
      <c r="J2354" s="1">
        <f t="shared" si="512"/>
        <v>-8.7814026668499068</v>
      </c>
      <c r="K2354" s="1">
        <f t="shared" si="513"/>
        <v>4.1885142032018541</v>
      </c>
      <c r="L2354" s="1">
        <f t="shared" si="506"/>
        <v>-8.7814026668499068</v>
      </c>
      <c r="M2354" s="1">
        <f t="shared" si="507"/>
        <v>4.1885142032018541</v>
      </c>
      <c r="N2354">
        <f t="shared" si="508"/>
        <v>-4.5928884636480527</v>
      </c>
    </row>
    <row r="2355" spans="1:14" x14ac:dyDescent="0.25">
      <c r="A2355">
        <f t="shared" si="518"/>
        <v>0.05</v>
      </c>
      <c r="B2355">
        <f t="shared" si="519"/>
        <v>-243.24999999997345</v>
      </c>
      <c r="C2355">
        <f t="shared" si="514"/>
        <v>0</v>
      </c>
      <c r="D2355">
        <f t="shared" si="515"/>
        <v>194.66666666667132</v>
      </c>
      <c r="E2355">
        <f t="shared" si="516"/>
        <v>2336</v>
      </c>
      <c r="F2355" s="1">
        <f t="shared" si="517"/>
        <v>-243.24999999997345</v>
      </c>
      <c r="G2355">
        <f t="shared" si="509"/>
        <v>194.66666666667132</v>
      </c>
      <c r="H2355">
        <f t="shared" si="510"/>
        <v>2336</v>
      </c>
      <c r="I2355">
        <f t="shared" si="511"/>
        <v>-4.2455134054757435</v>
      </c>
      <c r="J2355" s="1">
        <f t="shared" si="512"/>
        <v>8.5940232322164594</v>
      </c>
      <c r="K2355" s="1">
        <f t="shared" si="513"/>
        <v>4.5695232204143688</v>
      </c>
      <c r="L2355" s="1">
        <f t="shared" si="506"/>
        <v>8.5940232322164594</v>
      </c>
      <c r="M2355" s="1">
        <f t="shared" si="507"/>
        <v>4.5695232204143688</v>
      </c>
      <c r="N2355">
        <f t="shared" si="508"/>
        <v>13.163546452630829</v>
      </c>
    </row>
    <row r="2356" spans="1:14" x14ac:dyDescent="0.25">
      <c r="A2356">
        <f t="shared" si="518"/>
        <v>0.05</v>
      </c>
      <c r="B2356">
        <f t="shared" si="519"/>
        <v>-243.19999999997344</v>
      </c>
      <c r="C2356">
        <f t="shared" si="514"/>
        <v>0</v>
      </c>
      <c r="D2356">
        <f t="shared" si="515"/>
        <v>194.75000000000466</v>
      </c>
      <c r="E2356">
        <f t="shared" si="516"/>
        <v>2337</v>
      </c>
      <c r="F2356" s="1">
        <f t="shared" si="517"/>
        <v>-243.19999999997344</v>
      </c>
      <c r="G2356">
        <f t="shared" si="509"/>
        <v>194.75000000000466</v>
      </c>
      <c r="H2356">
        <f t="shared" si="510"/>
        <v>2337</v>
      </c>
      <c r="I2356">
        <f t="shared" si="511"/>
        <v>-4.2446407408497455</v>
      </c>
      <c r="J2356" s="1">
        <f t="shared" si="512"/>
        <v>-1.4224834801707484</v>
      </c>
      <c r="K2356" s="1">
        <f t="shared" si="513"/>
        <v>-9.6330393437713031</v>
      </c>
      <c r="L2356" s="1">
        <f t="shared" si="506"/>
        <v>-1.4224834801707484</v>
      </c>
      <c r="M2356" s="1">
        <f t="shared" si="507"/>
        <v>-9.6330393437713031</v>
      </c>
      <c r="N2356">
        <f t="shared" si="508"/>
        <v>-11.055522823942052</v>
      </c>
    </row>
    <row r="2357" spans="1:14" x14ac:dyDescent="0.25">
      <c r="A2357">
        <f t="shared" si="518"/>
        <v>0.05</v>
      </c>
      <c r="B2357">
        <f t="shared" si="519"/>
        <v>-243.14999999997343</v>
      </c>
      <c r="C2357">
        <f t="shared" si="514"/>
        <v>0</v>
      </c>
      <c r="D2357">
        <f t="shared" si="515"/>
        <v>194.833333333338</v>
      </c>
      <c r="E2357">
        <f t="shared" si="516"/>
        <v>2338</v>
      </c>
      <c r="F2357" s="1">
        <f t="shared" si="517"/>
        <v>-243.14999999997343</v>
      </c>
      <c r="G2357">
        <f t="shared" si="509"/>
        <v>194.833333333338</v>
      </c>
      <c r="H2357">
        <f t="shared" si="510"/>
        <v>2338</v>
      </c>
      <c r="I2357">
        <f t="shared" si="511"/>
        <v>-4.2437680762237484</v>
      </c>
      <c r="J2357" s="1">
        <f t="shared" si="512"/>
        <v>-6.9243715487437729</v>
      </c>
      <c r="K2357" s="1">
        <f t="shared" si="513"/>
        <v>6.8522367223700602</v>
      </c>
      <c r="L2357" s="1">
        <f t="shared" si="506"/>
        <v>-6.9243715487437729</v>
      </c>
      <c r="M2357" s="1">
        <f t="shared" si="507"/>
        <v>6.8522367223700602</v>
      </c>
      <c r="N2357">
        <f t="shared" si="508"/>
        <v>-7.2134826373712713E-2</v>
      </c>
    </row>
    <row r="2358" spans="1:14" x14ac:dyDescent="0.25">
      <c r="A2358">
        <f t="shared" si="518"/>
        <v>0.05</v>
      </c>
      <c r="B2358">
        <f t="shared" si="519"/>
        <v>-243.09999999997342</v>
      </c>
      <c r="C2358">
        <f t="shared" si="514"/>
        <v>0</v>
      </c>
      <c r="D2358">
        <f t="shared" si="515"/>
        <v>194.91666666667135</v>
      </c>
      <c r="E2358">
        <f t="shared" si="516"/>
        <v>2339</v>
      </c>
      <c r="F2358" s="1">
        <f t="shared" si="517"/>
        <v>-243.09999999997342</v>
      </c>
      <c r="G2358">
        <f t="shared" si="509"/>
        <v>194.91666666667135</v>
      </c>
      <c r="H2358">
        <f t="shared" si="510"/>
        <v>2339</v>
      </c>
      <c r="I2358">
        <f t="shared" si="511"/>
        <v>-4.2428954115977513</v>
      </c>
      <c r="J2358" s="1">
        <f t="shared" si="512"/>
        <v>9.6231703899551722</v>
      </c>
      <c r="K2358" s="1">
        <f t="shared" si="513"/>
        <v>1.5413821742208234</v>
      </c>
      <c r="L2358" s="1">
        <f t="shared" si="506"/>
        <v>9.6231703899551722</v>
      </c>
      <c r="M2358" s="1">
        <f t="shared" si="507"/>
        <v>1.5413821742208234</v>
      </c>
      <c r="N2358">
        <f t="shared" si="508"/>
        <v>11.164552564175995</v>
      </c>
    </row>
    <row r="2359" spans="1:14" x14ac:dyDescent="0.25">
      <c r="A2359">
        <f t="shared" si="518"/>
        <v>0.05</v>
      </c>
      <c r="B2359">
        <f t="shared" si="519"/>
        <v>-243.04999999997341</v>
      </c>
      <c r="C2359">
        <f t="shared" si="514"/>
        <v>0</v>
      </c>
      <c r="D2359">
        <f t="shared" si="515"/>
        <v>195.00000000000469</v>
      </c>
      <c r="E2359">
        <f t="shared" si="516"/>
        <v>2340</v>
      </c>
      <c r="F2359" s="1">
        <f t="shared" si="517"/>
        <v>-243.04999999997341</v>
      </c>
      <c r="G2359">
        <f t="shared" si="509"/>
        <v>195.00000000000469</v>
      </c>
      <c r="H2359">
        <f t="shared" si="510"/>
        <v>2340</v>
      </c>
      <c r="I2359">
        <f t="shared" si="511"/>
        <v>-4.2420227469717542</v>
      </c>
      <c r="J2359" s="1">
        <f t="shared" si="512"/>
        <v>-4.426407363029603</v>
      </c>
      <c r="K2359" s="1">
        <f t="shared" si="513"/>
        <v>-8.6873136156421733</v>
      </c>
      <c r="L2359" s="1">
        <f t="shared" si="506"/>
        <v>-4.426407363029603</v>
      </c>
      <c r="M2359" s="1">
        <f t="shared" si="507"/>
        <v>-8.6873136156421733</v>
      </c>
      <c r="N2359">
        <f t="shared" si="508"/>
        <v>-13.113720978671775</v>
      </c>
    </row>
    <row r="2360" spans="1:14" x14ac:dyDescent="0.25">
      <c r="A2360">
        <f t="shared" si="518"/>
        <v>0.05</v>
      </c>
      <c r="B2360">
        <f t="shared" si="519"/>
        <v>-242.9999999999734</v>
      </c>
      <c r="C2360">
        <f t="shared" si="514"/>
        <v>0</v>
      </c>
      <c r="D2360">
        <f t="shared" si="515"/>
        <v>195.08333333333803</v>
      </c>
      <c r="E2360">
        <f t="shared" si="516"/>
        <v>2341</v>
      </c>
      <c r="F2360" s="1">
        <f t="shared" si="517"/>
        <v>-242.9999999999734</v>
      </c>
      <c r="G2360">
        <f t="shared" si="509"/>
        <v>195.08333333333803</v>
      </c>
      <c r="H2360">
        <f t="shared" si="510"/>
        <v>2341</v>
      </c>
      <c r="I2360">
        <f t="shared" si="511"/>
        <v>-4.2411500823457562</v>
      </c>
      <c r="J2360" s="1">
        <f t="shared" si="512"/>
        <v>-4.4282990089965937</v>
      </c>
      <c r="K2360" s="1">
        <f t="shared" si="513"/>
        <v>8.6910261332040371</v>
      </c>
      <c r="L2360" s="1">
        <f t="shared" si="506"/>
        <v>-4.4282990089965937</v>
      </c>
      <c r="M2360" s="1">
        <f t="shared" si="507"/>
        <v>8.6910261332040371</v>
      </c>
      <c r="N2360">
        <f t="shared" si="508"/>
        <v>4.2627271242074434</v>
      </c>
    </row>
    <row r="2361" spans="1:14" x14ac:dyDescent="0.25">
      <c r="A2361">
        <f t="shared" si="518"/>
        <v>0.05</v>
      </c>
      <c r="B2361">
        <f t="shared" si="519"/>
        <v>-242.94999999997339</v>
      </c>
      <c r="C2361">
        <f t="shared" si="514"/>
        <v>0</v>
      </c>
      <c r="D2361">
        <f t="shared" si="515"/>
        <v>195.16666666667138</v>
      </c>
      <c r="E2361">
        <f t="shared" si="516"/>
        <v>2342</v>
      </c>
      <c r="F2361" s="1">
        <f t="shared" si="517"/>
        <v>-242.94999999997339</v>
      </c>
      <c r="G2361">
        <f t="shared" si="509"/>
        <v>195.16666666667138</v>
      </c>
      <c r="H2361">
        <f t="shared" si="510"/>
        <v>2342</v>
      </c>
      <c r="I2361">
        <f t="shared" si="511"/>
        <v>-4.2402774177197591</v>
      </c>
      <c r="J2361" s="1">
        <f t="shared" si="512"/>
        <v>9.640841691777414</v>
      </c>
      <c r="K2361" s="1">
        <f t="shared" si="513"/>
        <v>-1.5097155091392132</v>
      </c>
      <c r="L2361" s="1">
        <f t="shared" ref="L2361:L2424" si="520">IF(code_0=1,J2361,IF(code_0=2,K2361))</f>
        <v>9.640841691777414</v>
      </c>
      <c r="M2361" s="1">
        <f t="shared" ref="M2361:M2424" si="521">IF(code_0=1,K2361,IF(code_0=2,J2361))</f>
        <v>-1.5097155091392132</v>
      </c>
      <c r="N2361">
        <f t="shared" ref="N2361:N2424" si="522">J2361+K2361</f>
        <v>8.1311261826382015</v>
      </c>
    </row>
    <row r="2362" spans="1:14" x14ac:dyDescent="0.25">
      <c r="A2362">
        <f t="shared" si="518"/>
        <v>0.05</v>
      </c>
      <c r="B2362">
        <f t="shared" si="519"/>
        <v>-242.89999999997337</v>
      </c>
      <c r="C2362">
        <f t="shared" si="514"/>
        <v>0</v>
      </c>
      <c r="D2362">
        <f t="shared" si="515"/>
        <v>195.25000000000472</v>
      </c>
      <c r="E2362">
        <f t="shared" si="516"/>
        <v>2343</v>
      </c>
      <c r="F2362" s="1">
        <f t="shared" si="517"/>
        <v>-242.89999999997337</v>
      </c>
      <c r="G2362">
        <f t="shared" si="509"/>
        <v>195.25000000000472</v>
      </c>
      <c r="H2362">
        <f t="shared" si="510"/>
        <v>2343</v>
      </c>
      <c r="I2362">
        <f t="shared" si="511"/>
        <v>-4.239404753093762</v>
      </c>
      <c r="J2362" s="1">
        <f t="shared" si="512"/>
        <v>-6.8668907786263986</v>
      </c>
      <c r="K2362" s="1">
        <f t="shared" si="513"/>
        <v>-6.9391798711678003</v>
      </c>
      <c r="L2362" s="1">
        <f t="shared" si="520"/>
        <v>-6.8668907786263986</v>
      </c>
      <c r="M2362" s="1">
        <f t="shared" si="521"/>
        <v>-6.9391798711678003</v>
      </c>
      <c r="N2362">
        <f t="shared" si="522"/>
        <v>-13.806070649794199</v>
      </c>
    </row>
    <row r="2363" spans="1:14" x14ac:dyDescent="0.25">
      <c r="A2363">
        <f t="shared" si="518"/>
        <v>0.05</v>
      </c>
      <c r="B2363">
        <f t="shared" si="519"/>
        <v>-242.84999999997336</v>
      </c>
      <c r="C2363">
        <f t="shared" si="514"/>
        <v>0</v>
      </c>
      <c r="D2363">
        <f t="shared" si="515"/>
        <v>195.33333333333806</v>
      </c>
      <c r="E2363">
        <f t="shared" si="516"/>
        <v>2344</v>
      </c>
      <c r="F2363" s="1">
        <f t="shared" si="517"/>
        <v>-242.84999999997336</v>
      </c>
      <c r="G2363">
        <f t="shared" si="509"/>
        <v>195.33333333333806</v>
      </c>
      <c r="H2363">
        <f t="shared" si="510"/>
        <v>2344</v>
      </c>
      <c r="I2363">
        <f t="shared" si="511"/>
        <v>-4.238532088467764</v>
      </c>
      <c r="J2363" s="1">
        <f t="shared" si="512"/>
        <v>-1.6287747701025608</v>
      </c>
      <c r="K2363" s="1">
        <f t="shared" si="513"/>
        <v>9.6298946269447701</v>
      </c>
      <c r="L2363" s="1">
        <f t="shared" si="520"/>
        <v>-1.6287747701025608</v>
      </c>
      <c r="M2363" s="1">
        <f t="shared" si="521"/>
        <v>9.6298946269447701</v>
      </c>
      <c r="N2363">
        <f t="shared" si="522"/>
        <v>8.0011198568422088</v>
      </c>
    </row>
    <row r="2364" spans="1:14" x14ac:dyDescent="0.25">
      <c r="A2364">
        <f t="shared" si="518"/>
        <v>0.05</v>
      </c>
      <c r="B2364">
        <f t="shared" si="519"/>
        <v>-242.79999999997335</v>
      </c>
      <c r="C2364">
        <f t="shared" si="514"/>
        <v>0</v>
      </c>
      <c r="D2364">
        <f t="shared" si="515"/>
        <v>195.4166666666714</v>
      </c>
      <c r="E2364">
        <f t="shared" si="516"/>
        <v>2345</v>
      </c>
      <c r="F2364" s="1">
        <f t="shared" si="517"/>
        <v>-242.79999999997335</v>
      </c>
      <c r="G2364">
        <f t="shared" si="509"/>
        <v>195.4166666666714</v>
      </c>
      <c r="H2364">
        <f t="shared" si="510"/>
        <v>2345</v>
      </c>
      <c r="I2364">
        <f t="shared" si="511"/>
        <v>-4.2376594238417669</v>
      </c>
      <c r="J2364" s="1">
        <f t="shared" si="512"/>
        <v>8.7819668320591848</v>
      </c>
      <c r="K2364" s="1">
        <f t="shared" si="513"/>
        <v>-4.2832514038280269</v>
      </c>
      <c r="L2364" s="1">
        <f t="shared" si="520"/>
        <v>8.7819668320591848</v>
      </c>
      <c r="M2364" s="1">
        <f t="shared" si="521"/>
        <v>-4.2832514038280269</v>
      </c>
      <c r="N2364">
        <f t="shared" si="522"/>
        <v>4.4987154282311579</v>
      </c>
    </row>
    <row r="2365" spans="1:14" x14ac:dyDescent="0.25">
      <c r="A2365">
        <f t="shared" si="518"/>
        <v>0.05</v>
      </c>
      <c r="B2365">
        <f t="shared" si="519"/>
        <v>-242.74999999997334</v>
      </c>
      <c r="C2365">
        <f t="shared" si="514"/>
        <v>0</v>
      </c>
      <c r="D2365">
        <f t="shared" si="515"/>
        <v>195.50000000000475</v>
      </c>
      <c r="E2365">
        <f t="shared" si="516"/>
        <v>2346</v>
      </c>
      <c r="F2365" s="1">
        <f t="shared" si="517"/>
        <v>-242.74999999997334</v>
      </c>
      <c r="G2365">
        <f t="shared" si="509"/>
        <v>195.50000000000475</v>
      </c>
      <c r="H2365">
        <f t="shared" si="510"/>
        <v>2346</v>
      </c>
      <c r="I2365">
        <f t="shared" si="511"/>
        <v>-4.2367867592157697</v>
      </c>
      <c r="J2365" s="1">
        <f t="shared" si="512"/>
        <v>-8.590437271177267</v>
      </c>
      <c r="K2365" s="1">
        <f t="shared" si="513"/>
        <v>-4.6642268909191289</v>
      </c>
      <c r="L2365" s="1">
        <f t="shared" si="520"/>
        <v>-8.590437271177267</v>
      </c>
      <c r="M2365" s="1">
        <f t="shared" si="521"/>
        <v>-4.6642268909191289</v>
      </c>
      <c r="N2365">
        <f t="shared" si="522"/>
        <v>-13.254664162096397</v>
      </c>
    </row>
    <row r="2366" spans="1:14" x14ac:dyDescent="0.25">
      <c r="A2366">
        <f t="shared" si="518"/>
        <v>0.05</v>
      </c>
      <c r="B2366">
        <f t="shared" si="519"/>
        <v>-242.69999999997333</v>
      </c>
      <c r="C2366">
        <f t="shared" si="514"/>
        <v>0</v>
      </c>
      <c r="D2366">
        <f t="shared" si="515"/>
        <v>195.58333333333809</v>
      </c>
      <c r="E2366">
        <f t="shared" si="516"/>
        <v>2347</v>
      </c>
      <c r="F2366" s="1">
        <f t="shared" si="517"/>
        <v>-242.69999999997333</v>
      </c>
      <c r="G2366">
        <f t="shared" si="509"/>
        <v>195.58333333333809</v>
      </c>
      <c r="H2366">
        <f t="shared" si="510"/>
        <v>2347</v>
      </c>
      <c r="I2366">
        <f t="shared" si="511"/>
        <v>-4.2359140945897726</v>
      </c>
      <c r="J2366" s="1">
        <f t="shared" si="512"/>
        <v>1.17483815915816</v>
      </c>
      <c r="K2366" s="1">
        <f t="shared" si="513"/>
        <v>9.7083395075695087</v>
      </c>
      <c r="L2366" s="1">
        <f t="shared" si="520"/>
        <v>1.17483815915816</v>
      </c>
      <c r="M2366" s="1">
        <f t="shared" si="521"/>
        <v>9.7083395075695087</v>
      </c>
      <c r="N2366">
        <f t="shared" si="522"/>
        <v>10.883177666727669</v>
      </c>
    </row>
    <row r="2367" spans="1:14" x14ac:dyDescent="0.25">
      <c r="A2367">
        <f t="shared" si="518"/>
        <v>0.05</v>
      </c>
      <c r="B2367">
        <f t="shared" si="519"/>
        <v>-242.64999999997332</v>
      </c>
      <c r="C2367">
        <f t="shared" si="514"/>
        <v>0</v>
      </c>
      <c r="D2367">
        <f t="shared" si="515"/>
        <v>195.66666666667143</v>
      </c>
      <c r="E2367">
        <f t="shared" si="516"/>
        <v>2348</v>
      </c>
      <c r="F2367" s="1">
        <f t="shared" si="517"/>
        <v>-242.64999999997332</v>
      </c>
      <c r="G2367">
        <f t="shared" si="509"/>
        <v>195.66666666667143</v>
      </c>
      <c r="H2367">
        <f t="shared" si="510"/>
        <v>2348</v>
      </c>
      <c r="I2367">
        <f t="shared" si="511"/>
        <v>-4.2350414299637746</v>
      </c>
      <c r="J2367" s="1">
        <f t="shared" si="512"/>
        <v>7.2475383075361623</v>
      </c>
      <c r="K2367" s="1">
        <f t="shared" si="513"/>
        <v>-6.5716664242725882</v>
      </c>
      <c r="L2367" s="1">
        <f t="shared" si="520"/>
        <v>7.2475383075361623</v>
      </c>
      <c r="M2367" s="1">
        <f t="shared" si="521"/>
        <v>-6.5716664242725882</v>
      </c>
      <c r="N2367">
        <f t="shared" si="522"/>
        <v>0.67587188326357417</v>
      </c>
    </row>
    <row r="2368" spans="1:14" x14ac:dyDescent="0.25">
      <c r="A2368">
        <f t="shared" si="518"/>
        <v>0.05</v>
      </c>
      <c r="B2368">
        <f t="shared" si="519"/>
        <v>-242.59999999997331</v>
      </c>
      <c r="C2368">
        <f t="shared" si="514"/>
        <v>0</v>
      </c>
      <c r="D2368">
        <f t="shared" si="515"/>
        <v>195.75000000000477</v>
      </c>
      <c r="E2368">
        <f t="shared" si="516"/>
        <v>2349</v>
      </c>
      <c r="F2368" s="1">
        <f t="shared" si="517"/>
        <v>-242.59999999997331</v>
      </c>
      <c r="G2368">
        <f t="shared" si="509"/>
        <v>195.75000000000477</v>
      </c>
      <c r="H2368">
        <f t="shared" si="510"/>
        <v>2349</v>
      </c>
      <c r="I2368">
        <f t="shared" si="511"/>
        <v>-4.2341687653377775</v>
      </c>
      <c r="J2368" s="1">
        <f t="shared" si="512"/>
        <v>-9.5517853051385107</v>
      </c>
      <c r="K2368" s="1">
        <f t="shared" si="513"/>
        <v>-2.135076985624802</v>
      </c>
      <c r="L2368" s="1">
        <f t="shared" si="520"/>
        <v>-9.5517853051385107</v>
      </c>
      <c r="M2368" s="1">
        <f t="shared" si="521"/>
        <v>-2.135076985624802</v>
      </c>
      <c r="N2368">
        <f t="shared" si="522"/>
        <v>-11.686862290763312</v>
      </c>
    </row>
    <row r="2369" spans="1:14" x14ac:dyDescent="0.25">
      <c r="A2369">
        <f t="shared" si="518"/>
        <v>0.05</v>
      </c>
      <c r="B2369">
        <f t="shared" si="519"/>
        <v>-242.54999999997329</v>
      </c>
      <c r="C2369">
        <f t="shared" si="514"/>
        <v>0</v>
      </c>
      <c r="D2369">
        <f t="shared" si="515"/>
        <v>195.83333333333812</v>
      </c>
      <c r="E2369">
        <f t="shared" si="516"/>
        <v>2350</v>
      </c>
      <c r="F2369" s="1">
        <f t="shared" si="517"/>
        <v>-242.54999999997329</v>
      </c>
      <c r="G2369">
        <f t="shared" si="509"/>
        <v>195.83333333333812</v>
      </c>
      <c r="H2369">
        <f t="shared" si="510"/>
        <v>2350</v>
      </c>
      <c r="I2369">
        <f t="shared" si="511"/>
        <v>-4.2332961007117804</v>
      </c>
      <c r="J2369" s="1">
        <f t="shared" si="512"/>
        <v>3.747108598667571</v>
      </c>
      <c r="K2369" s="1">
        <f t="shared" si="513"/>
        <v>9.0463204266103325</v>
      </c>
      <c r="L2369" s="1">
        <f t="shared" si="520"/>
        <v>3.747108598667571</v>
      </c>
      <c r="M2369" s="1">
        <f t="shared" si="521"/>
        <v>9.0463204266103325</v>
      </c>
      <c r="N2369">
        <f t="shared" si="522"/>
        <v>12.793429025277904</v>
      </c>
    </row>
    <row r="2370" spans="1:14" x14ac:dyDescent="0.25">
      <c r="A2370">
        <f t="shared" si="518"/>
        <v>0.05</v>
      </c>
      <c r="B2370">
        <f t="shared" si="519"/>
        <v>-242.49999999997328</v>
      </c>
      <c r="C2370">
        <f t="shared" si="514"/>
        <v>0</v>
      </c>
      <c r="D2370">
        <f t="shared" si="515"/>
        <v>195.91666666667146</v>
      </c>
      <c r="E2370">
        <f t="shared" si="516"/>
        <v>2351</v>
      </c>
      <c r="F2370" s="1">
        <f t="shared" si="517"/>
        <v>-242.49999999997328</v>
      </c>
      <c r="G2370">
        <f t="shared" si="509"/>
        <v>195.91666666667146</v>
      </c>
      <c r="H2370">
        <f t="shared" si="510"/>
        <v>2351</v>
      </c>
      <c r="I2370">
        <f t="shared" si="511"/>
        <v>-4.2324234360857824</v>
      </c>
      <c r="J2370" s="1">
        <f t="shared" si="512"/>
        <v>5.2632974225067155</v>
      </c>
      <c r="K2370" s="1">
        <f t="shared" si="513"/>
        <v>-8.2617220321603249</v>
      </c>
      <c r="L2370" s="1">
        <f t="shared" si="520"/>
        <v>5.2632974225067155</v>
      </c>
      <c r="M2370" s="1">
        <f t="shared" si="521"/>
        <v>-8.2617220321603249</v>
      </c>
      <c r="N2370">
        <f t="shared" si="522"/>
        <v>-2.9984246096536094</v>
      </c>
    </row>
    <row r="2371" spans="1:14" x14ac:dyDescent="0.25">
      <c r="A2371">
        <f t="shared" si="518"/>
        <v>0.05</v>
      </c>
      <c r="B2371">
        <f t="shared" si="519"/>
        <v>-242.44999999997327</v>
      </c>
      <c r="C2371">
        <f t="shared" si="514"/>
        <v>0</v>
      </c>
      <c r="D2371">
        <f t="shared" si="515"/>
        <v>196.0000000000048</v>
      </c>
      <c r="E2371">
        <f t="shared" si="516"/>
        <v>2352</v>
      </c>
      <c r="F2371" s="1">
        <f t="shared" si="517"/>
        <v>-242.44999999997327</v>
      </c>
      <c r="G2371">
        <f t="shared" si="509"/>
        <v>196.0000000000048</v>
      </c>
      <c r="H2371">
        <f t="shared" si="510"/>
        <v>2352</v>
      </c>
      <c r="I2371">
        <f t="shared" si="511"/>
        <v>-4.2315507714597853</v>
      </c>
      <c r="J2371" s="1">
        <f t="shared" si="512"/>
        <v>-9.7914037354194345</v>
      </c>
      <c r="K2371" s="1">
        <f t="shared" si="513"/>
        <v>0.41038139580037353</v>
      </c>
      <c r="L2371" s="1">
        <f t="shared" si="520"/>
        <v>-9.7914037354194345</v>
      </c>
      <c r="M2371" s="1">
        <f t="shared" si="521"/>
        <v>0.41038139580037353</v>
      </c>
      <c r="N2371">
        <f t="shared" si="522"/>
        <v>-9.3810223396190615</v>
      </c>
    </row>
    <row r="2372" spans="1:14" x14ac:dyDescent="0.25">
      <c r="A2372">
        <f t="shared" si="518"/>
        <v>0.05</v>
      </c>
      <c r="B2372">
        <f t="shared" si="519"/>
        <v>-242.39999999997326</v>
      </c>
      <c r="C2372">
        <f t="shared" si="514"/>
        <v>0</v>
      </c>
      <c r="D2372">
        <f t="shared" si="515"/>
        <v>196.08333333333815</v>
      </c>
      <c r="E2372">
        <f t="shared" si="516"/>
        <v>2353</v>
      </c>
      <c r="F2372" s="1">
        <f t="shared" si="517"/>
        <v>-242.39999999997326</v>
      </c>
      <c r="G2372">
        <f t="shared" si="509"/>
        <v>196.08333333333815</v>
      </c>
      <c r="H2372">
        <f t="shared" si="510"/>
        <v>2353</v>
      </c>
      <c r="I2372">
        <f t="shared" si="511"/>
        <v>-4.2306781068337882</v>
      </c>
      <c r="J2372" s="1">
        <f t="shared" si="512"/>
        <v>5.9275904800455788</v>
      </c>
      <c r="K2372" s="1">
        <f t="shared" si="513"/>
        <v>7.8093120778116916</v>
      </c>
      <c r="L2372" s="1">
        <f t="shared" si="520"/>
        <v>5.9275904800455788</v>
      </c>
      <c r="M2372" s="1">
        <f t="shared" si="521"/>
        <v>7.8093120778116916</v>
      </c>
      <c r="N2372">
        <f t="shared" si="522"/>
        <v>13.73690255785727</v>
      </c>
    </row>
    <row r="2373" spans="1:14" x14ac:dyDescent="0.25">
      <c r="A2373">
        <f t="shared" si="518"/>
        <v>0.05</v>
      </c>
      <c r="B2373">
        <f t="shared" si="519"/>
        <v>-242.34999999997325</v>
      </c>
      <c r="C2373">
        <f t="shared" si="514"/>
        <v>0</v>
      </c>
      <c r="D2373">
        <f t="shared" si="515"/>
        <v>196.16666666667149</v>
      </c>
      <c r="E2373">
        <f t="shared" si="516"/>
        <v>2354</v>
      </c>
      <c r="F2373" s="1">
        <f t="shared" si="517"/>
        <v>-242.34999999997325</v>
      </c>
      <c r="G2373">
        <f t="shared" si="509"/>
        <v>196.16666666667149</v>
      </c>
      <c r="H2373">
        <f t="shared" si="510"/>
        <v>2354</v>
      </c>
      <c r="I2373">
        <f t="shared" si="511"/>
        <v>-4.2298054422077911</v>
      </c>
      <c r="J2373" s="1">
        <f t="shared" si="512"/>
        <v>3.0472179908688437</v>
      </c>
      <c r="K2373" s="1">
        <f t="shared" si="513"/>
        <v>-9.3229751310355731</v>
      </c>
      <c r="L2373" s="1">
        <f t="shared" si="520"/>
        <v>3.0472179908688437</v>
      </c>
      <c r="M2373" s="1">
        <f t="shared" si="521"/>
        <v>-9.3229751310355731</v>
      </c>
      <c r="N2373">
        <f t="shared" si="522"/>
        <v>-6.2757571401667294</v>
      </c>
    </row>
    <row r="2374" spans="1:14" x14ac:dyDescent="0.25">
      <c r="A2374">
        <f t="shared" si="518"/>
        <v>0.05</v>
      </c>
      <c r="B2374">
        <f t="shared" si="519"/>
        <v>-242.29999999997324</v>
      </c>
      <c r="C2374">
        <f t="shared" si="514"/>
        <v>0</v>
      </c>
      <c r="D2374">
        <f t="shared" si="515"/>
        <v>196.25000000000483</v>
      </c>
      <c r="E2374">
        <f t="shared" si="516"/>
        <v>2355</v>
      </c>
      <c r="F2374" s="1">
        <f t="shared" si="517"/>
        <v>-242.29999999997324</v>
      </c>
      <c r="G2374">
        <f t="shared" si="509"/>
        <v>196.25000000000483</v>
      </c>
      <c r="H2374">
        <f t="shared" si="510"/>
        <v>2355</v>
      </c>
      <c r="I2374">
        <f t="shared" si="511"/>
        <v>-4.2289327775817931</v>
      </c>
      <c r="J2374" s="1">
        <f t="shared" si="512"/>
        <v>-9.4084186514612576</v>
      </c>
      <c r="K2374" s="1">
        <f t="shared" si="513"/>
        <v>2.786900559553692</v>
      </c>
      <c r="L2374" s="1">
        <f t="shared" si="520"/>
        <v>-9.4084186514612576</v>
      </c>
      <c r="M2374" s="1">
        <f t="shared" si="521"/>
        <v>2.786900559553692</v>
      </c>
      <c r="N2374">
        <f t="shared" si="522"/>
        <v>-6.621518091907566</v>
      </c>
    </row>
    <row r="2375" spans="1:14" x14ac:dyDescent="0.25">
      <c r="A2375">
        <f t="shared" si="518"/>
        <v>0.05</v>
      </c>
      <c r="B2375">
        <f t="shared" si="519"/>
        <v>-242.24999999997323</v>
      </c>
      <c r="C2375">
        <f t="shared" si="514"/>
        <v>0</v>
      </c>
      <c r="D2375">
        <f t="shared" si="515"/>
        <v>196.33333333333817</v>
      </c>
      <c r="E2375">
        <f t="shared" si="516"/>
        <v>2356</v>
      </c>
      <c r="F2375" s="1">
        <f t="shared" si="517"/>
        <v>-242.24999999997323</v>
      </c>
      <c r="G2375">
        <f t="shared" si="509"/>
        <v>196.33333333333817</v>
      </c>
      <c r="H2375">
        <f t="shared" si="510"/>
        <v>2356</v>
      </c>
      <c r="I2375">
        <f t="shared" si="511"/>
        <v>-4.228060112955796</v>
      </c>
      <c r="J2375" s="1">
        <f t="shared" si="512"/>
        <v>7.6289828481633091</v>
      </c>
      <c r="K2375" s="1">
        <f t="shared" si="513"/>
        <v>6.1778285138776132</v>
      </c>
      <c r="L2375" s="1">
        <f t="shared" si="520"/>
        <v>7.6289828481633091</v>
      </c>
      <c r="M2375" s="1">
        <f t="shared" si="521"/>
        <v>6.1778285138776132</v>
      </c>
      <c r="N2375">
        <f t="shared" si="522"/>
        <v>13.806811362040921</v>
      </c>
    </row>
    <row r="2376" spans="1:14" x14ac:dyDescent="0.25">
      <c r="A2376">
        <f t="shared" si="518"/>
        <v>0.05</v>
      </c>
      <c r="B2376">
        <f t="shared" si="519"/>
        <v>-242.19999999997322</v>
      </c>
      <c r="C2376">
        <f t="shared" si="514"/>
        <v>0</v>
      </c>
      <c r="D2376">
        <f t="shared" si="515"/>
        <v>196.41666666667152</v>
      </c>
      <c r="E2376">
        <f t="shared" si="516"/>
        <v>2357</v>
      </c>
      <c r="F2376" s="1">
        <f t="shared" si="517"/>
        <v>-242.19999999997322</v>
      </c>
      <c r="G2376">
        <f t="shared" si="509"/>
        <v>196.41666666667152</v>
      </c>
      <c r="H2376">
        <f t="shared" si="510"/>
        <v>2357</v>
      </c>
      <c r="I2376">
        <f t="shared" si="511"/>
        <v>-4.2271874483297989</v>
      </c>
      <c r="J2376" s="1">
        <f t="shared" si="512"/>
        <v>0.78762028013561758</v>
      </c>
      <c r="K2376" s="1">
        <f t="shared" si="513"/>
        <v>-9.789199234637886</v>
      </c>
      <c r="L2376" s="1">
        <f t="shared" si="520"/>
        <v>0.78762028013561758</v>
      </c>
      <c r="M2376" s="1">
        <f t="shared" si="521"/>
        <v>-9.789199234637886</v>
      </c>
      <c r="N2376">
        <f t="shared" si="522"/>
        <v>-9.0015789545022677</v>
      </c>
    </row>
    <row r="2377" spans="1:14" x14ac:dyDescent="0.25">
      <c r="A2377">
        <f t="shared" si="518"/>
        <v>0.05</v>
      </c>
      <c r="B2377">
        <f t="shared" si="519"/>
        <v>-242.1499999999732</v>
      </c>
      <c r="C2377">
        <f t="shared" si="514"/>
        <v>0</v>
      </c>
      <c r="D2377">
        <f t="shared" si="515"/>
        <v>196.50000000000486</v>
      </c>
      <c r="E2377">
        <f t="shared" si="516"/>
        <v>2358</v>
      </c>
      <c r="F2377" s="1">
        <f t="shared" si="517"/>
        <v>-242.1499999999732</v>
      </c>
      <c r="G2377">
        <f t="shared" si="509"/>
        <v>196.50000000000486</v>
      </c>
      <c r="H2377">
        <f t="shared" si="510"/>
        <v>2358</v>
      </c>
      <c r="I2377">
        <f t="shared" si="511"/>
        <v>-4.2263147837038018</v>
      </c>
      <c r="J2377" s="1">
        <f t="shared" si="512"/>
        <v>-8.5343046347190068</v>
      </c>
      <c r="K2377" s="1">
        <f t="shared" si="513"/>
        <v>4.867881407945192</v>
      </c>
      <c r="L2377" s="1">
        <f t="shared" si="520"/>
        <v>-8.5343046347190068</v>
      </c>
      <c r="M2377" s="1">
        <f t="shared" si="521"/>
        <v>4.867881407945192</v>
      </c>
      <c r="N2377">
        <f t="shared" si="522"/>
        <v>-3.6664232267738148</v>
      </c>
    </row>
    <row r="2378" spans="1:14" x14ac:dyDescent="0.25">
      <c r="A2378">
        <f t="shared" si="518"/>
        <v>0.05</v>
      </c>
      <c r="B2378">
        <f t="shared" si="519"/>
        <v>-242.09999999997319</v>
      </c>
      <c r="C2378">
        <f t="shared" si="514"/>
        <v>0</v>
      </c>
      <c r="D2378">
        <f t="shared" si="515"/>
        <v>196.5833333333382</v>
      </c>
      <c r="E2378">
        <f t="shared" si="516"/>
        <v>2359</v>
      </c>
      <c r="F2378" s="1">
        <f t="shared" si="517"/>
        <v>-242.09999999997319</v>
      </c>
      <c r="G2378">
        <f t="shared" si="509"/>
        <v>196.5833333333382</v>
      </c>
      <c r="H2378">
        <f t="shared" si="510"/>
        <v>2359</v>
      </c>
      <c r="I2378">
        <f t="shared" si="511"/>
        <v>-4.2254421190778038</v>
      </c>
      <c r="J2378" s="1">
        <f t="shared" si="512"/>
        <v>8.8268627086384832</v>
      </c>
      <c r="K2378" s="1">
        <f t="shared" si="513"/>
        <v>4.3242354334567885</v>
      </c>
      <c r="L2378" s="1">
        <f t="shared" si="520"/>
        <v>8.8268627086384832</v>
      </c>
      <c r="M2378" s="1">
        <f t="shared" si="521"/>
        <v>4.3242354334567885</v>
      </c>
      <c r="N2378">
        <f t="shared" si="522"/>
        <v>13.151098142095272</v>
      </c>
    </row>
    <row r="2379" spans="1:14" x14ac:dyDescent="0.25">
      <c r="A2379">
        <f t="shared" si="518"/>
        <v>0.05</v>
      </c>
      <c r="B2379">
        <f t="shared" si="519"/>
        <v>-242.04999999997318</v>
      </c>
      <c r="C2379">
        <f t="shared" si="514"/>
        <v>0</v>
      </c>
      <c r="D2379">
        <f t="shared" si="515"/>
        <v>196.66666666667155</v>
      </c>
      <c r="E2379">
        <f t="shared" si="516"/>
        <v>2360</v>
      </c>
      <c r="F2379" s="1">
        <f t="shared" si="517"/>
        <v>-242.04999999997318</v>
      </c>
      <c r="G2379">
        <f t="shared" si="509"/>
        <v>196.66666666667155</v>
      </c>
      <c r="H2379">
        <f t="shared" si="510"/>
        <v>2360</v>
      </c>
      <c r="I2379">
        <f t="shared" si="511"/>
        <v>-4.2245694544518066</v>
      </c>
      <c r="J2379" s="1">
        <f t="shared" si="512"/>
        <v>-1.3685354820211362</v>
      </c>
      <c r="K2379" s="1">
        <f t="shared" si="513"/>
        <v>-9.737636010803568</v>
      </c>
      <c r="L2379" s="1">
        <f t="shared" si="520"/>
        <v>-1.3685354820211362</v>
      </c>
      <c r="M2379" s="1">
        <f t="shared" si="521"/>
        <v>-9.737636010803568</v>
      </c>
      <c r="N2379">
        <f t="shared" si="522"/>
        <v>-11.106171492824704</v>
      </c>
    </row>
    <row r="2380" spans="1:14" x14ac:dyDescent="0.25">
      <c r="A2380">
        <f t="shared" si="518"/>
        <v>0.05</v>
      </c>
      <c r="B2380">
        <f t="shared" si="519"/>
        <v>-241.99999999997317</v>
      </c>
      <c r="C2380">
        <f t="shared" si="514"/>
        <v>0</v>
      </c>
      <c r="D2380">
        <f t="shared" si="515"/>
        <v>196.75000000000489</v>
      </c>
      <c r="E2380">
        <f t="shared" si="516"/>
        <v>2361</v>
      </c>
      <c r="F2380" s="1">
        <f t="shared" si="517"/>
        <v>-241.99999999997317</v>
      </c>
      <c r="G2380">
        <f t="shared" si="509"/>
        <v>196.75000000000489</v>
      </c>
      <c r="H2380">
        <f t="shared" si="510"/>
        <v>2361</v>
      </c>
      <c r="I2380">
        <f t="shared" si="511"/>
        <v>-4.2236967898258095</v>
      </c>
      <c r="J2380" s="1">
        <f t="shared" si="512"/>
        <v>-7.3106872279091331</v>
      </c>
      <c r="K2380" s="1">
        <f t="shared" si="513"/>
        <v>6.5825723319756309</v>
      </c>
      <c r="L2380" s="1">
        <f t="shared" si="520"/>
        <v>-7.3106872279091331</v>
      </c>
      <c r="M2380" s="1">
        <f t="shared" si="521"/>
        <v>6.5825723319756309</v>
      </c>
      <c r="N2380">
        <f t="shared" si="522"/>
        <v>-0.7281148959335022</v>
      </c>
    </row>
    <row r="2381" spans="1:14" x14ac:dyDescent="0.25">
      <c r="A2381">
        <f t="shared" si="518"/>
        <v>0.05</v>
      </c>
      <c r="B2381">
        <f t="shared" si="519"/>
        <v>-241.94999999997316</v>
      </c>
      <c r="C2381">
        <f t="shared" si="514"/>
        <v>0</v>
      </c>
      <c r="D2381">
        <f t="shared" si="515"/>
        <v>196.83333333333823</v>
      </c>
      <c r="E2381">
        <f t="shared" si="516"/>
        <v>2362</v>
      </c>
      <c r="F2381" s="1">
        <f t="shared" si="517"/>
        <v>-241.94999999997316</v>
      </c>
      <c r="G2381">
        <f t="shared" si="509"/>
        <v>196.83333333333823</v>
      </c>
      <c r="H2381">
        <f t="shared" si="510"/>
        <v>2362</v>
      </c>
      <c r="I2381">
        <f t="shared" si="511"/>
        <v>-4.2228241251998115</v>
      </c>
      <c r="J2381" s="1">
        <f t="shared" si="512"/>
        <v>9.545157081106403</v>
      </c>
      <c r="K2381" s="1">
        <f t="shared" si="513"/>
        <v>2.3975777515623777</v>
      </c>
      <c r="L2381" s="1">
        <f t="shared" si="520"/>
        <v>9.545157081106403</v>
      </c>
      <c r="M2381" s="1">
        <f t="shared" si="521"/>
        <v>2.3975777515623777</v>
      </c>
      <c r="N2381">
        <f t="shared" si="522"/>
        <v>11.94273483266878</v>
      </c>
    </row>
    <row r="2382" spans="1:14" x14ac:dyDescent="0.25">
      <c r="A2382">
        <f t="shared" si="518"/>
        <v>0.05</v>
      </c>
      <c r="B2382">
        <f t="shared" si="519"/>
        <v>-241.89999999997315</v>
      </c>
      <c r="C2382">
        <f t="shared" si="514"/>
        <v>0</v>
      </c>
      <c r="D2382">
        <f t="shared" si="515"/>
        <v>196.91666666667157</v>
      </c>
      <c r="E2382">
        <f t="shared" si="516"/>
        <v>2363</v>
      </c>
      <c r="F2382" s="1">
        <f t="shared" si="517"/>
        <v>-241.89999999997315</v>
      </c>
      <c r="G2382">
        <f t="shared" si="509"/>
        <v>196.91666666667157</v>
      </c>
      <c r="H2382">
        <f t="shared" si="510"/>
        <v>2363</v>
      </c>
      <c r="I2382">
        <f t="shared" si="511"/>
        <v>-4.2219514605738144</v>
      </c>
      <c r="J2382" s="1">
        <f t="shared" si="512"/>
        <v>-3.3189837216165721</v>
      </c>
      <c r="K2382" s="1">
        <f t="shared" si="513"/>
        <v>-9.2695620761407529</v>
      </c>
      <c r="L2382" s="1">
        <f t="shared" si="520"/>
        <v>-3.3189837216165721</v>
      </c>
      <c r="M2382" s="1">
        <f t="shared" si="521"/>
        <v>-9.2695620761407529</v>
      </c>
      <c r="N2382">
        <f t="shared" si="522"/>
        <v>-12.588545797757325</v>
      </c>
    </row>
    <row r="2383" spans="1:14" x14ac:dyDescent="0.25">
      <c r="A2383">
        <f t="shared" si="518"/>
        <v>0.05</v>
      </c>
      <c r="B2383">
        <f t="shared" si="519"/>
        <v>-241.84999999997314</v>
      </c>
      <c r="C2383">
        <f t="shared" si="514"/>
        <v>0</v>
      </c>
      <c r="D2383">
        <f t="shared" si="515"/>
        <v>197.00000000000492</v>
      </c>
      <c r="E2383">
        <f t="shared" si="516"/>
        <v>2364</v>
      </c>
      <c r="F2383" s="1">
        <f t="shared" si="517"/>
        <v>-241.84999999997314</v>
      </c>
      <c r="G2383">
        <f t="shared" si="509"/>
        <v>197.00000000000492</v>
      </c>
      <c r="H2383">
        <f t="shared" si="510"/>
        <v>2364</v>
      </c>
      <c r="I2383">
        <f t="shared" si="511"/>
        <v>-4.2210787959478173</v>
      </c>
      <c r="J2383" s="1">
        <f t="shared" si="512"/>
        <v>-5.8728150271793638</v>
      </c>
      <c r="K2383" s="1">
        <f t="shared" si="513"/>
        <v>7.9077521241210587</v>
      </c>
      <c r="L2383" s="1">
        <f t="shared" si="520"/>
        <v>-5.8728150271793638</v>
      </c>
      <c r="M2383" s="1">
        <f t="shared" si="521"/>
        <v>7.9077521241210587</v>
      </c>
      <c r="N2383">
        <f t="shared" si="522"/>
        <v>2.0349370969416949</v>
      </c>
    </row>
    <row r="2384" spans="1:14" x14ac:dyDescent="0.25">
      <c r="A2384">
        <f t="shared" si="518"/>
        <v>0.05</v>
      </c>
      <c r="B2384">
        <f t="shared" si="519"/>
        <v>-241.79999999997312</v>
      </c>
      <c r="C2384">
        <f t="shared" si="514"/>
        <v>0</v>
      </c>
      <c r="D2384">
        <f t="shared" si="515"/>
        <v>197.08333333333826</v>
      </c>
      <c r="E2384">
        <f t="shared" si="516"/>
        <v>2365</v>
      </c>
      <c r="F2384" s="1">
        <f t="shared" si="517"/>
        <v>-241.79999999997312</v>
      </c>
      <c r="G2384">
        <f t="shared" si="509"/>
        <v>197.08333333333826</v>
      </c>
      <c r="H2384">
        <f t="shared" si="510"/>
        <v>2365</v>
      </c>
      <c r="I2384">
        <f t="shared" si="511"/>
        <v>-4.2202061313218202</v>
      </c>
      <c r="J2384" s="1">
        <f t="shared" si="512"/>
        <v>9.8406618731559838</v>
      </c>
      <c r="K2384" s="1">
        <f t="shared" si="513"/>
        <v>0.51572724638463097</v>
      </c>
      <c r="L2384" s="1">
        <f t="shared" si="520"/>
        <v>9.8406618731559838</v>
      </c>
      <c r="M2384" s="1">
        <f t="shared" si="521"/>
        <v>0.51572724638463097</v>
      </c>
      <c r="N2384">
        <f t="shared" si="522"/>
        <v>10.356389119540616</v>
      </c>
    </row>
    <row r="2385" spans="1:14" x14ac:dyDescent="0.25">
      <c r="A2385">
        <f t="shared" si="518"/>
        <v>0.05</v>
      </c>
      <c r="B2385">
        <f t="shared" si="519"/>
        <v>-241.74999999997311</v>
      </c>
      <c r="C2385">
        <f t="shared" si="514"/>
        <v>0</v>
      </c>
      <c r="D2385">
        <f t="shared" si="515"/>
        <v>197.1666666666716</v>
      </c>
      <c r="E2385">
        <f t="shared" si="516"/>
        <v>2366</v>
      </c>
      <c r="F2385" s="1">
        <f t="shared" si="517"/>
        <v>-241.74999999997311</v>
      </c>
      <c r="G2385">
        <f t="shared" si="509"/>
        <v>197.1666666666716</v>
      </c>
      <c r="H2385">
        <f t="shared" si="510"/>
        <v>2366</v>
      </c>
      <c r="I2385">
        <f t="shared" si="511"/>
        <v>-4.2193334666958222</v>
      </c>
      <c r="J2385" s="1">
        <f t="shared" si="512"/>
        <v>-5.0034823520852134</v>
      </c>
      <c r="K2385" s="1">
        <f t="shared" si="513"/>
        <v>-8.4942274789110641</v>
      </c>
      <c r="L2385" s="1">
        <f t="shared" si="520"/>
        <v>-5.0034823520852134</v>
      </c>
      <c r="M2385" s="1">
        <f t="shared" si="521"/>
        <v>-8.4942274789110641</v>
      </c>
      <c r="N2385">
        <f t="shared" si="522"/>
        <v>-13.497709830996278</v>
      </c>
    </row>
    <row r="2386" spans="1:14" x14ac:dyDescent="0.25">
      <c r="A2386">
        <f t="shared" si="518"/>
        <v>0.05</v>
      </c>
      <c r="B2386">
        <f t="shared" si="519"/>
        <v>-241.6999999999731</v>
      </c>
      <c r="C2386">
        <f t="shared" si="514"/>
        <v>0</v>
      </c>
      <c r="D2386">
        <f t="shared" si="515"/>
        <v>197.25000000000495</v>
      </c>
      <c r="E2386">
        <f t="shared" si="516"/>
        <v>2367</v>
      </c>
      <c r="F2386" s="1">
        <f t="shared" si="517"/>
        <v>-241.6999999999731</v>
      </c>
      <c r="G2386">
        <f t="shared" si="509"/>
        <v>197.25000000000495</v>
      </c>
      <c r="H2386">
        <f t="shared" si="510"/>
        <v>2367</v>
      </c>
      <c r="I2386">
        <f t="shared" si="511"/>
        <v>-4.2184608020698251</v>
      </c>
      <c r="J2386" s="1">
        <f t="shared" si="512"/>
        <v>-4.3389000725414526</v>
      </c>
      <c r="K2386" s="1">
        <f t="shared" si="513"/>
        <v>8.8567969611200112</v>
      </c>
      <c r="L2386" s="1">
        <f t="shared" si="520"/>
        <v>-4.3389000725414526</v>
      </c>
      <c r="M2386" s="1">
        <f t="shared" si="521"/>
        <v>8.8567969611200112</v>
      </c>
      <c r="N2386">
        <f t="shared" si="522"/>
        <v>4.5178968885785586</v>
      </c>
    </row>
    <row r="2387" spans="1:14" x14ac:dyDescent="0.25">
      <c r="A2387">
        <f t="shared" si="518"/>
        <v>0.05</v>
      </c>
      <c r="B2387">
        <f t="shared" si="519"/>
        <v>-241.64999999997309</v>
      </c>
      <c r="C2387">
        <f t="shared" si="514"/>
        <v>0</v>
      </c>
      <c r="D2387">
        <f t="shared" si="515"/>
        <v>197.33333333333829</v>
      </c>
      <c r="E2387">
        <f t="shared" si="516"/>
        <v>2368</v>
      </c>
      <c r="F2387" s="1">
        <f t="shared" si="517"/>
        <v>-241.64999999997309</v>
      </c>
      <c r="G2387">
        <f t="shared" si="509"/>
        <v>197.33333333333829</v>
      </c>
      <c r="H2387">
        <f t="shared" si="510"/>
        <v>2368</v>
      </c>
      <c r="I2387">
        <f t="shared" si="511"/>
        <v>-4.217588137443828</v>
      </c>
      <c r="J2387" s="1">
        <f t="shared" si="512"/>
        <v>9.7888650543443987</v>
      </c>
      <c r="K2387" s="1">
        <f t="shared" si="513"/>
        <v>-1.2366212269531205</v>
      </c>
      <c r="L2387" s="1">
        <f t="shared" si="520"/>
        <v>9.7888650543443987</v>
      </c>
      <c r="M2387" s="1">
        <f t="shared" si="521"/>
        <v>-1.2366212269531205</v>
      </c>
      <c r="N2387">
        <f t="shared" si="522"/>
        <v>8.552243827391278</v>
      </c>
    </row>
    <row r="2388" spans="1:14" x14ac:dyDescent="0.25">
      <c r="A2388">
        <f t="shared" si="518"/>
        <v>0.05</v>
      </c>
      <c r="B2388">
        <f t="shared" si="519"/>
        <v>-241.59999999997308</v>
      </c>
      <c r="C2388">
        <f t="shared" si="514"/>
        <v>0</v>
      </c>
      <c r="D2388">
        <f t="shared" si="515"/>
        <v>197.41666666667163</v>
      </c>
      <c r="E2388">
        <f t="shared" si="516"/>
        <v>2369</v>
      </c>
      <c r="F2388" s="1">
        <f t="shared" si="517"/>
        <v>-241.59999999997308</v>
      </c>
      <c r="G2388">
        <f t="shared" ref="G2388:G2451" si="523">IF(code_4=1,D2388,1)</f>
        <v>197.41666666667163</v>
      </c>
      <c r="H2388">
        <f t="shared" ref="H2388:H2451" si="524">IF(code_4=1,E2388,1)</f>
        <v>2369</v>
      </c>
      <c r="I2388">
        <f t="shared" ref="I2388:I2451" si="525">IF(code_2=1,RADIANS(F2388),F2388)</f>
        <v>-4.21671547281783</v>
      </c>
      <c r="J2388" s="1">
        <f t="shared" ref="J2388:J2451" si="526">rayon_x*(AMPLI_B*G2388)*(COS((V_a*H2388*I2388)+pi_2)^cos_exposant)</f>
        <v>-6.3974835150403742</v>
      </c>
      <c r="K2388" s="1">
        <f t="shared" ref="K2388:K2451" si="527">rayon_y*AMPLI_A*G2388*(SIN((V_a^2*H2388*I2388)+pi_2)^sin_exposant)</f>
        <v>-7.5170177177678656</v>
      </c>
      <c r="L2388" s="1">
        <f t="shared" si="520"/>
        <v>-6.3974835150403742</v>
      </c>
      <c r="M2388" s="1">
        <f t="shared" si="521"/>
        <v>-7.5170177177678656</v>
      </c>
      <c r="N2388">
        <f t="shared" si="522"/>
        <v>-13.91450123280824</v>
      </c>
    </row>
    <row r="2389" spans="1:14" x14ac:dyDescent="0.25">
      <c r="A2389">
        <f t="shared" si="518"/>
        <v>0.05</v>
      </c>
      <c r="B2389">
        <f t="shared" si="519"/>
        <v>-241.54999999997307</v>
      </c>
      <c r="C2389">
        <f t="shared" ref="C2389:C2452" si="528">IF(ABS(B2389)&gt;ABS(degre_1),0,B2389)</f>
        <v>0</v>
      </c>
      <c r="D2389">
        <f t="shared" ref="D2389:D2452" si="529">horloge+D2388</f>
        <v>197.50000000000497</v>
      </c>
      <c r="E2389">
        <f t="shared" ref="E2389:E2452" si="530">E2388+horloge_2</f>
        <v>2370</v>
      </c>
      <c r="F2389" s="1">
        <f t="shared" ref="F2389:F2452" si="531">B2389</f>
        <v>-241.54999999997307</v>
      </c>
      <c r="G2389">
        <f t="shared" si="523"/>
        <v>197.50000000000497</v>
      </c>
      <c r="H2389">
        <f t="shared" si="524"/>
        <v>2370</v>
      </c>
      <c r="I2389">
        <f t="shared" si="525"/>
        <v>-4.2158428081918329</v>
      </c>
      <c r="J2389" s="1">
        <f t="shared" si="526"/>
        <v>-2.8046515395053828</v>
      </c>
      <c r="K2389" s="1">
        <f t="shared" si="527"/>
        <v>9.4683448786973852</v>
      </c>
      <c r="L2389" s="1">
        <f t="shared" si="520"/>
        <v>-2.8046515395053828</v>
      </c>
      <c r="M2389" s="1">
        <f t="shared" si="521"/>
        <v>9.4683448786973852</v>
      </c>
      <c r="N2389">
        <f t="shared" si="522"/>
        <v>6.6636933391920028</v>
      </c>
    </row>
    <row r="2390" spans="1:14" x14ac:dyDescent="0.25">
      <c r="A2390">
        <f t="shared" ref="A2390:A2453" si="532">A2389</f>
        <v>0.05</v>
      </c>
      <c r="B2390">
        <f t="shared" ref="B2390:B2453" si="533">B2389+A2390</f>
        <v>-241.49999999997306</v>
      </c>
      <c r="C2390">
        <f t="shared" si="528"/>
        <v>0</v>
      </c>
      <c r="D2390">
        <f t="shared" si="529"/>
        <v>197.58333333333832</v>
      </c>
      <c r="E2390">
        <f t="shared" si="530"/>
        <v>2371</v>
      </c>
      <c r="F2390" s="1">
        <f t="shared" si="531"/>
        <v>-241.49999999997306</v>
      </c>
      <c r="G2390">
        <f t="shared" si="523"/>
        <v>197.58333333333832</v>
      </c>
      <c r="H2390">
        <f t="shared" si="524"/>
        <v>2371</v>
      </c>
      <c r="I2390">
        <f t="shared" si="525"/>
        <v>-4.2149701435658358</v>
      </c>
      <c r="J2390" s="1">
        <f t="shared" si="526"/>
        <v>9.4723399671808259</v>
      </c>
      <c r="K2390" s="1">
        <f t="shared" si="527"/>
        <v>-2.8058349156590587</v>
      </c>
      <c r="L2390" s="1">
        <f t="shared" si="520"/>
        <v>9.4723399671808259</v>
      </c>
      <c r="M2390" s="1">
        <f t="shared" si="521"/>
        <v>-2.8058349156590587</v>
      </c>
      <c r="N2390">
        <f t="shared" si="522"/>
        <v>6.6665050515217672</v>
      </c>
    </row>
    <row r="2391" spans="1:14" x14ac:dyDescent="0.25">
      <c r="A2391">
        <f t="shared" si="532"/>
        <v>0.05</v>
      </c>
      <c r="B2391">
        <f t="shared" si="533"/>
        <v>-241.44999999997304</v>
      </c>
      <c r="C2391">
        <f t="shared" si="528"/>
        <v>0</v>
      </c>
      <c r="D2391">
        <f t="shared" si="529"/>
        <v>197.66666666667166</v>
      </c>
      <c r="E2391">
        <f t="shared" si="530"/>
        <v>2372</v>
      </c>
      <c r="F2391" s="1">
        <f t="shared" si="531"/>
        <v>-241.44999999997304</v>
      </c>
      <c r="G2391">
        <f t="shared" si="523"/>
        <v>197.66666666667166</v>
      </c>
      <c r="H2391">
        <f t="shared" si="524"/>
        <v>2372</v>
      </c>
      <c r="I2391">
        <f t="shared" si="525"/>
        <v>-4.2140974789398387</v>
      </c>
      <c r="J2391" s="1">
        <f t="shared" si="526"/>
        <v>-7.5041314136577979</v>
      </c>
      <c r="K2391" s="1">
        <f t="shared" si="527"/>
        <v>-6.4318185223416346</v>
      </c>
      <c r="L2391" s="1">
        <f t="shared" si="520"/>
        <v>-7.5041314136577979</v>
      </c>
      <c r="M2391" s="1">
        <f t="shared" si="521"/>
        <v>-6.4318185223416346</v>
      </c>
      <c r="N2391">
        <f t="shared" si="522"/>
        <v>-13.935949935999432</v>
      </c>
    </row>
    <row r="2392" spans="1:14" x14ac:dyDescent="0.25">
      <c r="A2392">
        <f t="shared" si="532"/>
        <v>0.05</v>
      </c>
      <c r="B2392">
        <f t="shared" si="533"/>
        <v>-241.39999999997303</v>
      </c>
      <c r="C2392">
        <f t="shared" si="528"/>
        <v>0</v>
      </c>
      <c r="D2392">
        <f t="shared" si="529"/>
        <v>197.750000000005</v>
      </c>
      <c r="E2392">
        <f t="shared" si="530"/>
        <v>2373</v>
      </c>
      <c r="F2392" s="1">
        <f t="shared" si="531"/>
        <v>-241.39999999997303</v>
      </c>
      <c r="G2392">
        <f t="shared" si="523"/>
        <v>197.750000000005</v>
      </c>
      <c r="H2392">
        <f t="shared" si="524"/>
        <v>2373</v>
      </c>
      <c r="I2392">
        <f t="shared" si="525"/>
        <v>-4.2132248143138407</v>
      </c>
      <c r="J2392" s="1">
        <f t="shared" si="526"/>
        <v>-1.3418877333863473</v>
      </c>
      <c r="K2392" s="1">
        <f t="shared" si="527"/>
        <v>9.7960192711627627</v>
      </c>
      <c r="L2392" s="1">
        <f t="shared" si="520"/>
        <v>-1.3418877333863473</v>
      </c>
      <c r="M2392" s="1">
        <f t="shared" si="521"/>
        <v>9.7960192711627627</v>
      </c>
      <c r="N2392">
        <f t="shared" si="522"/>
        <v>8.4541315377764157</v>
      </c>
    </row>
    <row r="2393" spans="1:14" x14ac:dyDescent="0.25">
      <c r="A2393">
        <f t="shared" si="532"/>
        <v>0.05</v>
      </c>
      <c r="B2393">
        <f t="shared" si="533"/>
        <v>-241.34999999997302</v>
      </c>
      <c r="C2393">
        <f t="shared" si="528"/>
        <v>0</v>
      </c>
      <c r="D2393">
        <f t="shared" si="529"/>
        <v>197.83333333333835</v>
      </c>
      <c r="E2393">
        <f t="shared" si="530"/>
        <v>2374</v>
      </c>
      <c r="F2393" s="1">
        <f t="shared" si="531"/>
        <v>-241.34999999997302</v>
      </c>
      <c r="G2393">
        <f t="shared" si="523"/>
        <v>197.83333333333835</v>
      </c>
      <c r="H2393">
        <f t="shared" si="524"/>
        <v>2374</v>
      </c>
      <c r="I2393">
        <f t="shared" si="525"/>
        <v>-4.2123521496878435</v>
      </c>
      <c r="J2393" s="1">
        <f t="shared" si="526"/>
        <v>8.9721770460254238</v>
      </c>
      <c r="K2393" s="1">
        <f t="shared" si="527"/>
        <v>-4.1647459105237061</v>
      </c>
      <c r="L2393" s="1">
        <f t="shared" si="520"/>
        <v>8.9721770460254238</v>
      </c>
      <c r="M2393" s="1">
        <f t="shared" si="521"/>
        <v>-4.1647459105237061</v>
      </c>
      <c r="N2393">
        <f t="shared" si="522"/>
        <v>4.8074311355017176</v>
      </c>
    </row>
    <row r="2394" spans="1:14" x14ac:dyDescent="0.25">
      <c r="A2394">
        <f t="shared" si="532"/>
        <v>0.05</v>
      </c>
      <c r="B2394">
        <f t="shared" si="533"/>
        <v>-241.29999999997301</v>
      </c>
      <c r="C2394">
        <f t="shared" si="528"/>
        <v>0</v>
      </c>
      <c r="D2394">
        <f t="shared" si="529"/>
        <v>197.91666666667169</v>
      </c>
      <c r="E2394">
        <f t="shared" si="530"/>
        <v>2375</v>
      </c>
      <c r="F2394" s="1">
        <f t="shared" si="531"/>
        <v>-241.29999999997301</v>
      </c>
      <c r="G2394">
        <f t="shared" si="523"/>
        <v>197.91666666667169</v>
      </c>
      <c r="H2394">
        <f t="shared" si="524"/>
        <v>2375</v>
      </c>
      <c r="I2394">
        <f t="shared" si="525"/>
        <v>-4.2114794850618464</v>
      </c>
      <c r="J2394" s="1">
        <f t="shared" si="526"/>
        <v>-8.3460611765810064</v>
      </c>
      <c r="K2394" s="1">
        <f t="shared" si="527"/>
        <v>-5.3170273835935191</v>
      </c>
      <c r="L2394" s="1">
        <f t="shared" si="520"/>
        <v>-8.3460611765810064</v>
      </c>
      <c r="M2394" s="1">
        <f t="shared" si="521"/>
        <v>-5.3170273835935191</v>
      </c>
      <c r="N2394">
        <f t="shared" si="522"/>
        <v>-13.663088560174526</v>
      </c>
    </row>
    <row r="2395" spans="1:14" x14ac:dyDescent="0.25">
      <c r="A2395">
        <f t="shared" si="532"/>
        <v>0.05</v>
      </c>
      <c r="B2395">
        <f t="shared" si="533"/>
        <v>-241.249999999973</v>
      </c>
      <c r="C2395">
        <f t="shared" si="528"/>
        <v>0</v>
      </c>
      <c r="D2395">
        <f t="shared" si="529"/>
        <v>198.00000000000503</v>
      </c>
      <c r="E2395">
        <f t="shared" si="530"/>
        <v>2376</v>
      </c>
      <c r="F2395" s="1">
        <f t="shared" si="531"/>
        <v>-241.249999999973</v>
      </c>
      <c r="G2395">
        <f t="shared" si="523"/>
        <v>198.00000000000503</v>
      </c>
      <c r="H2395">
        <f t="shared" si="524"/>
        <v>2376</v>
      </c>
      <c r="I2395">
        <f t="shared" si="525"/>
        <v>-4.2106068204358484</v>
      </c>
      <c r="J2395" s="1">
        <f t="shared" si="526"/>
        <v>-1.1101235477065119E-8</v>
      </c>
      <c r="K2395" s="1">
        <f t="shared" si="527"/>
        <v>9.9000000000002526</v>
      </c>
      <c r="L2395" s="1">
        <f t="shared" si="520"/>
        <v>-1.1101235477065119E-8</v>
      </c>
      <c r="M2395" s="1">
        <f t="shared" si="521"/>
        <v>9.9000000000002526</v>
      </c>
      <c r="N2395">
        <f t="shared" si="522"/>
        <v>9.8999999888990171</v>
      </c>
    </row>
    <row r="2396" spans="1:14" x14ac:dyDescent="0.25">
      <c r="A2396">
        <f t="shared" si="532"/>
        <v>0.05</v>
      </c>
      <c r="B2396">
        <f t="shared" si="533"/>
        <v>-241.19999999997299</v>
      </c>
      <c r="C2396">
        <f t="shared" si="528"/>
        <v>0</v>
      </c>
      <c r="D2396">
        <f t="shared" si="529"/>
        <v>198.08333333333837</v>
      </c>
      <c r="E2396">
        <f t="shared" si="530"/>
        <v>2377</v>
      </c>
      <c r="F2396" s="1">
        <f t="shared" si="531"/>
        <v>-241.19999999997299</v>
      </c>
      <c r="G2396">
        <f t="shared" si="523"/>
        <v>198.08333333333837</v>
      </c>
      <c r="H2396">
        <f t="shared" si="524"/>
        <v>2377</v>
      </c>
      <c r="I2396">
        <f t="shared" si="525"/>
        <v>-4.2097341558098513</v>
      </c>
      <c r="J2396" s="1">
        <f t="shared" si="526"/>
        <v>8.3623645014400356</v>
      </c>
      <c r="K2396" s="1">
        <f t="shared" si="527"/>
        <v>-5.3069178725670563</v>
      </c>
      <c r="L2396" s="1">
        <f t="shared" si="520"/>
        <v>8.3623645014400356</v>
      </c>
      <c r="M2396" s="1">
        <f t="shared" si="521"/>
        <v>-5.3069178725670563</v>
      </c>
      <c r="N2396">
        <f t="shared" si="522"/>
        <v>3.0554466288729794</v>
      </c>
    </row>
    <row r="2397" spans="1:14" x14ac:dyDescent="0.25">
      <c r="A2397">
        <f t="shared" si="532"/>
        <v>0.05</v>
      </c>
      <c r="B2397">
        <f t="shared" si="533"/>
        <v>-241.14999999997298</v>
      </c>
      <c r="C2397">
        <f t="shared" si="528"/>
        <v>0</v>
      </c>
      <c r="D2397">
        <f t="shared" si="529"/>
        <v>198.16666666667172</v>
      </c>
      <c r="E2397">
        <f t="shared" si="530"/>
        <v>2378</v>
      </c>
      <c r="F2397" s="1">
        <f t="shared" si="531"/>
        <v>-241.14999999997298</v>
      </c>
      <c r="G2397">
        <f t="shared" si="523"/>
        <v>198.16666666667172</v>
      </c>
      <c r="H2397">
        <f t="shared" si="524"/>
        <v>2378</v>
      </c>
      <c r="I2397">
        <f t="shared" si="525"/>
        <v>-4.2088614911838542</v>
      </c>
      <c r="J2397" s="1">
        <f t="shared" si="526"/>
        <v>-8.9579512581427601</v>
      </c>
      <c r="K2397" s="1">
        <f t="shared" si="527"/>
        <v>-4.2344041731025168</v>
      </c>
      <c r="L2397" s="1">
        <f t="shared" si="520"/>
        <v>-8.9579512581427601</v>
      </c>
      <c r="M2397" s="1">
        <f t="shared" si="521"/>
        <v>-4.2344041731025168</v>
      </c>
      <c r="N2397">
        <f t="shared" si="522"/>
        <v>-13.192355431245277</v>
      </c>
    </row>
    <row r="2398" spans="1:14" x14ac:dyDescent="0.25">
      <c r="A2398">
        <f t="shared" si="532"/>
        <v>0.05</v>
      </c>
      <c r="B2398">
        <f t="shared" si="533"/>
        <v>-241.09999999997297</v>
      </c>
      <c r="C2398">
        <f t="shared" si="528"/>
        <v>0</v>
      </c>
      <c r="D2398">
        <f t="shared" si="529"/>
        <v>198.25000000000506</v>
      </c>
      <c r="E2398">
        <f t="shared" si="530"/>
        <v>2379</v>
      </c>
      <c r="F2398" s="1">
        <f t="shared" si="531"/>
        <v>-241.09999999997297</v>
      </c>
      <c r="G2398">
        <f t="shared" si="523"/>
        <v>198.25000000000506</v>
      </c>
      <c r="H2398">
        <f t="shared" si="524"/>
        <v>2379</v>
      </c>
      <c r="I2398">
        <f t="shared" si="525"/>
        <v>-4.2079888265578571</v>
      </c>
      <c r="J2398" s="1">
        <f t="shared" si="526"/>
        <v>1.1908564039049228</v>
      </c>
      <c r="K2398" s="1">
        <f t="shared" si="527"/>
        <v>9.8407071532122963</v>
      </c>
      <c r="L2398" s="1">
        <f t="shared" si="520"/>
        <v>1.1908564039049228</v>
      </c>
      <c r="M2398" s="1">
        <f t="shared" si="521"/>
        <v>9.8407071532122963</v>
      </c>
      <c r="N2398">
        <f t="shared" si="522"/>
        <v>11.031563557117218</v>
      </c>
    </row>
    <row r="2399" spans="1:14" x14ac:dyDescent="0.25">
      <c r="A2399">
        <f t="shared" si="532"/>
        <v>0.05</v>
      </c>
      <c r="B2399">
        <f t="shared" si="533"/>
        <v>-241.04999999997295</v>
      </c>
      <c r="C2399">
        <f t="shared" si="528"/>
        <v>0</v>
      </c>
      <c r="D2399">
        <f t="shared" si="529"/>
        <v>198.3333333333384</v>
      </c>
      <c r="E2399">
        <f t="shared" si="530"/>
        <v>2380</v>
      </c>
      <c r="F2399" s="1">
        <f t="shared" si="531"/>
        <v>-241.04999999997295</v>
      </c>
      <c r="G2399">
        <f t="shared" si="523"/>
        <v>198.3333333333384</v>
      </c>
      <c r="H2399">
        <f t="shared" si="524"/>
        <v>2380</v>
      </c>
      <c r="I2399">
        <f t="shared" si="525"/>
        <v>-4.2071161619318591</v>
      </c>
      <c r="J2399" s="1">
        <f t="shared" si="526"/>
        <v>7.7066974581334744</v>
      </c>
      <c r="K2399" s="1">
        <f t="shared" si="527"/>
        <v>-6.240760535910816</v>
      </c>
      <c r="L2399" s="1">
        <f t="shared" si="520"/>
        <v>7.7066974581334744</v>
      </c>
      <c r="M2399" s="1">
        <f t="shared" si="521"/>
        <v>-6.240760535910816</v>
      </c>
      <c r="N2399">
        <f t="shared" si="522"/>
        <v>1.4659369222226584</v>
      </c>
    </row>
    <row r="2400" spans="1:14" x14ac:dyDescent="0.25">
      <c r="A2400">
        <f t="shared" si="532"/>
        <v>0.05</v>
      </c>
      <c r="B2400">
        <f t="shared" si="533"/>
        <v>-240.99999999997294</v>
      </c>
      <c r="C2400">
        <f t="shared" si="528"/>
        <v>0</v>
      </c>
      <c r="D2400">
        <f t="shared" si="529"/>
        <v>198.41666666667174</v>
      </c>
      <c r="E2400">
        <f t="shared" si="530"/>
        <v>2381</v>
      </c>
      <c r="F2400" s="1">
        <f t="shared" si="531"/>
        <v>-240.99999999997294</v>
      </c>
      <c r="G2400">
        <f t="shared" si="523"/>
        <v>198.41666666667174</v>
      </c>
      <c r="H2400">
        <f t="shared" si="524"/>
        <v>2381</v>
      </c>
      <c r="I2400">
        <f t="shared" si="525"/>
        <v>-4.206243497305862</v>
      </c>
      <c r="J2400" s="1">
        <f t="shared" si="526"/>
        <v>-9.3803321984602537</v>
      </c>
      <c r="K2400" s="1">
        <f t="shared" si="527"/>
        <v>-3.2299074095572249</v>
      </c>
      <c r="L2400" s="1">
        <f t="shared" si="520"/>
        <v>-9.3803321984602537</v>
      </c>
      <c r="M2400" s="1">
        <f t="shared" si="521"/>
        <v>-3.2299074095572249</v>
      </c>
      <c r="N2400">
        <f t="shared" si="522"/>
        <v>-12.610239608017478</v>
      </c>
    </row>
    <row r="2401" spans="1:14" x14ac:dyDescent="0.25">
      <c r="A2401">
        <f t="shared" si="532"/>
        <v>0.05</v>
      </c>
      <c r="B2401">
        <f t="shared" si="533"/>
        <v>-240.94999999997293</v>
      </c>
      <c r="C2401">
        <f t="shared" si="528"/>
        <v>0</v>
      </c>
      <c r="D2401">
        <f t="shared" si="529"/>
        <v>198.50000000000509</v>
      </c>
      <c r="E2401">
        <f t="shared" si="530"/>
        <v>2382</v>
      </c>
      <c r="F2401" s="1">
        <f t="shared" si="531"/>
        <v>-240.94999999997293</v>
      </c>
      <c r="G2401">
        <f t="shared" si="523"/>
        <v>198.50000000000509</v>
      </c>
      <c r="H2401">
        <f t="shared" si="524"/>
        <v>2382</v>
      </c>
      <c r="I2401">
        <f t="shared" si="525"/>
        <v>-4.2053708326798649</v>
      </c>
      <c r="J2401" s="1">
        <f t="shared" si="526"/>
        <v>2.2157573905236077</v>
      </c>
      <c r="K2401" s="1">
        <f t="shared" si="527"/>
        <v>9.674504854841155</v>
      </c>
      <c r="L2401" s="1">
        <f t="shared" si="520"/>
        <v>2.2157573905236077</v>
      </c>
      <c r="M2401" s="1">
        <f t="shared" si="521"/>
        <v>9.674504854841155</v>
      </c>
      <c r="N2401">
        <f t="shared" si="522"/>
        <v>11.890262245364763</v>
      </c>
    </row>
    <row r="2402" spans="1:14" x14ac:dyDescent="0.25">
      <c r="A2402">
        <f t="shared" si="532"/>
        <v>0.05</v>
      </c>
      <c r="B2402">
        <f t="shared" si="533"/>
        <v>-240.89999999997292</v>
      </c>
      <c r="C2402">
        <f t="shared" si="528"/>
        <v>0</v>
      </c>
      <c r="D2402">
        <f t="shared" si="529"/>
        <v>198.58333333333843</v>
      </c>
      <c r="E2402">
        <f t="shared" si="530"/>
        <v>2383</v>
      </c>
      <c r="F2402" s="1">
        <f t="shared" si="531"/>
        <v>-240.89999999997292</v>
      </c>
      <c r="G2402">
        <f t="shared" si="523"/>
        <v>198.58333333333843</v>
      </c>
      <c r="H2402">
        <f t="shared" si="524"/>
        <v>2383</v>
      </c>
      <c r="I2402">
        <f t="shared" si="525"/>
        <v>-4.2044981680538669</v>
      </c>
      <c r="J2402" s="1">
        <f t="shared" si="526"/>
        <v>7.0576464505349072</v>
      </c>
      <c r="K2402" s="1">
        <f t="shared" si="527"/>
        <v>-6.9841232287024795</v>
      </c>
      <c r="L2402" s="1">
        <f t="shared" si="520"/>
        <v>7.0576464505349072</v>
      </c>
      <c r="M2402" s="1">
        <f t="shared" si="521"/>
        <v>-6.9841232287024795</v>
      </c>
      <c r="N2402">
        <f t="shared" si="522"/>
        <v>7.3523221832427765E-2</v>
      </c>
    </row>
    <row r="2403" spans="1:14" x14ac:dyDescent="0.25">
      <c r="A2403">
        <f t="shared" si="532"/>
        <v>0.05</v>
      </c>
      <c r="B2403">
        <f t="shared" si="533"/>
        <v>-240.84999999997291</v>
      </c>
      <c r="C2403">
        <f t="shared" si="528"/>
        <v>0</v>
      </c>
      <c r="D2403">
        <f t="shared" si="529"/>
        <v>198.66666666667177</v>
      </c>
      <c r="E2403">
        <f t="shared" si="530"/>
        <v>2384</v>
      </c>
      <c r="F2403" s="1">
        <f t="shared" si="531"/>
        <v>-240.84999999997291</v>
      </c>
      <c r="G2403">
        <f t="shared" si="523"/>
        <v>198.66666666667177</v>
      </c>
      <c r="H2403">
        <f t="shared" si="524"/>
        <v>2384</v>
      </c>
      <c r="I2403">
        <f t="shared" si="525"/>
        <v>-4.2036255034278698</v>
      </c>
      <c r="J2403" s="1">
        <f t="shared" si="526"/>
        <v>-9.6548126031124468</v>
      </c>
      <c r="K2403" s="1">
        <f t="shared" si="527"/>
        <v>-2.3357450010429814</v>
      </c>
      <c r="L2403" s="1">
        <f t="shared" si="520"/>
        <v>-9.6548126031124468</v>
      </c>
      <c r="M2403" s="1">
        <f t="shared" si="521"/>
        <v>-2.3357450010429814</v>
      </c>
      <c r="N2403">
        <f t="shared" si="522"/>
        <v>-11.990557604155429</v>
      </c>
    </row>
    <row r="2404" spans="1:14" x14ac:dyDescent="0.25">
      <c r="A2404">
        <f t="shared" si="532"/>
        <v>0.05</v>
      </c>
      <c r="B2404">
        <f t="shared" si="533"/>
        <v>-240.7999999999729</v>
      </c>
      <c r="C2404">
        <f t="shared" si="528"/>
        <v>0</v>
      </c>
      <c r="D2404">
        <f t="shared" si="529"/>
        <v>198.75000000000512</v>
      </c>
      <c r="E2404">
        <f t="shared" si="530"/>
        <v>2385</v>
      </c>
      <c r="F2404" s="1">
        <f t="shared" si="531"/>
        <v>-240.7999999999729</v>
      </c>
      <c r="G2404">
        <f t="shared" si="523"/>
        <v>198.75000000000512</v>
      </c>
      <c r="H2404">
        <f t="shared" si="524"/>
        <v>2385</v>
      </c>
      <c r="I2404">
        <f t="shared" si="525"/>
        <v>-4.2027528388018727</v>
      </c>
      <c r="J2404" s="1">
        <f t="shared" si="526"/>
        <v>3.0708563709380279</v>
      </c>
      <c r="K2404" s="1">
        <f t="shared" si="527"/>
        <v>9.4511241341479799</v>
      </c>
      <c r="L2404" s="1">
        <f t="shared" si="520"/>
        <v>3.0708563709380279</v>
      </c>
      <c r="M2404" s="1">
        <f t="shared" si="521"/>
        <v>9.4511241341479799</v>
      </c>
      <c r="N2404">
        <f t="shared" si="522"/>
        <v>12.521980505086008</v>
      </c>
    </row>
    <row r="2405" spans="1:14" x14ac:dyDescent="0.25">
      <c r="A2405">
        <f t="shared" si="532"/>
        <v>0.05</v>
      </c>
      <c r="B2405">
        <f t="shared" si="533"/>
        <v>-240.74999999997289</v>
      </c>
      <c r="C2405">
        <f t="shared" si="528"/>
        <v>0</v>
      </c>
      <c r="D2405">
        <f t="shared" si="529"/>
        <v>198.83333333333846</v>
      </c>
      <c r="E2405">
        <f t="shared" si="530"/>
        <v>2386</v>
      </c>
      <c r="F2405" s="1">
        <f t="shared" si="531"/>
        <v>-240.74999999997289</v>
      </c>
      <c r="G2405">
        <f t="shared" si="523"/>
        <v>198.83333333333846</v>
      </c>
      <c r="H2405">
        <f t="shared" si="524"/>
        <v>2386</v>
      </c>
      <c r="I2405">
        <f t="shared" si="525"/>
        <v>-4.2018801741758756</v>
      </c>
      <c r="J2405" s="1">
        <f t="shared" si="526"/>
        <v>6.4565960223548586</v>
      </c>
      <c r="K2405" s="1">
        <f t="shared" si="527"/>
        <v>-7.559702634047694</v>
      </c>
      <c r="L2405" s="1">
        <f t="shared" si="520"/>
        <v>6.4565960223548586</v>
      </c>
      <c r="M2405" s="1">
        <f t="shared" si="521"/>
        <v>-7.559702634047694</v>
      </c>
      <c r="N2405">
        <f t="shared" si="522"/>
        <v>-1.1031066116928354</v>
      </c>
    </row>
    <row r="2406" spans="1:14" x14ac:dyDescent="0.25">
      <c r="A2406">
        <f t="shared" si="532"/>
        <v>0.05</v>
      </c>
      <c r="B2406">
        <f t="shared" si="533"/>
        <v>-240.69999999997287</v>
      </c>
      <c r="C2406">
        <f t="shared" si="528"/>
        <v>0</v>
      </c>
      <c r="D2406">
        <f t="shared" si="529"/>
        <v>198.9166666666718</v>
      </c>
      <c r="E2406">
        <f t="shared" si="530"/>
        <v>2387</v>
      </c>
      <c r="F2406" s="1">
        <f t="shared" si="531"/>
        <v>-240.69999999997287</v>
      </c>
      <c r="G2406">
        <f t="shared" si="523"/>
        <v>198.9166666666718</v>
      </c>
      <c r="H2406">
        <f t="shared" si="524"/>
        <v>2387</v>
      </c>
      <c r="I2406">
        <f t="shared" si="525"/>
        <v>-4.2010075095498776</v>
      </c>
      <c r="J2406" s="1">
        <f t="shared" si="526"/>
        <v>-9.8206531511966553</v>
      </c>
      <c r="K2406" s="1">
        <f t="shared" si="527"/>
        <v>-1.573013788350496</v>
      </c>
      <c r="L2406" s="1">
        <f t="shared" si="520"/>
        <v>-9.8206531511966553</v>
      </c>
      <c r="M2406" s="1">
        <f t="shared" si="521"/>
        <v>-1.573013788350496</v>
      </c>
      <c r="N2406">
        <f t="shared" si="522"/>
        <v>-11.393666939547151</v>
      </c>
    </row>
    <row r="2407" spans="1:14" x14ac:dyDescent="0.25">
      <c r="A2407">
        <f t="shared" si="532"/>
        <v>0.05</v>
      </c>
      <c r="B2407">
        <f t="shared" si="533"/>
        <v>-240.64999999997286</v>
      </c>
      <c r="C2407">
        <f t="shared" si="528"/>
        <v>0</v>
      </c>
      <c r="D2407">
        <f t="shared" si="529"/>
        <v>199.00000000000514</v>
      </c>
      <c r="E2407">
        <f t="shared" si="530"/>
        <v>2388</v>
      </c>
      <c r="F2407" s="1">
        <f t="shared" si="531"/>
        <v>-240.64999999997286</v>
      </c>
      <c r="G2407">
        <f t="shared" si="523"/>
        <v>199.00000000000514</v>
      </c>
      <c r="H2407">
        <f t="shared" si="524"/>
        <v>2388</v>
      </c>
      <c r="I2407">
        <f t="shared" si="525"/>
        <v>-4.2001348449238805</v>
      </c>
      <c r="J2407" s="1">
        <f t="shared" si="526"/>
        <v>3.7595158184197586</v>
      </c>
      <c r="K2407" s="1">
        <f t="shared" si="527"/>
        <v>9.2124123231136785</v>
      </c>
      <c r="L2407" s="1">
        <f t="shared" si="520"/>
        <v>3.7595158184197586</v>
      </c>
      <c r="M2407" s="1">
        <f t="shared" si="521"/>
        <v>9.2124123231136785</v>
      </c>
      <c r="N2407">
        <f t="shared" si="522"/>
        <v>12.971928141533438</v>
      </c>
    </row>
    <row r="2408" spans="1:14" x14ac:dyDescent="0.25">
      <c r="A2408">
        <f t="shared" si="532"/>
        <v>0.05</v>
      </c>
      <c r="B2408">
        <f t="shared" si="533"/>
        <v>-240.59999999997285</v>
      </c>
      <c r="C2408">
        <f t="shared" si="528"/>
        <v>0</v>
      </c>
      <c r="D2408">
        <f t="shared" si="529"/>
        <v>199.08333333333849</v>
      </c>
      <c r="E2408">
        <f t="shared" si="530"/>
        <v>2389</v>
      </c>
      <c r="F2408" s="1">
        <f t="shared" si="531"/>
        <v>-240.59999999997285</v>
      </c>
      <c r="G2408">
        <f t="shared" si="523"/>
        <v>199.08333333333849</v>
      </c>
      <c r="H2408">
        <f t="shared" si="524"/>
        <v>2389</v>
      </c>
      <c r="I2408">
        <f t="shared" si="525"/>
        <v>-4.1992621802978833</v>
      </c>
      <c r="J2408" s="1">
        <f t="shared" si="526"/>
        <v>5.9349217852687222</v>
      </c>
      <c r="K2408" s="1">
        <f t="shared" si="527"/>
        <v>-7.9913789442452074</v>
      </c>
      <c r="L2408" s="1">
        <f t="shared" si="520"/>
        <v>5.9349217852687222</v>
      </c>
      <c r="M2408" s="1">
        <f t="shared" si="521"/>
        <v>-7.9913789442452074</v>
      </c>
      <c r="N2408">
        <f t="shared" si="522"/>
        <v>-2.0564571589764853</v>
      </c>
    </row>
    <row r="2409" spans="1:14" x14ac:dyDescent="0.25">
      <c r="A2409">
        <f t="shared" si="532"/>
        <v>0.05</v>
      </c>
      <c r="B2409">
        <f t="shared" si="533"/>
        <v>-240.54999999997284</v>
      </c>
      <c r="C2409">
        <f t="shared" si="528"/>
        <v>0</v>
      </c>
      <c r="D2409">
        <f t="shared" si="529"/>
        <v>199.16666666667183</v>
      </c>
      <c r="E2409">
        <f t="shared" si="530"/>
        <v>2390</v>
      </c>
      <c r="F2409" s="1">
        <f t="shared" si="531"/>
        <v>-240.54999999997284</v>
      </c>
      <c r="G2409">
        <f t="shared" si="523"/>
        <v>199.16666666667183</v>
      </c>
      <c r="H2409">
        <f t="shared" si="524"/>
        <v>2390</v>
      </c>
      <c r="I2409">
        <f t="shared" si="525"/>
        <v>-4.1983895156718853</v>
      </c>
      <c r="J2409" s="1">
        <f t="shared" si="526"/>
        <v>-9.912487140991022</v>
      </c>
      <c r="K2409" s="1">
        <f t="shared" si="527"/>
        <v>-0.95446396342164153</v>
      </c>
      <c r="L2409" s="1">
        <f t="shared" si="520"/>
        <v>-9.912487140991022</v>
      </c>
      <c r="M2409" s="1">
        <f t="shared" si="521"/>
        <v>-0.95446396342164153</v>
      </c>
      <c r="N2409">
        <f t="shared" si="522"/>
        <v>-10.866951104412664</v>
      </c>
    </row>
    <row r="2410" spans="1:14" x14ac:dyDescent="0.25">
      <c r="A2410">
        <f t="shared" si="532"/>
        <v>0.05</v>
      </c>
      <c r="B2410">
        <f t="shared" si="533"/>
        <v>-240.49999999997283</v>
      </c>
      <c r="C2410">
        <f t="shared" si="528"/>
        <v>0</v>
      </c>
      <c r="D2410">
        <f t="shared" si="529"/>
        <v>199.25000000000517</v>
      </c>
      <c r="E2410">
        <f t="shared" si="530"/>
        <v>2391</v>
      </c>
      <c r="F2410" s="1">
        <f t="shared" si="531"/>
        <v>-240.49999999997283</v>
      </c>
      <c r="G2410">
        <f t="shared" si="523"/>
        <v>199.25000000000517</v>
      </c>
      <c r="H2410">
        <f t="shared" si="524"/>
        <v>2391</v>
      </c>
      <c r="I2410">
        <f t="shared" si="525"/>
        <v>-4.1975168510458882</v>
      </c>
      <c r="J2410" s="1">
        <f t="shared" si="526"/>
        <v>4.2889667917467351</v>
      </c>
      <c r="K2410" s="1">
        <f t="shared" si="527"/>
        <v>8.9920059002037398</v>
      </c>
      <c r="L2410" s="1">
        <f t="shared" si="520"/>
        <v>4.2889667917467351</v>
      </c>
      <c r="M2410" s="1">
        <f t="shared" si="521"/>
        <v>8.9920059002037398</v>
      </c>
      <c r="N2410">
        <f t="shared" si="522"/>
        <v>13.280972691950474</v>
      </c>
    </row>
    <row r="2411" spans="1:14" x14ac:dyDescent="0.25">
      <c r="A2411">
        <f t="shared" si="532"/>
        <v>0.05</v>
      </c>
      <c r="B2411">
        <f t="shared" si="533"/>
        <v>-240.44999999997282</v>
      </c>
      <c r="C2411">
        <f t="shared" si="528"/>
        <v>0</v>
      </c>
      <c r="D2411">
        <f t="shared" si="529"/>
        <v>199.33333333333852</v>
      </c>
      <c r="E2411">
        <f t="shared" si="530"/>
        <v>2392</v>
      </c>
      <c r="F2411" s="1">
        <f t="shared" si="531"/>
        <v>-240.44999999997282</v>
      </c>
      <c r="G2411">
        <f t="shared" si="523"/>
        <v>199.33333333333852</v>
      </c>
      <c r="H2411">
        <f t="shared" si="524"/>
        <v>2392</v>
      </c>
      <c r="I2411">
        <f t="shared" si="525"/>
        <v>-4.1966441864198911</v>
      </c>
      <c r="J2411" s="1">
        <f t="shared" si="526"/>
        <v>5.51546911688264</v>
      </c>
      <c r="K2411" s="1">
        <f t="shared" si="527"/>
        <v>-8.3014483594830271</v>
      </c>
      <c r="L2411" s="1">
        <f t="shared" si="520"/>
        <v>5.51546911688264</v>
      </c>
      <c r="M2411" s="1">
        <f t="shared" si="521"/>
        <v>-8.3014483594830271</v>
      </c>
      <c r="N2411">
        <f t="shared" si="522"/>
        <v>-2.7859792426003871</v>
      </c>
    </row>
    <row r="2412" spans="1:14" x14ac:dyDescent="0.25">
      <c r="A2412">
        <f t="shared" si="532"/>
        <v>0.05</v>
      </c>
      <c r="B2412">
        <f t="shared" si="533"/>
        <v>-240.39999999997281</v>
      </c>
      <c r="C2412">
        <f t="shared" si="528"/>
        <v>0</v>
      </c>
      <c r="D2412">
        <f t="shared" si="529"/>
        <v>199.41666666667186</v>
      </c>
      <c r="E2412">
        <f t="shared" si="530"/>
        <v>2393</v>
      </c>
      <c r="F2412" s="1">
        <f t="shared" si="531"/>
        <v>-240.39999999997281</v>
      </c>
      <c r="G2412">
        <f t="shared" si="523"/>
        <v>199.41666666667186</v>
      </c>
      <c r="H2412">
        <f t="shared" si="524"/>
        <v>2393</v>
      </c>
      <c r="I2412">
        <f t="shared" si="525"/>
        <v>-4.195771521793894</v>
      </c>
      <c r="J2412" s="1">
        <f t="shared" si="526"/>
        <v>-9.9589295271895057</v>
      </c>
      <c r="K2412" s="1">
        <f t="shared" si="527"/>
        <v>-0.48707292430327431</v>
      </c>
      <c r="L2412" s="1">
        <f t="shared" si="520"/>
        <v>-9.9589295271895057</v>
      </c>
      <c r="M2412" s="1">
        <f t="shared" si="521"/>
        <v>-0.48707292430327431</v>
      </c>
      <c r="N2412">
        <f t="shared" si="522"/>
        <v>-10.446002451492781</v>
      </c>
    </row>
    <row r="2413" spans="1:14" x14ac:dyDescent="0.25">
      <c r="A2413">
        <f t="shared" si="532"/>
        <v>0.05</v>
      </c>
      <c r="B2413">
        <f t="shared" si="533"/>
        <v>-240.34999999997279</v>
      </c>
      <c r="C2413">
        <f t="shared" si="528"/>
        <v>0</v>
      </c>
      <c r="D2413">
        <f t="shared" si="529"/>
        <v>199.5000000000052</v>
      </c>
      <c r="E2413">
        <f t="shared" si="530"/>
        <v>2394</v>
      </c>
      <c r="F2413" s="1">
        <f t="shared" si="531"/>
        <v>-240.34999999997279</v>
      </c>
      <c r="G2413">
        <f t="shared" si="523"/>
        <v>199.5000000000052</v>
      </c>
      <c r="H2413">
        <f t="shared" si="524"/>
        <v>2394</v>
      </c>
      <c r="I2413">
        <f t="shared" si="525"/>
        <v>-4.194898857167896</v>
      </c>
      <c r="J2413" s="1">
        <f t="shared" si="526"/>
        <v>4.667599887211181</v>
      </c>
      <c r="K2413" s="1">
        <f t="shared" si="527"/>
        <v>8.8155621654498795</v>
      </c>
      <c r="L2413" s="1">
        <f t="shared" si="520"/>
        <v>4.667599887211181</v>
      </c>
      <c r="M2413" s="1">
        <f t="shared" si="521"/>
        <v>8.8155621654498795</v>
      </c>
      <c r="N2413">
        <f t="shared" si="522"/>
        <v>13.483162052661061</v>
      </c>
    </row>
    <row r="2414" spans="1:14" x14ac:dyDescent="0.25">
      <c r="A2414">
        <f t="shared" si="532"/>
        <v>0.05</v>
      </c>
      <c r="B2414">
        <f t="shared" si="533"/>
        <v>-240.29999999997278</v>
      </c>
      <c r="C2414">
        <f t="shared" si="528"/>
        <v>0</v>
      </c>
      <c r="D2414">
        <f t="shared" si="529"/>
        <v>199.58333333333854</v>
      </c>
      <c r="E2414">
        <f t="shared" si="530"/>
        <v>2395</v>
      </c>
      <c r="F2414" s="1">
        <f t="shared" si="531"/>
        <v>-240.29999999997278</v>
      </c>
      <c r="G2414">
        <f t="shared" si="523"/>
        <v>199.58333333333854</v>
      </c>
      <c r="H2414">
        <f t="shared" si="524"/>
        <v>2395</v>
      </c>
      <c r="I2414">
        <f t="shared" si="525"/>
        <v>-4.1940261925418989</v>
      </c>
      <c r="J2414" s="1">
        <f t="shared" si="526"/>
        <v>5.2141002700804142</v>
      </c>
      <c r="K2414" s="1">
        <f t="shared" si="527"/>
        <v>-8.5086383008483608</v>
      </c>
      <c r="L2414" s="1">
        <f t="shared" si="520"/>
        <v>5.2141002700804142</v>
      </c>
      <c r="M2414" s="1">
        <f t="shared" si="521"/>
        <v>-8.5086383008483608</v>
      </c>
      <c r="N2414">
        <f t="shared" si="522"/>
        <v>-3.2945380307679466</v>
      </c>
    </row>
    <row r="2415" spans="1:14" x14ac:dyDescent="0.25">
      <c r="A2415">
        <f t="shared" si="532"/>
        <v>0.05</v>
      </c>
      <c r="B2415">
        <f t="shared" si="533"/>
        <v>-240.24999999997277</v>
      </c>
      <c r="C2415">
        <f t="shared" si="528"/>
        <v>0</v>
      </c>
      <c r="D2415">
        <f t="shared" si="529"/>
        <v>199.66666666667189</v>
      </c>
      <c r="E2415">
        <f t="shared" si="530"/>
        <v>2396</v>
      </c>
      <c r="F2415" s="1">
        <f t="shared" si="531"/>
        <v>-240.24999999997277</v>
      </c>
      <c r="G2415">
        <f t="shared" si="523"/>
        <v>199.66666666667189</v>
      </c>
      <c r="H2415">
        <f t="shared" si="524"/>
        <v>2396</v>
      </c>
      <c r="I2415">
        <f t="shared" si="525"/>
        <v>-4.1931535279159018</v>
      </c>
      <c r="J2415" s="1">
        <f t="shared" si="526"/>
        <v>-9.9818128231131134</v>
      </c>
      <c r="K2415" s="1">
        <f t="shared" si="527"/>
        <v>-0.17423320230171391</v>
      </c>
      <c r="L2415" s="1">
        <f t="shared" si="520"/>
        <v>-9.9818128231131134</v>
      </c>
      <c r="M2415" s="1">
        <f t="shared" si="521"/>
        <v>-0.17423320230171391</v>
      </c>
      <c r="N2415">
        <f t="shared" si="522"/>
        <v>-10.156046025414827</v>
      </c>
    </row>
    <row r="2416" spans="1:14" x14ac:dyDescent="0.25">
      <c r="A2416">
        <f t="shared" si="532"/>
        <v>0.05</v>
      </c>
      <c r="B2416">
        <f t="shared" si="533"/>
        <v>-240.19999999997276</v>
      </c>
      <c r="C2416">
        <f t="shared" si="528"/>
        <v>0</v>
      </c>
      <c r="D2416">
        <f t="shared" si="529"/>
        <v>199.75000000000523</v>
      </c>
      <c r="E2416">
        <f t="shared" si="530"/>
        <v>2397</v>
      </c>
      <c r="F2416" s="1">
        <f t="shared" si="531"/>
        <v>-240.19999999997276</v>
      </c>
      <c r="G2416">
        <f t="shared" si="523"/>
        <v>199.75000000000523</v>
      </c>
      <c r="H2416">
        <f t="shared" si="524"/>
        <v>2397</v>
      </c>
      <c r="I2416">
        <f t="shared" si="525"/>
        <v>-4.1922808632899038</v>
      </c>
      <c r="J2416" s="1">
        <f t="shared" si="526"/>
        <v>4.9029012293055176</v>
      </c>
      <c r="K2416" s="1">
        <f t="shared" si="527"/>
        <v>8.7012479441560373</v>
      </c>
      <c r="L2416" s="1">
        <f t="shared" si="520"/>
        <v>4.9029012293055176</v>
      </c>
      <c r="M2416" s="1">
        <f t="shared" si="521"/>
        <v>8.7012479441560373</v>
      </c>
      <c r="N2416">
        <f t="shared" si="522"/>
        <v>13.604149173461554</v>
      </c>
    </row>
    <row r="2417" spans="1:14" x14ac:dyDescent="0.25">
      <c r="A2417">
        <f t="shared" si="532"/>
        <v>0.05</v>
      </c>
      <c r="B2417">
        <f t="shared" si="533"/>
        <v>-240.14999999997275</v>
      </c>
      <c r="C2417">
        <f t="shared" si="528"/>
        <v>0</v>
      </c>
      <c r="D2417">
        <f t="shared" si="529"/>
        <v>199.83333333333857</v>
      </c>
      <c r="E2417">
        <f t="shared" si="530"/>
        <v>2398</v>
      </c>
      <c r="F2417" s="1">
        <f t="shared" si="531"/>
        <v>-240.14999999997275</v>
      </c>
      <c r="G2417">
        <f t="shared" si="523"/>
        <v>199.83333333333857</v>
      </c>
      <c r="H2417">
        <f t="shared" si="524"/>
        <v>2398</v>
      </c>
      <c r="I2417">
        <f t="shared" si="525"/>
        <v>-4.1914081986639067</v>
      </c>
      <c r="J2417" s="1">
        <f t="shared" si="526"/>
        <v>5.0410718511340677</v>
      </c>
      <c r="K2417" s="1">
        <f t="shared" si="527"/>
        <v>-8.6267605373910072</v>
      </c>
      <c r="L2417" s="1">
        <f t="shared" si="520"/>
        <v>5.0410718511340677</v>
      </c>
      <c r="M2417" s="1">
        <f t="shared" si="521"/>
        <v>-8.6267605373910072</v>
      </c>
      <c r="N2417">
        <f t="shared" si="522"/>
        <v>-3.5856886862569395</v>
      </c>
    </row>
    <row r="2418" spans="1:14" x14ac:dyDescent="0.25">
      <c r="A2418">
        <f t="shared" si="532"/>
        <v>0.05</v>
      </c>
      <c r="B2418">
        <f t="shared" si="533"/>
        <v>-240.09999999997274</v>
      </c>
      <c r="C2418">
        <f t="shared" si="528"/>
        <v>0</v>
      </c>
      <c r="D2418">
        <f t="shared" si="529"/>
        <v>199.91666666667192</v>
      </c>
      <c r="E2418">
        <f t="shared" si="530"/>
        <v>2399</v>
      </c>
      <c r="F2418" s="1">
        <f t="shared" si="531"/>
        <v>-240.09999999997274</v>
      </c>
      <c r="G2418">
        <f t="shared" si="523"/>
        <v>199.91666666667192</v>
      </c>
      <c r="H2418">
        <f t="shared" si="524"/>
        <v>2399</v>
      </c>
      <c r="I2418">
        <f t="shared" si="525"/>
        <v>-4.1905355340379096</v>
      </c>
      <c r="J2418" s="1">
        <f t="shared" si="526"/>
        <v>-9.9958181087927471</v>
      </c>
      <c r="K2418" s="1">
        <f t="shared" si="527"/>
        <v>-1.7446022870742969E-2</v>
      </c>
      <c r="L2418" s="1">
        <f t="shared" si="520"/>
        <v>-9.9958181087927471</v>
      </c>
      <c r="M2418" s="1">
        <f t="shared" si="521"/>
        <v>-1.7446022870742969E-2</v>
      </c>
      <c r="N2418">
        <f t="shared" si="522"/>
        <v>-10.01326413166349</v>
      </c>
    </row>
    <row r="2419" spans="1:14" x14ac:dyDescent="0.25">
      <c r="A2419">
        <f t="shared" si="532"/>
        <v>0.05</v>
      </c>
      <c r="B2419">
        <f t="shared" si="533"/>
        <v>-240.04999999997273</v>
      </c>
      <c r="C2419">
        <f t="shared" si="528"/>
        <v>0</v>
      </c>
      <c r="D2419">
        <f t="shared" si="529"/>
        <v>200.00000000000526</v>
      </c>
      <c r="E2419">
        <f t="shared" si="530"/>
        <v>2400</v>
      </c>
      <c r="F2419" s="1">
        <f t="shared" si="531"/>
        <v>-240.04999999997273</v>
      </c>
      <c r="G2419">
        <f t="shared" si="523"/>
        <v>200.00000000000526</v>
      </c>
      <c r="H2419">
        <f t="shared" si="524"/>
        <v>2400</v>
      </c>
      <c r="I2419">
        <f t="shared" si="525"/>
        <v>-4.1896628694119125</v>
      </c>
      <c r="J2419" s="1">
        <f t="shared" si="526"/>
        <v>4.999999990117395</v>
      </c>
      <c r="K2419" s="1">
        <f t="shared" si="527"/>
        <v>8.6602540435504149</v>
      </c>
      <c r="L2419" s="1">
        <f t="shared" si="520"/>
        <v>4.999999990117395</v>
      </c>
      <c r="M2419" s="1">
        <f t="shared" si="521"/>
        <v>8.6602540435504149</v>
      </c>
      <c r="N2419">
        <f t="shared" si="522"/>
        <v>13.66025403366781</v>
      </c>
    </row>
    <row r="2420" spans="1:14" x14ac:dyDescent="0.25">
      <c r="A2420">
        <f t="shared" si="532"/>
        <v>0.05</v>
      </c>
      <c r="B2420">
        <f t="shared" si="533"/>
        <v>-239.99999999997272</v>
      </c>
      <c r="C2420">
        <f t="shared" si="528"/>
        <v>0</v>
      </c>
      <c r="D2420">
        <f t="shared" si="529"/>
        <v>200.0833333333386</v>
      </c>
      <c r="E2420">
        <f t="shared" si="530"/>
        <v>2401</v>
      </c>
      <c r="F2420" s="1">
        <f t="shared" si="531"/>
        <v>-239.99999999997272</v>
      </c>
      <c r="G2420">
        <f t="shared" si="523"/>
        <v>200.0833333333386</v>
      </c>
      <c r="H2420">
        <f t="shared" si="524"/>
        <v>2401</v>
      </c>
      <c r="I2420">
        <f t="shared" si="525"/>
        <v>-4.1887902047859145</v>
      </c>
      <c r="J2420" s="1">
        <f t="shared" si="526"/>
        <v>5.0020833432551832</v>
      </c>
      <c r="K2420" s="1">
        <f t="shared" si="527"/>
        <v>-8.663862471298744</v>
      </c>
      <c r="L2420" s="1">
        <f t="shared" si="520"/>
        <v>5.0020833432551832</v>
      </c>
      <c r="M2420" s="1">
        <f t="shared" si="521"/>
        <v>-8.663862471298744</v>
      </c>
      <c r="N2420">
        <f t="shared" si="522"/>
        <v>-3.6617791280435608</v>
      </c>
    </row>
    <row r="2421" spans="1:14" x14ac:dyDescent="0.25">
      <c r="A2421">
        <f t="shared" si="532"/>
        <v>0.05</v>
      </c>
      <c r="B2421">
        <f t="shared" si="533"/>
        <v>-239.9499999999727</v>
      </c>
      <c r="C2421">
        <f t="shared" si="528"/>
        <v>0</v>
      </c>
      <c r="D2421">
        <f t="shared" si="529"/>
        <v>200.16666666667194</v>
      </c>
      <c r="E2421">
        <f t="shared" si="530"/>
        <v>2402</v>
      </c>
      <c r="F2421" s="1">
        <f t="shared" si="531"/>
        <v>-239.9499999999727</v>
      </c>
      <c r="G2421">
        <f t="shared" si="523"/>
        <v>200.16666666667194</v>
      </c>
      <c r="H2421">
        <f t="shared" si="524"/>
        <v>2402</v>
      </c>
      <c r="I2421">
        <f t="shared" si="525"/>
        <v>-4.1879175401599174</v>
      </c>
      <c r="J2421" s="1">
        <f t="shared" si="526"/>
        <v>-10.008318089754088</v>
      </c>
      <c r="K2421" s="1">
        <f t="shared" si="527"/>
        <v>-1.7467839519388212E-2</v>
      </c>
      <c r="L2421" s="1">
        <f t="shared" si="520"/>
        <v>-10.008318089754088</v>
      </c>
      <c r="M2421" s="1">
        <f t="shared" si="521"/>
        <v>-1.7467839519388212E-2</v>
      </c>
      <c r="N2421">
        <f t="shared" si="522"/>
        <v>-10.025785929273477</v>
      </c>
    </row>
    <row r="2422" spans="1:14" x14ac:dyDescent="0.25">
      <c r="A2422">
        <f t="shared" si="532"/>
        <v>0.05</v>
      </c>
      <c r="B2422">
        <f t="shared" si="533"/>
        <v>-239.89999999997269</v>
      </c>
      <c r="C2422">
        <f t="shared" si="528"/>
        <v>0</v>
      </c>
      <c r="D2422">
        <f t="shared" si="529"/>
        <v>200.25000000000529</v>
      </c>
      <c r="E2422">
        <f t="shared" si="530"/>
        <v>2403</v>
      </c>
      <c r="F2422" s="1">
        <f t="shared" si="531"/>
        <v>-239.89999999997269</v>
      </c>
      <c r="G2422">
        <f t="shared" si="523"/>
        <v>200.25000000000529</v>
      </c>
      <c r="H2422">
        <f t="shared" si="524"/>
        <v>2403</v>
      </c>
      <c r="I2422">
        <f t="shared" si="525"/>
        <v>-4.1870448755339202</v>
      </c>
      <c r="J2422" s="1">
        <f t="shared" si="526"/>
        <v>4.960779907717745</v>
      </c>
      <c r="K2422" s="1">
        <f t="shared" si="527"/>
        <v>8.6971730439947681</v>
      </c>
      <c r="L2422" s="1">
        <f t="shared" si="520"/>
        <v>4.960779907717745</v>
      </c>
      <c r="M2422" s="1">
        <f t="shared" si="521"/>
        <v>8.6971730439947681</v>
      </c>
      <c r="N2422">
        <f t="shared" si="522"/>
        <v>13.657952951712513</v>
      </c>
    </row>
    <row r="2423" spans="1:14" x14ac:dyDescent="0.25">
      <c r="A2423">
        <f t="shared" si="532"/>
        <v>0.05</v>
      </c>
      <c r="B2423">
        <f t="shared" si="533"/>
        <v>-239.84999999997268</v>
      </c>
      <c r="C2423">
        <f t="shared" si="528"/>
        <v>0</v>
      </c>
      <c r="D2423">
        <f t="shared" si="529"/>
        <v>200.33333333333863</v>
      </c>
      <c r="E2423">
        <f t="shared" si="530"/>
        <v>2404</v>
      </c>
      <c r="F2423" s="1">
        <f t="shared" si="531"/>
        <v>-239.84999999997268</v>
      </c>
      <c r="G2423">
        <f t="shared" si="523"/>
        <v>200.33333333333863</v>
      </c>
      <c r="H2423">
        <f t="shared" si="524"/>
        <v>2404</v>
      </c>
      <c r="I2423">
        <f t="shared" si="525"/>
        <v>-4.1861722109079222</v>
      </c>
      <c r="J2423" s="1">
        <f t="shared" si="526"/>
        <v>5.0988981909895204</v>
      </c>
      <c r="K2423" s="1">
        <f t="shared" si="527"/>
        <v>-8.6217659646409004</v>
      </c>
      <c r="L2423" s="1">
        <f t="shared" si="520"/>
        <v>5.0988981909895204</v>
      </c>
      <c r="M2423" s="1">
        <f t="shared" si="521"/>
        <v>-8.6217659646409004</v>
      </c>
      <c r="N2423">
        <f t="shared" si="522"/>
        <v>-3.52286777365138</v>
      </c>
    </row>
    <row r="2424" spans="1:14" x14ac:dyDescent="0.25">
      <c r="A2424">
        <f t="shared" si="532"/>
        <v>0.05</v>
      </c>
      <c r="B2424">
        <f t="shared" si="533"/>
        <v>-239.79999999997267</v>
      </c>
      <c r="C2424">
        <f t="shared" si="528"/>
        <v>0</v>
      </c>
      <c r="D2424">
        <f t="shared" si="529"/>
        <v>200.41666666667197</v>
      </c>
      <c r="E2424">
        <f t="shared" si="530"/>
        <v>2405</v>
      </c>
      <c r="F2424" s="1">
        <f t="shared" si="531"/>
        <v>-239.79999999997267</v>
      </c>
      <c r="G2424">
        <f t="shared" si="523"/>
        <v>200.41666666667197</v>
      </c>
      <c r="H2424">
        <f t="shared" si="524"/>
        <v>2405</v>
      </c>
      <c r="I2424">
        <f t="shared" si="525"/>
        <v>-4.1852995462819251</v>
      </c>
      <c r="J2424" s="1">
        <f t="shared" si="526"/>
        <v>-10.019307111679174</v>
      </c>
      <c r="K2424" s="1">
        <f t="shared" si="527"/>
        <v>-0.17488766767531388</v>
      </c>
      <c r="L2424" s="1">
        <f t="shared" si="520"/>
        <v>-10.019307111679174</v>
      </c>
      <c r="M2424" s="1">
        <f t="shared" si="521"/>
        <v>-0.17488766767531388</v>
      </c>
      <c r="N2424">
        <f t="shared" si="522"/>
        <v>-10.194194779354488</v>
      </c>
    </row>
    <row r="2425" spans="1:14" x14ac:dyDescent="0.25">
      <c r="A2425">
        <f t="shared" si="532"/>
        <v>0.05</v>
      </c>
      <c r="B2425">
        <f t="shared" si="533"/>
        <v>-239.74999999997266</v>
      </c>
      <c r="C2425">
        <f t="shared" si="528"/>
        <v>0</v>
      </c>
      <c r="D2425">
        <f t="shared" si="529"/>
        <v>200.50000000000531</v>
      </c>
      <c r="E2425">
        <f t="shared" si="530"/>
        <v>2406</v>
      </c>
      <c r="F2425" s="1">
        <f t="shared" si="531"/>
        <v>-239.74999999997266</v>
      </c>
      <c r="G2425">
        <f t="shared" si="523"/>
        <v>200.50000000000531</v>
      </c>
      <c r="H2425">
        <f t="shared" si="524"/>
        <v>2406</v>
      </c>
      <c r="I2425">
        <f t="shared" si="525"/>
        <v>-4.184426881655928</v>
      </c>
      <c r="J2425" s="1">
        <f t="shared" si="526"/>
        <v>4.7835165614882866</v>
      </c>
      <c r="K2425" s="1">
        <f t="shared" si="527"/>
        <v>8.8101415599281179</v>
      </c>
      <c r="L2425" s="1">
        <f t="shared" ref="L2425:L2488" si="534">IF(code_0=1,J2425,IF(code_0=2,K2425))</f>
        <v>4.7835165614882866</v>
      </c>
      <c r="M2425" s="1">
        <f t="shared" ref="M2425:M2488" si="535">IF(code_0=1,K2425,IF(code_0=2,J2425))</f>
        <v>8.8101415599281179</v>
      </c>
      <c r="N2425">
        <f t="shared" ref="N2425:N2488" si="536">J2425+K2425</f>
        <v>13.593658121416404</v>
      </c>
    </row>
    <row r="2426" spans="1:14" x14ac:dyDescent="0.25">
      <c r="A2426">
        <f t="shared" si="532"/>
        <v>0.05</v>
      </c>
      <c r="B2426">
        <f t="shared" si="533"/>
        <v>-239.69999999997265</v>
      </c>
      <c r="C2426">
        <f t="shared" si="528"/>
        <v>0</v>
      </c>
      <c r="D2426">
        <f t="shared" si="529"/>
        <v>200.58333333333866</v>
      </c>
      <c r="E2426">
        <f t="shared" si="530"/>
        <v>2407</v>
      </c>
      <c r="F2426" s="1">
        <f t="shared" si="531"/>
        <v>-239.69999999997265</v>
      </c>
      <c r="G2426">
        <f t="shared" si="523"/>
        <v>200.58333333333866</v>
      </c>
      <c r="H2426">
        <f t="shared" si="524"/>
        <v>2407</v>
      </c>
      <c r="I2426">
        <f t="shared" si="525"/>
        <v>-4.1835542170299309</v>
      </c>
      <c r="J2426" s="1">
        <f t="shared" si="526"/>
        <v>5.3294849301801213</v>
      </c>
      <c r="K2426" s="1">
        <f t="shared" si="527"/>
        <v>-8.4959269304041278</v>
      </c>
      <c r="L2426" s="1">
        <f t="shared" si="534"/>
        <v>5.3294849301801213</v>
      </c>
      <c r="M2426" s="1">
        <f t="shared" si="535"/>
        <v>-8.4959269304041278</v>
      </c>
      <c r="N2426">
        <f t="shared" si="536"/>
        <v>-3.1664420002240066</v>
      </c>
    </row>
    <row r="2427" spans="1:14" x14ac:dyDescent="0.25">
      <c r="A2427">
        <f t="shared" si="532"/>
        <v>0.05</v>
      </c>
      <c r="B2427">
        <f t="shared" si="533"/>
        <v>-239.64999999997264</v>
      </c>
      <c r="C2427">
        <f t="shared" si="528"/>
        <v>0</v>
      </c>
      <c r="D2427">
        <f t="shared" si="529"/>
        <v>200.666666666672</v>
      </c>
      <c r="E2427">
        <f t="shared" si="530"/>
        <v>2408</v>
      </c>
      <c r="F2427" s="1">
        <f t="shared" si="531"/>
        <v>-239.64999999997264</v>
      </c>
      <c r="G2427">
        <f t="shared" si="523"/>
        <v>200.666666666672</v>
      </c>
      <c r="H2427">
        <f t="shared" si="524"/>
        <v>2408</v>
      </c>
      <c r="I2427">
        <f t="shared" si="525"/>
        <v>-4.1826815524039329</v>
      </c>
      <c r="J2427" s="1">
        <f t="shared" si="526"/>
        <v>-10.021354910761699</v>
      </c>
      <c r="K2427" s="1">
        <f t="shared" si="527"/>
        <v>-0.49012603515374653</v>
      </c>
      <c r="L2427" s="1">
        <f t="shared" si="534"/>
        <v>-10.021354910761699</v>
      </c>
      <c r="M2427" s="1">
        <f t="shared" si="535"/>
        <v>-0.49012603515374653</v>
      </c>
      <c r="N2427">
        <f t="shared" si="536"/>
        <v>-10.511480945915446</v>
      </c>
    </row>
    <row r="2428" spans="1:14" x14ac:dyDescent="0.25">
      <c r="A2428">
        <f t="shared" si="532"/>
        <v>0.05</v>
      </c>
      <c r="B2428">
        <f t="shared" si="533"/>
        <v>-239.59999999997262</v>
      </c>
      <c r="C2428">
        <f t="shared" si="528"/>
        <v>0</v>
      </c>
      <c r="D2428">
        <f t="shared" si="529"/>
        <v>200.75000000000534</v>
      </c>
      <c r="E2428">
        <f t="shared" si="530"/>
        <v>2409</v>
      </c>
      <c r="F2428" s="1">
        <f t="shared" si="531"/>
        <v>-239.59999999997262</v>
      </c>
      <c r="G2428">
        <f t="shared" si="523"/>
        <v>200.75000000000534</v>
      </c>
      <c r="H2428">
        <f t="shared" si="524"/>
        <v>2409</v>
      </c>
      <c r="I2428">
        <f t="shared" si="525"/>
        <v>-4.1818088877779358</v>
      </c>
      <c r="J2428" s="1">
        <f t="shared" si="526"/>
        <v>4.4630256007217577</v>
      </c>
      <c r="K2428" s="1">
        <f t="shared" si="527"/>
        <v>8.9907067985396782</v>
      </c>
      <c r="L2428" s="1">
        <f t="shared" si="534"/>
        <v>4.4630256007217577</v>
      </c>
      <c r="M2428" s="1">
        <f t="shared" si="535"/>
        <v>8.9907067985396782</v>
      </c>
      <c r="N2428">
        <f t="shared" si="536"/>
        <v>13.453732399261437</v>
      </c>
    </row>
    <row r="2429" spans="1:14" x14ac:dyDescent="0.25">
      <c r="A2429">
        <f t="shared" si="532"/>
        <v>0.05</v>
      </c>
      <c r="B2429">
        <f t="shared" si="533"/>
        <v>-239.54999999997261</v>
      </c>
      <c r="C2429">
        <f t="shared" si="528"/>
        <v>0</v>
      </c>
      <c r="D2429">
        <f t="shared" si="529"/>
        <v>200.83333333333869</v>
      </c>
      <c r="E2429">
        <f t="shared" si="530"/>
        <v>2410</v>
      </c>
      <c r="F2429" s="1">
        <f t="shared" si="531"/>
        <v>-239.54999999997261</v>
      </c>
      <c r="G2429">
        <f t="shared" si="523"/>
        <v>200.83333333333869</v>
      </c>
      <c r="H2429">
        <f t="shared" si="524"/>
        <v>2410</v>
      </c>
      <c r="I2429">
        <f t="shared" si="525"/>
        <v>-4.1809362231519387</v>
      </c>
      <c r="J2429" s="1">
        <f t="shared" si="526"/>
        <v>5.6876626386492193</v>
      </c>
      <c r="K2429" s="1">
        <f t="shared" si="527"/>
        <v>-8.2756004708639495</v>
      </c>
      <c r="L2429" s="1">
        <f t="shared" si="534"/>
        <v>5.6876626386492193</v>
      </c>
      <c r="M2429" s="1">
        <f t="shared" si="535"/>
        <v>-8.2756004708639495</v>
      </c>
      <c r="N2429">
        <f t="shared" si="536"/>
        <v>-2.5879378322147302</v>
      </c>
    </row>
    <row r="2430" spans="1:14" x14ac:dyDescent="0.25">
      <c r="A2430">
        <f t="shared" si="532"/>
        <v>0.05</v>
      </c>
      <c r="B2430">
        <f t="shared" si="533"/>
        <v>-239.4999999999726</v>
      </c>
      <c r="C2430">
        <f t="shared" si="528"/>
        <v>0</v>
      </c>
      <c r="D2430">
        <f t="shared" si="529"/>
        <v>200.91666666667203</v>
      </c>
      <c r="E2430">
        <f t="shared" si="530"/>
        <v>2411</v>
      </c>
      <c r="F2430" s="1">
        <f t="shared" si="531"/>
        <v>-239.4999999999726</v>
      </c>
      <c r="G2430">
        <f t="shared" si="523"/>
        <v>200.91666666667203</v>
      </c>
      <c r="H2430">
        <f t="shared" si="524"/>
        <v>2411</v>
      </c>
      <c r="I2430">
        <f t="shared" si="525"/>
        <v>-4.1800635585259407</v>
      </c>
      <c r="J2430" s="1">
        <f t="shared" si="526"/>
        <v>-9.9995843083185836</v>
      </c>
      <c r="K2430" s="1">
        <f t="shared" si="527"/>
        <v>-0.96285046707434363</v>
      </c>
      <c r="L2430" s="1">
        <f t="shared" si="534"/>
        <v>-9.9995843083185836</v>
      </c>
      <c r="M2430" s="1">
        <f t="shared" si="535"/>
        <v>-0.96285046707434363</v>
      </c>
      <c r="N2430">
        <f t="shared" si="536"/>
        <v>-10.962434775392927</v>
      </c>
    </row>
    <row r="2431" spans="1:14" x14ac:dyDescent="0.25">
      <c r="A2431">
        <f t="shared" si="532"/>
        <v>0.05</v>
      </c>
      <c r="B2431">
        <f t="shared" si="533"/>
        <v>-239.44999999997259</v>
      </c>
      <c r="C2431">
        <f t="shared" si="528"/>
        <v>0</v>
      </c>
      <c r="D2431">
        <f t="shared" si="529"/>
        <v>201.00000000000537</v>
      </c>
      <c r="E2431">
        <f t="shared" si="530"/>
        <v>2412</v>
      </c>
      <c r="F2431" s="1">
        <f t="shared" si="531"/>
        <v>-239.44999999997259</v>
      </c>
      <c r="G2431">
        <f t="shared" si="523"/>
        <v>201.00000000000537</v>
      </c>
      <c r="H2431">
        <f t="shared" si="524"/>
        <v>2412</v>
      </c>
      <c r="I2431">
        <f t="shared" si="525"/>
        <v>-4.1791908938999436</v>
      </c>
      <c r="J2431" s="1">
        <f t="shared" si="526"/>
        <v>3.9913362902369514</v>
      </c>
      <c r="K2431" s="1">
        <f t="shared" si="527"/>
        <v>9.2234339927297651</v>
      </c>
      <c r="L2431" s="1">
        <f t="shared" si="534"/>
        <v>3.9913362902369514</v>
      </c>
      <c r="M2431" s="1">
        <f t="shared" si="535"/>
        <v>9.2234339927297651</v>
      </c>
      <c r="N2431">
        <f t="shared" si="536"/>
        <v>13.214770282966716</v>
      </c>
    </row>
    <row r="2432" spans="1:14" x14ac:dyDescent="0.25">
      <c r="A2432">
        <f t="shared" si="532"/>
        <v>0.05</v>
      </c>
      <c r="B2432">
        <f t="shared" si="533"/>
        <v>-239.39999999997258</v>
      </c>
      <c r="C2432">
        <f t="shared" si="528"/>
        <v>0</v>
      </c>
      <c r="D2432">
        <f t="shared" si="529"/>
        <v>201.08333333333871</v>
      </c>
      <c r="E2432">
        <f t="shared" si="530"/>
        <v>2413</v>
      </c>
      <c r="F2432" s="1">
        <f t="shared" si="531"/>
        <v>-239.39999999997258</v>
      </c>
      <c r="G2432">
        <f t="shared" si="523"/>
        <v>201.08333333333871</v>
      </c>
      <c r="H2432">
        <f t="shared" si="524"/>
        <v>2413</v>
      </c>
      <c r="I2432">
        <f t="shared" si="525"/>
        <v>-4.1783182292739465</v>
      </c>
      <c r="J2432" s="1">
        <f t="shared" si="526"/>
        <v>6.1622696777843382</v>
      </c>
      <c r="K2432" s="1">
        <f t="shared" si="527"/>
        <v>-7.9443501798055358</v>
      </c>
      <c r="L2432" s="1">
        <f t="shared" si="534"/>
        <v>6.1622696777843382</v>
      </c>
      <c r="M2432" s="1">
        <f t="shared" si="535"/>
        <v>-7.9443501798055358</v>
      </c>
      <c r="N2432">
        <f t="shared" si="536"/>
        <v>-1.7820805020211976</v>
      </c>
    </row>
    <row r="2433" spans="1:14" x14ac:dyDescent="0.25">
      <c r="A2433">
        <f t="shared" si="532"/>
        <v>0.05</v>
      </c>
      <c r="B2433">
        <f t="shared" si="533"/>
        <v>-239.34999999997257</v>
      </c>
      <c r="C2433">
        <f t="shared" si="528"/>
        <v>0</v>
      </c>
      <c r="D2433">
        <f t="shared" si="529"/>
        <v>201.16666666667206</v>
      </c>
      <c r="E2433">
        <f t="shared" si="530"/>
        <v>2414</v>
      </c>
      <c r="F2433" s="1">
        <f t="shared" si="531"/>
        <v>-239.34999999997257</v>
      </c>
      <c r="G2433">
        <f t="shared" si="523"/>
        <v>201.16666666667206</v>
      </c>
      <c r="H2433">
        <f t="shared" si="524"/>
        <v>2414</v>
      </c>
      <c r="I2433">
        <f t="shared" si="525"/>
        <v>-4.1774455646479494</v>
      </c>
      <c r="J2433" s="1">
        <f t="shared" si="526"/>
        <v>-9.9317372043991661</v>
      </c>
      <c r="K2433" s="1">
        <f t="shared" si="527"/>
        <v>-1.590806571272362</v>
      </c>
      <c r="L2433" s="1">
        <f t="shared" si="534"/>
        <v>-9.9317372043991661</v>
      </c>
      <c r="M2433" s="1">
        <f t="shared" si="535"/>
        <v>-1.590806571272362</v>
      </c>
      <c r="N2433">
        <f t="shared" si="536"/>
        <v>-11.522543775671528</v>
      </c>
    </row>
    <row r="2434" spans="1:14" x14ac:dyDescent="0.25">
      <c r="A2434">
        <f t="shared" si="532"/>
        <v>0.05</v>
      </c>
      <c r="B2434">
        <f t="shared" si="533"/>
        <v>-239.29999999997256</v>
      </c>
      <c r="C2434">
        <f t="shared" si="528"/>
        <v>0</v>
      </c>
      <c r="D2434">
        <f t="shared" si="529"/>
        <v>201.2500000000054</v>
      </c>
      <c r="E2434">
        <f t="shared" si="530"/>
        <v>2415</v>
      </c>
      <c r="F2434" s="1">
        <f t="shared" si="531"/>
        <v>-239.29999999997256</v>
      </c>
      <c r="G2434">
        <f t="shared" si="523"/>
        <v>201.2500000000054</v>
      </c>
      <c r="H2434">
        <f t="shared" si="524"/>
        <v>2415</v>
      </c>
      <c r="I2434">
        <f t="shared" si="525"/>
        <v>-4.1765729000219514</v>
      </c>
      <c r="J2434" s="1">
        <f t="shared" si="526"/>
        <v>3.3589315100646049</v>
      </c>
      <c r="K2434" s="1">
        <f t="shared" si="527"/>
        <v>9.4853300080018599</v>
      </c>
      <c r="L2434" s="1">
        <f t="shared" si="534"/>
        <v>3.3589315100646049</v>
      </c>
      <c r="M2434" s="1">
        <f t="shared" si="535"/>
        <v>9.4853300080018599</v>
      </c>
      <c r="N2434">
        <f t="shared" si="536"/>
        <v>12.844261518066464</v>
      </c>
    </row>
    <row r="2435" spans="1:14" x14ac:dyDescent="0.25">
      <c r="A2435">
        <f t="shared" si="532"/>
        <v>0.05</v>
      </c>
      <c r="B2435">
        <f t="shared" si="533"/>
        <v>-239.24999999997254</v>
      </c>
      <c r="C2435">
        <f t="shared" si="528"/>
        <v>0</v>
      </c>
      <c r="D2435">
        <f t="shared" si="529"/>
        <v>201.33333333333874</v>
      </c>
      <c r="E2435">
        <f t="shared" si="530"/>
        <v>2416</v>
      </c>
      <c r="F2435" s="1">
        <f t="shared" si="531"/>
        <v>-239.24999999997254</v>
      </c>
      <c r="G2435">
        <f t="shared" si="523"/>
        <v>201.33333333333874</v>
      </c>
      <c r="H2435">
        <f t="shared" si="524"/>
        <v>2416</v>
      </c>
      <c r="I2435">
        <f t="shared" si="525"/>
        <v>-4.1757002353959543</v>
      </c>
      <c r="J2435" s="1">
        <f t="shared" si="526"/>
        <v>6.7359147793453023</v>
      </c>
      <c r="K2435" s="1">
        <f t="shared" si="527"/>
        <v>-7.4809912353364494</v>
      </c>
      <c r="L2435" s="1">
        <f t="shared" si="534"/>
        <v>6.7359147793453023</v>
      </c>
      <c r="M2435" s="1">
        <f t="shared" si="535"/>
        <v>-7.4809912353364494</v>
      </c>
      <c r="N2435">
        <f t="shared" si="536"/>
        <v>-0.74507645599114714</v>
      </c>
    </row>
    <row r="2436" spans="1:14" x14ac:dyDescent="0.25">
      <c r="A2436">
        <f t="shared" si="532"/>
        <v>0.05</v>
      </c>
      <c r="B2436">
        <f t="shared" si="533"/>
        <v>-239.19999999997253</v>
      </c>
      <c r="C2436">
        <f t="shared" si="528"/>
        <v>0</v>
      </c>
      <c r="D2436">
        <f t="shared" si="529"/>
        <v>201.41666666667209</v>
      </c>
      <c r="E2436">
        <f t="shared" si="530"/>
        <v>2417</v>
      </c>
      <c r="F2436" s="1">
        <f t="shared" si="531"/>
        <v>-239.19999999997253</v>
      </c>
      <c r="G2436">
        <f t="shared" si="523"/>
        <v>201.41666666667209</v>
      </c>
      <c r="H2436">
        <f t="shared" si="524"/>
        <v>2417</v>
      </c>
      <c r="I2436">
        <f t="shared" si="525"/>
        <v>-4.1748275707699571</v>
      </c>
      <c r="J2436" s="1">
        <f t="shared" si="526"/>
        <v>-9.7884572405822894</v>
      </c>
      <c r="K2436" s="1">
        <f t="shared" si="527"/>
        <v>-2.3680770420481236</v>
      </c>
      <c r="L2436" s="1">
        <f t="shared" si="534"/>
        <v>-9.7884572405822894</v>
      </c>
      <c r="M2436" s="1">
        <f t="shared" si="535"/>
        <v>-2.3680770420481236</v>
      </c>
      <c r="N2436">
        <f t="shared" si="536"/>
        <v>-12.156534282630414</v>
      </c>
    </row>
    <row r="2437" spans="1:14" x14ac:dyDescent="0.25">
      <c r="A2437">
        <f t="shared" si="532"/>
        <v>0.05</v>
      </c>
      <c r="B2437">
        <f t="shared" si="533"/>
        <v>-239.14999999997252</v>
      </c>
      <c r="C2437">
        <f t="shared" si="528"/>
        <v>0</v>
      </c>
      <c r="D2437">
        <f t="shared" si="529"/>
        <v>201.50000000000543</v>
      </c>
      <c r="E2437">
        <f t="shared" si="530"/>
        <v>2418</v>
      </c>
      <c r="F2437" s="1">
        <f t="shared" si="531"/>
        <v>-239.14999999997252</v>
      </c>
      <c r="G2437">
        <f t="shared" si="523"/>
        <v>201.50000000000543</v>
      </c>
      <c r="H2437">
        <f t="shared" si="524"/>
        <v>2418</v>
      </c>
      <c r="I2437">
        <f t="shared" si="525"/>
        <v>-4.1739549061439591</v>
      </c>
      <c r="J2437" s="1">
        <f t="shared" si="526"/>
        <v>2.5566112803828442</v>
      </c>
      <c r="K2437" s="1">
        <f t="shared" si="527"/>
        <v>9.7452226121841203</v>
      </c>
      <c r="L2437" s="1">
        <f t="shared" si="534"/>
        <v>2.5566112803828442</v>
      </c>
      <c r="M2437" s="1">
        <f t="shared" si="535"/>
        <v>9.7452226121841203</v>
      </c>
      <c r="N2437">
        <f t="shared" si="536"/>
        <v>12.301833892566965</v>
      </c>
    </row>
    <row r="2438" spans="1:14" x14ac:dyDescent="0.25">
      <c r="A2438">
        <f t="shared" si="532"/>
        <v>0.05</v>
      </c>
      <c r="B2438">
        <f t="shared" si="533"/>
        <v>-239.09999999997251</v>
      </c>
      <c r="C2438">
        <f t="shared" si="528"/>
        <v>0</v>
      </c>
      <c r="D2438">
        <f t="shared" si="529"/>
        <v>201.58333333333877</v>
      </c>
      <c r="E2438">
        <f t="shared" si="530"/>
        <v>2419</v>
      </c>
      <c r="F2438" s="1">
        <f t="shared" si="531"/>
        <v>-239.09999999997251</v>
      </c>
      <c r="G2438">
        <f t="shared" si="523"/>
        <v>201.58333333333877</v>
      </c>
      <c r="H2438">
        <f t="shared" si="524"/>
        <v>2419</v>
      </c>
      <c r="I2438">
        <f t="shared" si="525"/>
        <v>-4.173082241517962</v>
      </c>
      <c r="J2438" s="1">
        <f t="shared" si="526"/>
        <v>7.3834219753287869</v>
      </c>
      <c r="K2438" s="1">
        <f t="shared" si="527"/>
        <v>-6.8610990831412648</v>
      </c>
      <c r="L2438" s="1">
        <f t="shared" si="534"/>
        <v>7.3834219753287869</v>
      </c>
      <c r="M2438" s="1">
        <f t="shared" si="535"/>
        <v>-6.8610990831412648</v>
      </c>
      <c r="N2438">
        <f t="shared" si="536"/>
        <v>0.52232289218752204</v>
      </c>
    </row>
    <row r="2439" spans="1:14" x14ac:dyDescent="0.25">
      <c r="A2439">
        <f t="shared" si="532"/>
        <v>0.05</v>
      </c>
      <c r="B2439">
        <f t="shared" si="533"/>
        <v>-239.0499999999725</v>
      </c>
      <c r="C2439">
        <f t="shared" si="528"/>
        <v>0</v>
      </c>
      <c r="D2439">
        <f t="shared" si="529"/>
        <v>201.66666666667211</v>
      </c>
      <c r="E2439">
        <f t="shared" si="530"/>
        <v>2420</v>
      </c>
      <c r="F2439" s="1">
        <f t="shared" si="531"/>
        <v>-239.0499999999725</v>
      </c>
      <c r="G2439">
        <f t="shared" si="523"/>
        <v>201.66666666667211</v>
      </c>
      <c r="H2439">
        <f t="shared" si="524"/>
        <v>2420</v>
      </c>
      <c r="I2439">
        <f t="shared" si="525"/>
        <v>-4.1722095768919649</v>
      </c>
      <c r="J2439" s="1">
        <f t="shared" si="526"/>
        <v>-9.5339789668145816</v>
      </c>
      <c r="K2439" s="1">
        <f t="shared" si="527"/>
        <v>-3.282812235180955</v>
      </c>
      <c r="L2439" s="1">
        <f t="shared" si="534"/>
        <v>-9.5339789668145816</v>
      </c>
      <c r="M2439" s="1">
        <f t="shared" si="535"/>
        <v>-3.282812235180955</v>
      </c>
      <c r="N2439">
        <f t="shared" si="536"/>
        <v>-12.816791201995537</v>
      </c>
    </row>
    <row r="2440" spans="1:14" x14ac:dyDescent="0.25">
      <c r="A2440">
        <f t="shared" si="532"/>
        <v>0.05</v>
      </c>
      <c r="B2440">
        <f t="shared" si="533"/>
        <v>-238.99999999997249</v>
      </c>
      <c r="C2440">
        <f t="shared" si="528"/>
        <v>0</v>
      </c>
      <c r="D2440">
        <f t="shared" si="529"/>
        <v>201.75000000000546</v>
      </c>
      <c r="E2440">
        <f t="shared" si="530"/>
        <v>2421</v>
      </c>
      <c r="F2440" s="1">
        <f t="shared" si="531"/>
        <v>-238.99999999997249</v>
      </c>
      <c r="G2440">
        <f t="shared" si="523"/>
        <v>201.75000000000546</v>
      </c>
      <c r="H2440">
        <f t="shared" si="524"/>
        <v>2421</v>
      </c>
      <c r="I2440">
        <f t="shared" si="525"/>
        <v>-4.1713369122659678</v>
      </c>
      <c r="J2440" s="1">
        <f t="shared" si="526"/>
        <v>1.5780326545134917</v>
      </c>
      <c r="K2440" s="1">
        <f t="shared" si="527"/>
        <v>9.9633061375877947</v>
      </c>
      <c r="L2440" s="1">
        <f t="shared" si="534"/>
        <v>1.5780326545134917</v>
      </c>
      <c r="M2440" s="1">
        <f t="shared" si="535"/>
        <v>9.9633061375877947</v>
      </c>
      <c r="N2440">
        <f t="shared" si="536"/>
        <v>11.541338792101286</v>
      </c>
    </row>
    <row r="2441" spans="1:14" x14ac:dyDescent="0.25">
      <c r="A2441">
        <f t="shared" si="532"/>
        <v>0.05</v>
      </c>
      <c r="B2441">
        <f t="shared" si="533"/>
        <v>-238.94999999997248</v>
      </c>
      <c r="C2441">
        <f t="shared" si="528"/>
        <v>0</v>
      </c>
      <c r="D2441">
        <f t="shared" si="529"/>
        <v>201.8333333333388</v>
      </c>
      <c r="E2441">
        <f t="shared" si="530"/>
        <v>2422</v>
      </c>
      <c r="F2441" s="1">
        <f t="shared" si="531"/>
        <v>-238.94999999997248</v>
      </c>
      <c r="G2441">
        <f t="shared" si="523"/>
        <v>201.8333333333388</v>
      </c>
      <c r="H2441">
        <f t="shared" si="524"/>
        <v>2422</v>
      </c>
      <c r="I2441">
        <f t="shared" si="525"/>
        <v>-4.1704642476399698</v>
      </c>
      <c r="J2441" s="1">
        <f t="shared" si="526"/>
        <v>8.0701510189538883</v>
      </c>
      <c r="K2441" s="1">
        <f t="shared" si="527"/>
        <v>-6.0592407645177921</v>
      </c>
      <c r="L2441" s="1">
        <f t="shared" si="534"/>
        <v>8.0701510189538883</v>
      </c>
      <c r="M2441" s="1">
        <f t="shared" si="535"/>
        <v>-6.0592407645177921</v>
      </c>
      <c r="N2441">
        <f t="shared" si="536"/>
        <v>2.0109102544360962</v>
      </c>
    </row>
    <row r="2442" spans="1:14" x14ac:dyDescent="0.25">
      <c r="A2442">
        <f t="shared" si="532"/>
        <v>0.05</v>
      </c>
      <c r="B2442">
        <f t="shared" si="533"/>
        <v>-238.89999999997247</v>
      </c>
      <c r="C2442">
        <f t="shared" si="528"/>
        <v>0</v>
      </c>
      <c r="D2442">
        <f t="shared" si="529"/>
        <v>201.91666666667214</v>
      </c>
      <c r="E2442">
        <f t="shared" si="530"/>
        <v>2423</v>
      </c>
      <c r="F2442" s="1">
        <f t="shared" si="531"/>
        <v>-238.89999999997247</v>
      </c>
      <c r="G2442">
        <f t="shared" si="523"/>
        <v>201.91666666667214</v>
      </c>
      <c r="H2442">
        <f t="shared" si="524"/>
        <v>2423</v>
      </c>
      <c r="I2442">
        <f t="shared" si="525"/>
        <v>-4.1695915830139727</v>
      </c>
      <c r="J2442" s="1">
        <f t="shared" si="526"/>
        <v>-9.1274667359216668</v>
      </c>
      <c r="K2442" s="1">
        <f t="shared" si="527"/>
        <v>-4.3145337730852793</v>
      </c>
      <c r="L2442" s="1">
        <f t="shared" si="534"/>
        <v>-9.1274667359216668</v>
      </c>
      <c r="M2442" s="1">
        <f t="shared" si="535"/>
        <v>-4.3145337730852793</v>
      </c>
      <c r="N2442">
        <f t="shared" si="536"/>
        <v>-13.442000509006945</v>
      </c>
    </row>
    <row r="2443" spans="1:14" x14ac:dyDescent="0.25">
      <c r="A2443">
        <f t="shared" si="532"/>
        <v>0.05</v>
      </c>
      <c r="B2443">
        <f t="shared" si="533"/>
        <v>-238.84999999997245</v>
      </c>
      <c r="C2443">
        <f t="shared" si="528"/>
        <v>0</v>
      </c>
      <c r="D2443">
        <f t="shared" si="529"/>
        <v>202.00000000000549</v>
      </c>
      <c r="E2443">
        <f t="shared" si="530"/>
        <v>2424</v>
      </c>
      <c r="F2443" s="1">
        <f t="shared" si="531"/>
        <v>-238.84999999997245</v>
      </c>
      <c r="G2443">
        <f t="shared" si="523"/>
        <v>202.00000000000549</v>
      </c>
      <c r="H2443">
        <f t="shared" si="524"/>
        <v>2424</v>
      </c>
      <c r="I2443">
        <f t="shared" si="525"/>
        <v>-4.1687189183879756</v>
      </c>
      <c r="J2443" s="1">
        <f t="shared" si="526"/>
        <v>0.42294409089828866</v>
      </c>
      <c r="K2443" s="1">
        <f t="shared" si="527"/>
        <v>10.091140584491912</v>
      </c>
      <c r="L2443" s="1">
        <f t="shared" si="534"/>
        <v>0.42294409089828866</v>
      </c>
      <c r="M2443" s="1">
        <f t="shared" si="535"/>
        <v>10.091140584491912</v>
      </c>
      <c r="N2443">
        <f t="shared" si="536"/>
        <v>10.514084675390201</v>
      </c>
    </row>
    <row r="2444" spans="1:14" x14ac:dyDescent="0.25">
      <c r="A2444">
        <f t="shared" si="532"/>
        <v>0.05</v>
      </c>
      <c r="B2444">
        <f t="shared" si="533"/>
        <v>-238.79999999997244</v>
      </c>
      <c r="C2444">
        <f t="shared" si="528"/>
        <v>0</v>
      </c>
      <c r="D2444">
        <f t="shared" si="529"/>
        <v>202.08333333333883</v>
      </c>
      <c r="E2444">
        <f t="shared" si="530"/>
        <v>2425</v>
      </c>
      <c r="F2444" s="1">
        <f t="shared" si="531"/>
        <v>-238.79999999997244</v>
      </c>
      <c r="G2444">
        <f t="shared" si="523"/>
        <v>202.08333333333883</v>
      </c>
      <c r="H2444">
        <f t="shared" si="524"/>
        <v>2425</v>
      </c>
      <c r="I2444">
        <f t="shared" si="525"/>
        <v>-4.1678462537619776</v>
      </c>
      <c r="J2444" s="1">
        <f t="shared" si="526"/>
        <v>8.7504650233040273</v>
      </c>
      <c r="K2444" s="1">
        <f t="shared" si="527"/>
        <v>-5.0520833231169284</v>
      </c>
      <c r="L2444" s="1">
        <f t="shared" si="534"/>
        <v>8.7504650233040273</v>
      </c>
      <c r="M2444" s="1">
        <f t="shared" si="535"/>
        <v>-5.0520833231169284</v>
      </c>
      <c r="N2444">
        <f t="shared" si="536"/>
        <v>3.6983817001870989</v>
      </c>
    </row>
    <row r="2445" spans="1:14" x14ac:dyDescent="0.25">
      <c r="A2445">
        <f t="shared" si="532"/>
        <v>0.05</v>
      </c>
      <c r="B2445">
        <f t="shared" si="533"/>
        <v>-238.74999999997243</v>
      </c>
      <c r="C2445">
        <f t="shared" si="528"/>
        <v>0</v>
      </c>
      <c r="D2445">
        <f t="shared" si="529"/>
        <v>202.16666666667217</v>
      </c>
      <c r="E2445">
        <f t="shared" si="530"/>
        <v>2426</v>
      </c>
      <c r="F2445" s="1">
        <f t="shared" si="531"/>
        <v>-238.74999999997243</v>
      </c>
      <c r="G2445">
        <f t="shared" si="523"/>
        <v>202.16666666667217</v>
      </c>
      <c r="H2445">
        <f t="shared" si="524"/>
        <v>2426</v>
      </c>
      <c r="I2445">
        <f t="shared" si="525"/>
        <v>-4.1669735891359805</v>
      </c>
      <c r="J2445" s="1">
        <f t="shared" si="526"/>
        <v>-8.5252818584137522</v>
      </c>
      <c r="K2445" s="1">
        <f t="shared" si="527"/>
        <v>-5.4312035509990553</v>
      </c>
      <c r="L2445" s="1">
        <f t="shared" si="534"/>
        <v>-8.5252818584137522</v>
      </c>
      <c r="M2445" s="1">
        <f t="shared" si="535"/>
        <v>-5.4312035509990553</v>
      </c>
      <c r="N2445">
        <f t="shared" si="536"/>
        <v>-13.956485409412807</v>
      </c>
    </row>
    <row r="2446" spans="1:14" x14ac:dyDescent="0.25">
      <c r="A2446">
        <f t="shared" si="532"/>
        <v>0.05</v>
      </c>
      <c r="B2446">
        <f t="shared" si="533"/>
        <v>-238.69999999997242</v>
      </c>
      <c r="C2446">
        <f t="shared" si="528"/>
        <v>0</v>
      </c>
      <c r="D2446">
        <f t="shared" si="529"/>
        <v>202.25000000000551</v>
      </c>
      <c r="E2446">
        <f t="shared" si="530"/>
        <v>2427</v>
      </c>
      <c r="F2446" s="1">
        <f t="shared" si="531"/>
        <v>-238.69999999997242</v>
      </c>
      <c r="G2446">
        <f t="shared" si="523"/>
        <v>202.25000000000551</v>
      </c>
      <c r="H2446">
        <f t="shared" si="524"/>
        <v>2427</v>
      </c>
      <c r="I2446">
        <f t="shared" si="525"/>
        <v>-4.1661009245099834</v>
      </c>
      <c r="J2446" s="1">
        <f t="shared" si="526"/>
        <v>-0.89894358882850844</v>
      </c>
      <c r="K2446" s="1">
        <f t="shared" si="527"/>
        <v>10.072465272916542</v>
      </c>
      <c r="L2446" s="1">
        <f t="shared" si="534"/>
        <v>-0.89894358882850844</v>
      </c>
      <c r="M2446" s="1">
        <f t="shared" si="535"/>
        <v>10.072465272916542</v>
      </c>
      <c r="N2446">
        <f t="shared" si="536"/>
        <v>9.1735216840880334</v>
      </c>
    </row>
    <row r="2447" spans="1:14" x14ac:dyDescent="0.25">
      <c r="A2447">
        <f t="shared" si="532"/>
        <v>0.05</v>
      </c>
      <c r="B2447">
        <f t="shared" si="533"/>
        <v>-238.64999999997241</v>
      </c>
      <c r="C2447">
        <f t="shared" si="528"/>
        <v>0</v>
      </c>
      <c r="D2447">
        <f t="shared" si="529"/>
        <v>202.33333333333886</v>
      </c>
      <c r="E2447">
        <f t="shared" si="530"/>
        <v>2428</v>
      </c>
      <c r="F2447" s="1">
        <f t="shared" si="531"/>
        <v>-238.64999999997241</v>
      </c>
      <c r="G2447">
        <f t="shared" si="523"/>
        <v>202.33333333333886</v>
      </c>
      <c r="H2447">
        <f t="shared" si="524"/>
        <v>2428</v>
      </c>
      <c r="I2447">
        <f t="shared" si="525"/>
        <v>-4.1652282598839863</v>
      </c>
      <c r="J2447" s="1">
        <f t="shared" si="526"/>
        <v>9.3667240874637976</v>
      </c>
      <c r="K2447" s="1">
        <f t="shared" si="527"/>
        <v>-3.8224892823624157</v>
      </c>
      <c r="L2447" s="1">
        <f t="shared" si="534"/>
        <v>9.3667240874637976</v>
      </c>
      <c r="M2447" s="1">
        <f t="shared" si="535"/>
        <v>-3.8224892823624157</v>
      </c>
      <c r="N2447">
        <f t="shared" si="536"/>
        <v>5.5442348051013823</v>
      </c>
    </row>
    <row r="2448" spans="1:14" x14ac:dyDescent="0.25">
      <c r="A2448">
        <f t="shared" si="532"/>
        <v>0.05</v>
      </c>
      <c r="B2448">
        <f t="shared" si="533"/>
        <v>-238.5999999999724</v>
      </c>
      <c r="C2448">
        <f t="shared" si="528"/>
        <v>0</v>
      </c>
      <c r="D2448">
        <f t="shared" si="529"/>
        <v>202.4166666666722</v>
      </c>
      <c r="E2448">
        <f t="shared" si="530"/>
        <v>2429</v>
      </c>
      <c r="F2448" s="1">
        <f t="shared" si="531"/>
        <v>-238.5999999999724</v>
      </c>
      <c r="G2448">
        <f t="shared" si="523"/>
        <v>202.4166666666722</v>
      </c>
      <c r="H2448">
        <f t="shared" si="524"/>
        <v>2429</v>
      </c>
      <c r="I2448">
        <f t="shared" si="525"/>
        <v>-4.1643555952579883</v>
      </c>
      <c r="J2448" s="1">
        <f t="shared" si="526"/>
        <v>-7.6844583486049869</v>
      </c>
      <c r="K2448" s="1">
        <f t="shared" si="527"/>
        <v>-6.5863773995779997</v>
      </c>
      <c r="L2448" s="1">
        <f t="shared" si="534"/>
        <v>-7.6844583486049869</v>
      </c>
      <c r="M2448" s="1">
        <f t="shared" si="535"/>
        <v>-6.5863773995779997</v>
      </c>
      <c r="N2448">
        <f t="shared" si="536"/>
        <v>-14.270835748182986</v>
      </c>
    </row>
    <row r="2449" spans="1:14" x14ac:dyDescent="0.25">
      <c r="A2449">
        <f t="shared" si="532"/>
        <v>0.05</v>
      </c>
      <c r="B2449">
        <f t="shared" si="533"/>
        <v>-238.54999999997239</v>
      </c>
      <c r="C2449">
        <f t="shared" si="528"/>
        <v>0</v>
      </c>
      <c r="D2449">
        <f t="shared" si="529"/>
        <v>202.50000000000554</v>
      </c>
      <c r="E2449">
        <f t="shared" si="530"/>
        <v>2430</v>
      </c>
      <c r="F2449" s="1">
        <f t="shared" si="531"/>
        <v>-238.54999999997239</v>
      </c>
      <c r="G2449">
        <f t="shared" si="523"/>
        <v>202.50000000000554</v>
      </c>
      <c r="H2449">
        <f t="shared" si="524"/>
        <v>2430</v>
      </c>
      <c r="I2449">
        <f t="shared" si="525"/>
        <v>-4.1634829306319912</v>
      </c>
      <c r="J2449" s="1">
        <f t="shared" si="526"/>
        <v>-2.3636343205833099</v>
      </c>
      <c r="K2449" s="1">
        <f t="shared" si="527"/>
        <v>9.845245441255706</v>
      </c>
      <c r="L2449" s="1">
        <f t="shared" si="534"/>
        <v>-2.3636343205833099</v>
      </c>
      <c r="M2449" s="1">
        <f t="shared" si="535"/>
        <v>9.845245441255706</v>
      </c>
      <c r="N2449">
        <f t="shared" si="536"/>
        <v>7.4816111206723956</v>
      </c>
    </row>
    <row r="2450" spans="1:14" x14ac:dyDescent="0.25">
      <c r="A2450">
        <f t="shared" si="532"/>
        <v>0.05</v>
      </c>
      <c r="B2450">
        <f t="shared" si="533"/>
        <v>-238.49999999997237</v>
      </c>
      <c r="C2450">
        <f t="shared" si="528"/>
        <v>0</v>
      </c>
      <c r="D2450">
        <f t="shared" si="529"/>
        <v>202.58333333333889</v>
      </c>
      <c r="E2450">
        <f t="shared" si="530"/>
        <v>2431</v>
      </c>
      <c r="F2450" s="1">
        <f t="shared" si="531"/>
        <v>-238.49999999997237</v>
      </c>
      <c r="G2450">
        <f t="shared" si="523"/>
        <v>202.58333333333889</v>
      </c>
      <c r="H2450">
        <f t="shared" si="524"/>
        <v>2431</v>
      </c>
      <c r="I2450">
        <f t="shared" si="525"/>
        <v>-4.162610266005994</v>
      </c>
      <c r="J2450" s="1">
        <f t="shared" si="526"/>
        <v>9.8492969881349133</v>
      </c>
      <c r="K2450" s="1">
        <f t="shared" si="527"/>
        <v>-2.3646069865060646</v>
      </c>
      <c r="L2450" s="1">
        <f t="shared" si="534"/>
        <v>9.8492969881349133</v>
      </c>
      <c r="M2450" s="1">
        <f t="shared" si="535"/>
        <v>-2.3646069865060646</v>
      </c>
      <c r="N2450">
        <f t="shared" si="536"/>
        <v>7.4846900016288487</v>
      </c>
    </row>
    <row r="2451" spans="1:14" x14ac:dyDescent="0.25">
      <c r="A2451">
        <f t="shared" si="532"/>
        <v>0.05</v>
      </c>
      <c r="B2451">
        <f t="shared" si="533"/>
        <v>-238.44999999997236</v>
      </c>
      <c r="C2451">
        <f t="shared" si="528"/>
        <v>0</v>
      </c>
      <c r="D2451">
        <f t="shared" si="529"/>
        <v>202.66666666667223</v>
      </c>
      <c r="E2451">
        <f t="shared" si="530"/>
        <v>2432</v>
      </c>
      <c r="F2451" s="1">
        <f t="shared" si="531"/>
        <v>-238.44999999997236</v>
      </c>
      <c r="G2451">
        <f t="shared" si="523"/>
        <v>202.66666666667223</v>
      </c>
      <c r="H2451">
        <f t="shared" si="524"/>
        <v>2432</v>
      </c>
      <c r="I2451">
        <f t="shared" si="525"/>
        <v>-4.161737601379996</v>
      </c>
      <c r="J2451" s="1">
        <f t="shared" si="526"/>
        <v>-6.5676149883783959</v>
      </c>
      <c r="K2451" s="1">
        <f t="shared" si="527"/>
        <v>-7.7169215240844276</v>
      </c>
      <c r="L2451" s="1">
        <f t="shared" si="534"/>
        <v>-6.5676149883783959</v>
      </c>
      <c r="M2451" s="1">
        <f t="shared" si="535"/>
        <v>-7.7169215240844276</v>
      </c>
      <c r="N2451">
        <f t="shared" si="536"/>
        <v>-14.284536512462823</v>
      </c>
    </row>
    <row r="2452" spans="1:14" x14ac:dyDescent="0.25">
      <c r="A2452">
        <f t="shared" si="532"/>
        <v>0.05</v>
      </c>
      <c r="B2452">
        <f t="shared" si="533"/>
        <v>-238.39999999997235</v>
      </c>
      <c r="C2452">
        <f t="shared" si="528"/>
        <v>0</v>
      </c>
      <c r="D2452">
        <f t="shared" si="529"/>
        <v>202.75000000000557</v>
      </c>
      <c r="E2452">
        <f t="shared" si="530"/>
        <v>2433</v>
      </c>
      <c r="F2452" s="1">
        <f t="shared" si="531"/>
        <v>-238.39999999997235</v>
      </c>
      <c r="G2452">
        <f t="shared" ref="G2452:G2515" si="537">IF(code_4=1,D2452,1)</f>
        <v>202.75000000000557</v>
      </c>
      <c r="H2452">
        <f t="shared" ref="H2452:H2515" si="538">IF(code_4=1,E2452,1)</f>
        <v>2433</v>
      </c>
      <c r="I2452">
        <f t="shared" ref="I2452:I2515" si="539">IF(code_2=1,RADIANS(F2452),F2452)</f>
        <v>-4.1608649367539989</v>
      </c>
      <c r="J2452" s="1">
        <f t="shared" ref="J2452:J2515" si="540">rayon_x*(AMPLI_B*G2452)*(COS((V_a*H2452*I2452)+pi_2)^cos_exposant)</f>
        <v>-3.9284392686382539</v>
      </c>
      <c r="K2452" s="1">
        <f t="shared" ref="K2452:K2515" si="541">rayon_y*AMPLI_A*G2452*(SIN((V_a^2*H2452*I2452)+pi_2)^sin_exposant)</f>
        <v>9.3453876946131356</v>
      </c>
      <c r="L2452" s="1">
        <f t="shared" si="534"/>
        <v>-3.9284392686382539</v>
      </c>
      <c r="M2452" s="1">
        <f t="shared" si="535"/>
        <v>9.3453876946131356</v>
      </c>
      <c r="N2452">
        <f t="shared" si="536"/>
        <v>5.4169484259748817</v>
      </c>
    </row>
    <row r="2453" spans="1:14" x14ac:dyDescent="0.25">
      <c r="A2453">
        <f t="shared" si="532"/>
        <v>0.05</v>
      </c>
      <c r="B2453">
        <f t="shared" si="533"/>
        <v>-238.34999999997234</v>
      </c>
      <c r="C2453">
        <f t="shared" ref="C2453:C2516" si="542">IF(ABS(B2453)&gt;ABS(degre_1),0,B2453)</f>
        <v>0</v>
      </c>
      <c r="D2453">
        <f t="shared" ref="D2453:D2516" si="543">horloge+D2452</f>
        <v>202.83333333333891</v>
      </c>
      <c r="E2453">
        <f t="shared" ref="E2453:E2516" si="544">E2452+horloge_2</f>
        <v>2434</v>
      </c>
      <c r="F2453" s="1">
        <f t="shared" ref="F2453:F2516" si="545">B2453</f>
        <v>-238.34999999997234</v>
      </c>
      <c r="G2453">
        <f t="shared" si="537"/>
        <v>202.83333333333891</v>
      </c>
      <c r="H2453">
        <f t="shared" si="538"/>
        <v>2434</v>
      </c>
      <c r="I2453">
        <f t="shared" si="539"/>
        <v>-4.1599922721280018</v>
      </c>
      <c r="J2453" s="1">
        <f t="shared" si="540"/>
        <v>10.118181395335062</v>
      </c>
      <c r="K2453" s="1">
        <f t="shared" si="541"/>
        <v>-0.68978839427671512</v>
      </c>
      <c r="L2453" s="1">
        <f t="shared" si="534"/>
        <v>10.118181395335062</v>
      </c>
      <c r="M2453" s="1">
        <f t="shared" si="535"/>
        <v>-0.68978839427671512</v>
      </c>
      <c r="N2453">
        <f t="shared" si="536"/>
        <v>9.4283930010583479</v>
      </c>
    </row>
    <row r="2454" spans="1:14" x14ac:dyDescent="0.25">
      <c r="A2454">
        <f t="shared" ref="A2454:A2517" si="546">A2453</f>
        <v>0.05</v>
      </c>
      <c r="B2454">
        <f t="shared" ref="B2454:B2517" si="547">B2453+A2454</f>
        <v>-238.29999999997233</v>
      </c>
      <c r="C2454">
        <f t="shared" si="542"/>
        <v>0</v>
      </c>
      <c r="D2454">
        <f t="shared" si="543"/>
        <v>202.91666666667226</v>
      </c>
      <c r="E2454">
        <f t="shared" si="544"/>
        <v>2435</v>
      </c>
      <c r="F2454" s="1">
        <f t="shared" si="545"/>
        <v>-238.29999999997233</v>
      </c>
      <c r="G2454">
        <f t="shared" si="537"/>
        <v>202.91666666667226</v>
      </c>
      <c r="H2454">
        <f t="shared" si="538"/>
        <v>2435</v>
      </c>
      <c r="I2454">
        <f t="shared" si="539"/>
        <v>-4.1591196075020047</v>
      </c>
      <c r="J2454" s="1">
        <f t="shared" si="540"/>
        <v>-5.1493996305944014</v>
      </c>
      <c r="K2454" s="1">
        <f t="shared" si="541"/>
        <v>-8.7419458630340241</v>
      </c>
      <c r="L2454" s="1">
        <f t="shared" si="534"/>
        <v>-5.1493996305944014</v>
      </c>
      <c r="M2454" s="1">
        <f t="shared" si="535"/>
        <v>-8.7419458630340241</v>
      </c>
      <c r="N2454">
        <f t="shared" si="536"/>
        <v>-13.891345493628425</v>
      </c>
    </row>
    <row r="2455" spans="1:14" x14ac:dyDescent="0.25">
      <c r="A2455">
        <f t="shared" si="546"/>
        <v>0.05</v>
      </c>
      <c r="B2455">
        <f t="shared" si="547"/>
        <v>-238.24999999997232</v>
      </c>
      <c r="C2455">
        <f t="shared" si="542"/>
        <v>0</v>
      </c>
      <c r="D2455">
        <f t="shared" si="543"/>
        <v>203.0000000000056</v>
      </c>
      <c r="E2455">
        <f t="shared" si="544"/>
        <v>2436</v>
      </c>
      <c r="F2455" s="1">
        <f t="shared" si="545"/>
        <v>-238.24999999997232</v>
      </c>
      <c r="G2455">
        <f t="shared" si="537"/>
        <v>203.0000000000056</v>
      </c>
      <c r="H2455">
        <f t="shared" si="538"/>
        <v>2436</v>
      </c>
      <c r="I2455">
        <f t="shared" si="539"/>
        <v>-4.1582469428760067</v>
      </c>
      <c r="J2455" s="1">
        <f t="shared" si="540"/>
        <v>-5.5280862154273578</v>
      </c>
      <c r="K2455" s="1">
        <f t="shared" si="541"/>
        <v>8.5125062581361863</v>
      </c>
      <c r="L2455" s="1">
        <f t="shared" si="534"/>
        <v>-5.5280862154273578</v>
      </c>
      <c r="M2455" s="1">
        <f t="shared" si="535"/>
        <v>8.5125062581361863</v>
      </c>
      <c r="N2455">
        <f t="shared" si="536"/>
        <v>2.9844200427088285</v>
      </c>
    </row>
    <row r="2456" spans="1:14" x14ac:dyDescent="0.25">
      <c r="A2456">
        <f t="shared" si="546"/>
        <v>0.05</v>
      </c>
      <c r="B2456">
        <f t="shared" si="547"/>
        <v>-238.19999999997231</v>
      </c>
      <c r="C2456">
        <f t="shared" si="542"/>
        <v>0</v>
      </c>
      <c r="D2456">
        <f t="shared" si="543"/>
        <v>203.08333333333894</v>
      </c>
      <c r="E2456">
        <f t="shared" si="544"/>
        <v>2437</v>
      </c>
      <c r="F2456" s="1">
        <f t="shared" si="545"/>
        <v>-238.19999999997231</v>
      </c>
      <c r="G2456">
        <f t="shared" si="537"/>
        <v>203.08333333333894</v>
      </c>
      <c r="H2456">
        <f t="shared" si="538"/>
        <v>2437</v>
      </c>
      <c r="I2456">
        <f t="shared" si="539"/>
        <v>-4.1573742782500096</v>
      </c>
      <c r="J2456" s="1">
        <f t="shared" si="540"/>
        <v>10.086872622658539</v>
      </c>
      <c r="K2456" s="1">
        <f t="shared" si="541"/>
        <v>1.1670909941867347</v>
      </c>
      <c r="L2456" s="1">
        <f t="shared" si="534"/>
        <v>10.086872622658539</v>
      </c>
      <c r="M2456" s="1">
        <f t="shared" si="535"/>
        <v>1.1670909941867347</v>
      </c>
      <c r="N2456">
        <f t="shared" si="536"/>
        <v>11.253963616845274</v>
      </c>
    </row>
    <row r="2457" spans="1:14" x14ac:dyDescent="0.25">
      <c r="A2457">
        <f t="shared" si="546"/>
        <v>0.05</v>
      </c>
      <c r="B2457">
        <f t="shared" si="547"/>
        <v>-238.14999999997229</v>
      </c>
      <c r="C2457">
        <f t="shared" si="542"/>
        <v>0</v>
      </c>
      <c r="D2457">
        <f t="shared" si="543"/>
        <v>203.16666666667228</v>
      </c>
      <c r="E2457">
        <f t="shared" si="544"/>
        <v>2438</v>
      </c>
      <c r="F2457" s="1">
        <f t="shared" si="545"/>
        <v>-238.14999999997229</v>
      </c>
      <c r="G2457">
        <f t="shared" si="537"/>
        <v>203.16666666667228</v>
      </c>
      <c r="H2457">
        <f t="shared" si="538"/>
        <v>2438</v>
      </c>
      <c r="I2457">
        <f t="shared" si="539"/>
        <v>-4.1565016136240125</v>
      </c>
      <c r="J2457" s="1">
        <f t="shared" si="540"/>
        <v>-3.424325988870613</v>
      </c>
      <c r="K2457" s="1">
        <f t="shared" si="541"/>
        <v>-9.5637716217537392</v>
      </c>
      <c r="L2457" s="1">
        <f t="shared" si="534"/>
        <v>-3.424325988870613</v>
      </c>
      <c r="M2457" s="1">
        <f t="shared" si="535"/>
        <v>-9.5637716217537392</v>
      </c>
      <c r="N2457">
        <f t="shared" si="536"/>
        <v>-12.988097610624353</v>
      </c>
    </row>
    <row r="2458" spans="1:14" x14ac:dyDescent="0.25">
      <c r="A2458">
        <f t="shared" si="546"/>
        <v>0.05</v>
      </c>
      <c r="B2458">
        <f t="shared" si="547"/>
        <v>-238.09999999997228</v>
      </c>
      <c r="C2458">
        <f t="shared" si="542"/>
        <v>0</v>
      </c>
      <c r="D2458">
        <f t="shared" si="543"/>
        <v>203.25000000000563</v>
      </c>
      <c r="E2458">
        <f t="shared" si="544"/>
        <v>2439</v>
      </c>
      <c r="F2458" s="1">
        <f t="shared" si="545"/>
        <v>-238.09999999997228</v>
      </c>
      <c r="G2458">
        <f t="shared" si="537"/>
        <v>203.25000000000563</v>
      </c>
      <c r="H2458">
        <f t="shared" si="538"/>
        <v>2439</v>
      </c>
      <c r="I2458">
        <f t="shared" si="539"/>
        <v>-4.1556289489980145</v>
      </c>
      <c r="J2458" s="1">
        <f t="shared" si="540"/>
        <v>-7.0722138039853375</v>
      </c>
      <c r="K2458" s="1">
        <f t="shared" si="541"/>
        <v>7.2979584926693697</v>
      </c>
      <c r="L2458" s="1">
        <f t="shared" si="534"/>
        <v>-7.0722138039853375</v>
      </c>
      <c r="M2458" s="1">
        <f t="shared" si="535"/>
        <v>7.2979584926693697</v>
      </c>
      <c r="N2458">
        <f t="shared" si="536"/>
        <v>0.22574468868403219</v>
      </c>
    </row>
    <row r="2459" spans="1:14" x14ac:dyDescent="0.25">
      <c r="A2459">
        <f t="shared" si="546"/>
        <v>0.05</v>
      </c>
      <c r="B2459">
        <f t="shared" si="547"/>
        <v>-238.04999999997227</v>
      </c>
      <c r="C2459">
        <f t="shared" si="542"/>
        <v>0</v>
      </c>
      <c r="D2459">
        <f t="shared" si="543"/>
        <v>203.33333333333897</v>
      </c>
      <c r="E2459">
        <f t="shared" si="544"/>
        <v>2440</v>
      </c>
      <c r="F2459" s="1">
        <f t="shared" si="545"/>
        <v>-238.04999999997227</v>
      </c>
      <c r="G2459">
        <f t="shared" si="537"/>
        <v>203.33333333333897</v>
      </c>
      <c r="H2459">
        <f t="shared" si="538"/>
        <v>2440</v>
      </c>
      <c r="I2459">
        <f t="shared" si="539"/>
        <v>-4.1547562843720174</v>
      </c>
      <c r="J2459" s="1">
        <f t="shared" si="540"/>
        <v>9.6690745786234356</v>
      </c>
      <c r="K2459" s="1">
        <f t="shared" si="541"/>
        <v>3.1416727875663422</v>
      </c>
      <c r="L2459" s="1">
        <f t="shared" si="534"/>
        <v>9.6690745786234356</v>
      </c>
      <c r="M2459" s="1">
        <f t="shared" si="535"/>
        <v>3.1416727875663422</v>
      </c>
      <c r="N2459">
        <f t="shared" si="536"/>
        <v>12.810747366189778</v>
      </c>
    </row>
    <row r="2460" spans="1:14" x14ac:dyDescent="0.25">
      <c r="A2460">
        <f t="shared" si="546"/>
        <v>0.05</v>
      </c>
      <c r="B2460">
        <f t="shared" si="547"/>
        <v>-237.99999999997226</v>
      </c>
      <c r="C2460">
        <f t="shared" si="542"/>
        <v>0</v>
      </c>
      <c r="D2460">
        <f t="shared" si="543"/>
        <v>203.41666666667231</v>
      </c>
      <c r="E2460">
        <f t="shared" si="544"/>
        <v>2441</v>
      </c>
      <c r="F2460" s="1">
        <f t="shared" si="545"/>
        <v>-237.99999999997226</v>
      </c>
      <c r="G2460">
        <f t="shared" si="537"/>
        <v>203.41666666667231</v>
      </c>
      <c r="H2460">
        <f t="shared" si="538"/>
        <v>2441</v>
      </c>
      <c r="I2460">
        <f t="shared" si="539"/>
        <v>-4.1538836197460203</v>
      </c>
      <c r="J2460" s="1">
        <f t="shared" si="540"/>
        <v>-1.4155064024347446</v>
      </c>
      <c r="K2460" s="1">
        <f t="shared" si="541"/>
        <v>-10.071851484166974</v>
      </c>
      <c r="L2460" s="1">
        <f t="shared" si="534"/>
        <v>-1.4155064024347446</v>
      </c>
      <c r="M2460" s="1">
        <f t="shared" si="535"/>
        <v>-10.071851484166974</v>
      </c>
      <c r="N2460">
        <f t="shared" si="536"/>
        <v>-11.487357886601718</v>
      </c>
    </row>
    <row r="2461" spans="1:14" x14ac:dyDescent="0.25">
      <c r="A2461">
        <f t="shared" si="546"/>
        <v>0.05</v>
      </c>
      <c r="B2461">
        <f t="shared" si="547"/>
        <v>-237.94999999997225</v>
      </c>
      <c r="C2461">
        <f t="shared" si="542"/>
        <v>0</v>
      </c>
      <c r="D2461">
        <f t="shared" si="543"/>
        <v>203.50000000000566</v>
      </c>
      <c r="E2461">
        <f t="shared" si="544"/>
        <v>2442</v>
      </c>
      <c r="F2461" s="1">
        <f t="shared" si="545"/>
        <v>-237.94999999997225</v>
      </c>
      <c r="G2461">
        <f t="shared" si="537"/>
        <v>203.50000000000566</v>
      </c>
      <c r="H2461">
        <f t="shared" si="538"/>
        <v>2442</v>
      </c>
      <c r="I2461">
        <f t="shared" si="539"/>
        <v>-4.1530109551200232</v>
      </c>
      <c r="J2461" s="1">
        <f t="shared" si="540"/>
        <v>-8.4453750075527854</v>
      </c>
      <c r="K2461" s="1">
        <f t="shared" si="541"/>
        <v>5.6750564738871603</v>
      </c>
      <c r="L2461" s="1">
        <f t="shared" si="534"/>
        <v>-8.4453750075527854</v>
      </c>
      <c r="M2461" s="1">
        <f t="shared" si="535"/>
        <v>5.6750564738871603</v>
      </c>
      <c r="N2461">
        <f t="shared" si="536"/>
        <v>-2.7703185336656251</v>
      </c>
    </row>
    <row r="2462" spans="1:14" x14ac:dyDescent="0.25">
      <c r="A2462">
        <f t="shared" si="546"/>
        <v>0.05</v>
      </c>
      <c r="B2462">
        <f t="shared" si="547"/>
        <v>-237.89999999997224</v>
      </c>
      <c r="C2462">
        <f t="shared" si="542"/>
        <v>0</v>
      </c>
      <c r="D2462">
        <f t="shared" si="543"/>
        <v>203.583333333339</v>
      </c>
      <c r="E2462">
        <f t="shared" si="544"/>
        <v>2443</v>
      </c>
      <c r="F2462" s="1">
        <f t="shared" si="545"/>
        <v>-237.89999999997224</v>
      </c>
      <c r="G2462">
        <f t="shared" si="537"/>
        <v>203.583333333339</v>
      </c>
      <c r="H2462">
        <f t="shared" si="538"/>
        <v>2443</v>
      </c>
      <c r="I2462">
        <f t="shared" si="539"/>
        <v>-4.1521382904940252</v>
      </c>
      <c r="J2462" s="1">
        <f t="shared" si="540"/>
        <v>8.7886472027962519</v>
      </c>
      <c r="K2462" s="1">
        <f t="shared" si="541"/>
        <v>5.1356707811701856</v>
      </c>
      <c r="L2462" s="1">
        <f t="shared" si="534"/>
        <v>8.7886472027962519</v>
      </c>
      <c r="M2462" s="1">
        <f t="shared" si="535"/>
        <v>5.1356707811701856</v>
      </c>
      <c r="N2462">
        <f t="shared" si="536"/>
        <v>13.924317983966437</v>
      </c>
    </row>
    <row r="2463" spans="1:14" x14ac:dyDescent="0.25">
      <c r="A2463">
        <f t="shared" si="546"/>
        <v>0.05</v>
      </c>
      <c r="B2463">
        <f t="shared" si="547"/>
        <v>-237.84999999997223</v>
      </c>
      <c r="C2463">
        <f t="shared" si="542"/>
        <v>0</v>
      </c>
      <c r="D2463">
        <f t="shared" si="543"/>
        <v>203.66666666667234</v>
      </c>
      <c r="E2463">
        <f t="shared" si="544"/>
        <v>2444</v>
      </c>
      <c r="F2463" s="1">
        <f t="shared" si="545"/>
        <v>-237.84999999997223</v>
      </c>
      <c r="G2463">
        <f t="shared" si="537"/>
        <v>203.66666666667234</v>
      </c>
      <c r="H2463">
        <f t="shared" si="538"/>
        <v>2444</v>
      </c>
      <c r="I2463">
        <f t="shared" si="539"/>
        <v>-4.1512656258680281</v>
      </c>
      <c r="J2463" s="1">
        <f t="shared" si="540"/>
        <v>0.81669239144259997</v>
      </c>
      <c r="K2463" s="1">
        <f t="shared" si="541"/>
        <v>-10.150531577978729</v>
      </c>
      <c r="L2463" s="1">
        <f t="shared" si="534"/>
        <v>0.81669239144259997</v>
      </c>
      <c r="M2463" s="1">
        <f t="shared" si="535"/>
        <v>-10.150531577978729</v>
      </c>
      <c r="N2463">
        <f t="shared" si="536"/>
        <v>-9.3338391865361281</v>
      </c>
    </row>
    <row r="2464" spans="1:14" x14ac:dyDescent="0.25">
      <c r="A2464">
        <f t="shared" si="546"/>
        <v>0.05</v>
      </c>
      <c r="B2464">
        <f t="shared" si="547"/>
        <v>-237.79999999997221</v>
      </c>
      <c r="C2464">
        <f t="shared" si="542"/>
        <v>0</v>
      </c>
      <c r="D2464">
        <f t="shared" si="543"/>
        <v>203.75000000000568</v>
      </c>
      <c r="E2464">
        <f t="shared" si="544"/>
        <v>2445</v>
      </c>
      <c r="F2464" s="1">
        <f t="shared" si="545"/>
        <v>-237.79999999997221</v>
      </c>
      <c r="G2464">
        <f t="shared" si="537"/>
        <v>203.75000000000568</v>
      </c>
      <c r="H2464">
        <f t="shared" si="538"/>
        <v>2445</v>
      </c>
      <c r="I2464">
        <f t="shared" si="539"/>
        <v>-4.1503929612420309</v>
      </c>
      <c r="J2464" s="1">
        <f t="shared" si="540"/>
        <v>-9.5108505992674672</v>
      </c>
      <c r="K2464" s="1">
        <f t="shared" si="541"/>
        <v>3.6508734747207359</v>
      </c>
      <c r="L2464" s="1">
        <f t="shared" si="534"/>
        <v>-9.5108505992674672</v>
      </c>
      <c r="M2464" s="1">
        <f t="shared" si="535"/>
        <v>3.6508734747207359</v>
      </c>
      <c r="N2464">
        <f t="shared" si="536"/>
        <v>-5.8599771245467309</v>
      </c>
    </row>
    <row r="2465" spans="1:14" x14ac:dyDescent="0.25">
      <c r="A2465">
        <f t="shared" si="546"/>
        <v>0.05</v>
      </c>
      <c r="B2465">
        <f t="shared" si="547"/>
        <v>-237.7499999999722</v>
      </c>
      <c r="C2465">
        <f t="shared" si="542"/>
        <v>0</v>
      </c>
      <c r="D2465">
        <f t="shared" si="543"/>
        <v>203.83333333333903</v>
      </c>
      <c r="E2465">
        <f t="shared" si="544"/>
        <v>2446</v>
      </c>
      <c r="F2465" s="1">
        <f t="shared" si="545"/>
        <v>-237.7499999999722</v>
      </c>
      <c r="G2465">
        <f t="shared" si="537"/>
        <v>203.83333333333903</v>
      </c>
      <c r="H2465">
        <f t="shared" si="538"/>
        <v>2446</v>
      </c>
      <c r="I2465">
        <f t="shared" si="539"/>
        <v>-4.1495202966160329</v>
      </c>
      <c r="J2465" s="1">
        <f t="shared" si="540"/>
        <v>7.3927737895635728</v>
      </c>
      <c r="K2465" s="1">
        <f t="shared" si="541"/>
        <v>7.0154803927309306</v>
      </c>
      <c r="L2465" s="1">
        <f t="shared" si="534"/>
        <v>7.3927737895635728</v>
      </c>
      <c r="M2465" s="1">
        <f t="shared" si="535"/>
        <v>7.0154803927309306</v>
      </c>
      <c r="N2465">
        <f t="shared" si="536"/>
        <v>14.408254182294502</v>
      </c>
    </row>
    <row r="2466" spans="1:14" x14ac:dyDescent="0.25">
      <c r="A2466">
        <f t="shared" si="546"/>
        <v>0.05</v>
      </c>
      <c r="B2466">
        <f t="shared" si="547"/>
        <v>-237.69999999997219</v>
      </c>
      <c r="C2466">
        <f t="shared" si="542"/>
        <v>0</v>
      </c>
      <c r="D2466">
        <f t="shared" si="543"/>
        <v>203.91666666667237</v>
      </c>
      <c r="E2466">
        <f t="shared" si="544"/>
        <v>2447</v>
      </c>
      <c r="F2466" s="1">
        <f t="shared" si="545"/>
        <v>-237.69999999997219</v>
      </c>
      <c r="G2466">
        <f t="shared" si="537"/>
        <v>203.91666666667237</v>
      </c>
      <c r="H2466">
        <f t="shared" si="538"/>
        <v>2447</v>
      </c>
      <c r="I2466">
        <f t="shared" si="539"/>
        <v>-4.1486476319900358</v>
      </c>
      <c r="J2466" s="1">
        <f t="shared" si="540"/>
        <v>3.167605108632225</v>
      </c>
      <c r="K2466" s="1">
        <f t="shared" si="541"/>
        <v>-9.6912999766225365</v>
      </c>
      <c r="L2466" s="1">
        <f t="shared" si="534"/>
        <v>3.167605108632225</v>
      </c>
      <c r="M2466" s="1">
        <f t="shared" si="535"/>
        <v>-9.6912999766225365</v>
      </c>
      <c r="N2466">
        <f t="shared" si="536"/>
        <v>-6.5236948679903115</v>
      </c>
    </row>
    <row r="2467" spans="1:14" x14ac:dyDescent="0.25">
      <c r="A2467">
        <f t="shared" si="546"/>
        <v>0.05</v>
      </c>
      <c r="B2467">
        <f t="shared" si="547"/>
        <v>-237.64999999997218</v>
      </c>
      <c r="C2467">
        <f t="shared" si="542"/>
        <v>0</v>
      </c>
      <c r="D2467">
        <f t="shared" si="543"/>
        <v>204.00000000000571</v>
      </c>
      <c r="E2467">
        <f t="shared" si="544"/>
        <v>2448</v>
      </c>
      <c r="F2467" s="1">
        <f t="shared" si="545"/>
        <v>-237.64999999997218</v>
      </c>
      <c r="G2467">
        <f t="shared" si="537"/>
        <v>204.00000000000571</v>
      </c>
      <c r="H2467">
        <f t="shared" si="538"/>
        <v>2448</v>
      </c>
      <c r="I2467">
        <f t="shared" si="539"/>
        <v>-4.1477749673640387</v>
      </c>
      <c r="J2467" s="1">
        <f t="shared" si="540"/>
        <v>-10.119569954927579</v>
      </c>
      <c r="K2467" s="1">
        <f t="shared" si="541"/>
        <v>1.2783989703269028</v>
      </c>
      <c r="L2467" s="1">
        <f t="shared" si="534"/>
        <v>-10.119569954927579</v>
      </c>
      <c r="M2467" s="1">
        <f t="shared" si="535"/>
        <v>1.2783989703269028</v>
      </c>
      <c r="N2467">
        <f t="shared" si="536"/>
        <v>-8.8411709846006765</v>
      </c>
    </row>
    <row r="2468" spans="1:14" x14ac:dyDescent="0.25">
      <c r="A2468">
        <f t="shared" si="546"/>
        <v>0.05</v>
      </c>
      <c r="B2468">
        <f t="shared" si="547"/>
        <v>-237.59999999997217</v>
      </c>
      <c r="C2468">
        <f t="shared" si="542"/>
        <v>0</v>
      </c>
      <c r="D2468">
        <f t="shared" si="543"/>
        <v>204.08333333333906</v>
      </c>
      <c r="E2468">
        <f t="shared" si="544"/>
        <v>2449</v>
      </c>
      <c r="F2468" s="1">
        <f t="shared" si="545"/>
        <v>-237.59999999997217</v>
      </c>
      <c r="G2468">
        <f t="shared" si="537"/>
        <v>204.08333333333906</v>
      </c>
      <c r="H2468">
        <f t="shared" si="538"/>
        <v>2449</v>
      </c>
      <c r="I2468">
        <f t="shared" si="539"/>
        <v>-4.1469023027380416</v>
      </c>
      <c r="J2468" s="1">
        <f t="shared" si="540"/>
        <v>5.4676659101833538</v>
      </c>
      <c r="K2468" s="1">
        <f t="shared" si="541"/>
        <v>8.6156628796474966</v>
      </c>
      <c r="L2468" s="1">
        <f t="shared" si="534"/>
        <v>5.4676659101833538</v>
      </c>
      <c r="M2468" s="1">
        <f t="shared" si="535"/>
        <v>8.6156628796474966</v>
      </c>
      <c r="N2468">
        <f t="shared" si="536"/>
        <v>14.083328789830851</v>
      </c>
    </row>
    <row r="2469" spans="1:14" x14ac:dyDescent="0.25">
      <c r="A2469">
        <f t="shared" si="546"/>
        <v>0.05</v>
      </c>
      <c r="B2469">
        <f t="shared" si="547"/>
        <v>-237.54999999997216</v>
      </c>
      <c r="C2469">
        <f t="shared" si="542"/>
        <v>0</v>
      </c>
      <c r="D2469">
        <f t="shared" si="543"/>
        <v>204.1666666666724</v>
      </c>
      <c r="E2469">
        <f t="shared" si="544"/>
        <v>2450</v>
      </c>
      <c r="F2469" s="1">
        <f t="shared" si="545"/>
        <v>-237.54999999997216</v>
      </c>
      <c r="G2469">
        <f t="shared" si="537"/>
        <v>204.1666666666724</v>
      </c>
      <c r="H2469">
        <f t="shared" si="538"/>
        <v>2450</v>
      </c>
      <c r="I2469">
        <f t="shared" si="539"/>
        <v>-4.1460296381120436</v>
      </c>
      <c r="J2469" s="1">
        <f t="shared" si="540"/>
        <v>5.4849335121309393</v>
      </c>
      <c r="K2469" s="1">
        <f t="shared" si="541"/>
        <v>-8.6096210028057136</v>
      </c>
      <c r="L2469" s="1">
        <f t="shared" si="534"/>
        <v>5.4849335121309393</v>
      </c>
      <c r="M2469" s="1">
        <f t="shared" si="535"/>
        <v>-8.6096210028057136</v>
      </c>
      <c r="N2469">
        <f t="shared" si="536"/>
        <v>-3.1246874906747744</v>
      </c>
    </row>
    <row r="2470" spans="1:14" x14ac:dyDescent="0.25">
      <c r="A2470">
        <f t="shared" si="546"/>
        <v>0.05</v>
      </c>
      <c r="B2470">
        <f t="shared" si="547"/>
        <v>-237.49999999997215</v>
      </c>
      <c r="C2470">
        <f t="shared" si="542"/>
        <v>0</v>
      </c>
      <c r="D2470">
        <f t="shared" si="543"/>
        <v>204.25000000000574</v>
      </c>
      <c r="E2470">
        <f t="shared" si="544"/>
        <v>2451</v>
      </c>
      <c r="F2470" s="1">
        <f t="shared" si="545"/>
        <v>-237.49999999997215</v>
      </c>
      <c r="G2470">
        <f t="shared" si="537"/>
        <v>204.25000000000574</v>
      </c>
      <c r="H2470">
        <f t="shared" si="538"/>
        <v>2451</v>
      </c>
      <c r="I2470">
        <f t="shared" si="539"/>
        <v>-4.1451569734860465</v>
      </c>
      <c r="J2470" s="1">
        <f t="shared" si="540"/>
        <v>-10.125130645190872</v>
      </c>
      <c r="K2470" s="1">
        <f t="shared" si="541"/>
        <v>-1.3329987501204099</v>
      </c>
      <c r="L2470" s="1">
        <f t="shared" si="534"/>
        <v>-10.125130645190872</v>
      </c>
      <c r="M2470" s="1">
        <f t="shared" si="535"/>
        <v>-1.3329987501204099</v>
      </c>
      <c r="N2470">
        <f t="shared" si="536"/>
        <v>-11.458129395311282</v>
      </c>
    </row>
    <row r="2471" spans="1:14" x14ac:dyDescent="0.25">
      <c r="A2471">
        <f t="shared" si="546"/>
        <v>0.05</v>
      </c>
      <c r="B2471">
        <f t="shared" si="547"/>
        <v>-237.44999999997214</v>
      </c>
      <c r="C2471">
        <f t="shared" si="542"/>
        <v>0</v>
      </c>
      <c r="D2471">
        <f t="shared" si="543"/>
        <v>204.33333333333908</v>
      </c>
      <c r="E2471">
        <f t="shared" si="544"/>
        <v>2452</v>
      </c>
      <c r="F2471" s="1">
        <f t="shared" si="545"/>
        <v>-237.44999999997214</v>
      </c>
      <c r="G2471">
        <f t="shared" si="537"/>
        <v>204.33333333333908</v>
      </c>
      <c r="H2471">
        <f t="shared" si="538"/>
        <v>2452</v>
      </c>
      <c r="I2471">
        <f t="shared" si="539"/>
        <v>-4.1442843088600494</v>
      </c>
      <c r="J2471" s="1">
        <f t="shared" si="540"/>
        <v>3.0552000825890668</v>
      </c>
      <c r="K2471" s="1">
        <f t="shared" si="541"/>
        <v>9.7491553599853678</v>
      </c>
      <c r="L2471" s="1">
        <f t="shared" si="534"/>
        <v>3.0552000825890668</v>
      </c>
      <c r="M2471" s="1">
        <f t="shared" si="535"/>
        <v>9.7491553599853678</v>
      </c>
      <c r="N2471">
        <f t="shared" si="536"/>
        <v>12.804355442574435</v>
      </c>
    </row>
    <row r="2472" spans="1:14" x14ac:dyDescent="0.25">
      <c r="A2472">
        <f t="shared" si="546"/>
        <v>0.05</v>
      </c>
      <c r="B2472">
        <f t="shared" si="547"/>
        <v>-237.39999999997212</v>
      </c>
      <c r="C2472">
        <f t="shared" si="542"/>
        <v>0</v>
      </c>
      <c r="D2472">
        <f t="shared" si="543"/>
        <v>204.41666666667243</v>
      </c>
      <c r="E2472">
        <f t="shared" si="544"/>
        <v>2453</v>
      </c>
      <c r="F2472" s="1">
        <f t="shared" si="545"/>
        <v>-237.39999999997212</v>
      </c>
      <c r="G2472">
        <f t="shared" si="537"/>
        <v>204.41666666667243</v>
      </c>
      <c r="H2472">
        <f t="shared" si="538"/>
        <v>2453</v>
      </c>
      <c r="I2472">
        <f t="shared" si="539"/>
        <v>-4.1434116442340514</v>
      </c>
      <c r="J2472" s="1">
        <f t="shared" si="540"/>
        <v>7.5716403194239863</v>
      </c>
      <c r="K2472" s="1">
        <f t="shared" si="541"/>
        <v>-6.8655441809849815</v>
      </c>
      <c r="L2472" s="1">
        <f t="shared" si="534"/>
        <v>7.5716403194239863</v>
      </c>
      <c r="M2472" s="1">
        <f t="shared" si="535"/>
        <v>-6.8655441809849815</v>
      </c>
      <c r="N2472">
        <f t="shared" si="536"/>
        <v>0.70609613843900476</v>
      </c>
    </row>
    <row r="2473" spans="1:14" x14ac:dyDescent="0.25">
      <c r="A2473">
        <f t="shared" si="546"/>
        <v>0.05</v>
      </c>
      <c r="B2473">
        <f t="shared" si="547"/>
        <v>-237.34999999997211</v>
      </c>
      <c r="C2473">
        <f t="shared" si="542"/>
        <v>0</v>
      </c>
      <c r="D2473">
        <f t="shared" si="543"/>
        <v>204.50000000000577</v>
      </c>
      <c r="E2473">
        <f t="shared" si="544"/>
        <v>2454</v>
      </c>
      <c r="F2473" s="1">
        <f t="shared" si="545"/>
        <v>-237.34999999997211</v>
      </c>
      <c r="G2473">
        <f t="shared" si="537"/>
        <v>204.50000000000577</v>
      </c>
      <c r="H2473">
        <f t="shared" si="538"/>
        <v>2454</v>
      </c>
      <c r="I2473">
        <f t="shared" si="539"/>
        <v>-4.1425389796080543</v>
      </c>
      <c r="J2473" s="1">
        <f t="shared" si="540"/>
        <v>-9.4051748053232753</v>
      </c>
      <c r="K2473" s="1">
        <f t="shared" si="541"/>
        <v>-4.0116470285056476</v>
      </c>
      <c r="L2473" s="1">
        <f t="shared" si="534"/>
        <v>-9.4051748053232753</v>
      </c>
      <c r="M2473" s="1">
        <f t="shared" si="535"/>
        <v>-4.0116470285056476</v>
      </c>
      <c r="N2473">
        <f t="shared" si="536"/>
        <v>-13.416821833828923</v>
      </c>
    </row>
    <row r="2474" spans="1:14" x14ac:dyDescent="0.25">
      <c r="A2474">
        <f t="shared" si="546"/>
        <v>0.05</v>
      </c>
      <c r="B2474">
        <f t="shared" si="547"/>
        <v>-237.2999999999721</v>
      </c>
      <c r="C2474">
        <f t="shared" si="542"/>
        <v>0</v>
      </c>
      <c r="D2474">
        <f t="shared" si="543"/>
        <v>204.58333333333911</v>
      </c>
      <c r="E2474">
        <f t="shared" si="544"/>
        <v>2455</v>
      </c>
      <c r="F2474" s="1">
        <f t="shared" si="545"/>
        <v>-237.2999999999721</v>
      </c>
      <c r="G2474">
        <f t="shared" si="537"/>
        <v>204.58333333333911</v>
      </c>
      <c r="H2474">
        <f t="shared" si="538"/>
        <v>2455</v>
      </c>
      <c r="I2474">
        <f t="shared" si="539"/>
        <v>-4.1416663149820572</v>
      </c>
      <c r="J2474" s="1">
        <f t="shared" si="540"/>
        <v>0.26776835483603406</v>
      </c>
      <c r="K2474" s="1">
        <f t="shared" si="541"/>
        <v>10.225661387049678</v>
      </c>
      <c r="L2474" s="1">
        <f t="shared" si="534"/>
        <v>0.26776835483603406</v>
      </c>
      <c r="M2474" s="1">
        <f t="shared" si="535"/>
        <v>10.225661387049678</v>
      </c>
      <c r="N2474">
        <f t="shared" si="536"/>
        <v>10.493429741885713</v>
      </c>
    </row>
    <row r="2475" spans="1:14" x14ac:dyDescent="0.25">
      <c r="A2475">
        <f t="shared" si="546"/>
        <v>0.05</v>
      </c>
      <c r="B2475">
        <f t="shared" si="547"/>
        <v>-237.24999999997209</v>
      </c>
      <c r="C2475">
        <f t="shared" si="542"/>
        <v>0</v>
      </c>
      <c r="D2475">
        <f t="shared" si="543"/>
        <v>204.66666666667246</v>
      </c>
      <c r="E2475">
        <f t="shared" si="544"/>
        <v>2456</v>
      </c>
      <c r="F2475" s="1">
        <f t="shared" si="545"/>
        <v>-237.24999999997209</v>
      </c>
      <c r="G2475">
        <f t="shared" si="537"/>
        <v>204.66666666667246</v>
      </c>
      <c r="H2475">
        <f t="shared" si="538"/>
        <v>2456</v>
      </c>
      <c r="I2475">
        <f t="shared" si="539"/>
        <v>-4.1407936503560601</v>
      </c>
      <c r="J2475" s="1">
        <f t="shared" si="540"/>
        <v>9.197659079163726</v>
      </c>
      <c r="K2475" s="1">
        <f t="shared" si="541"/>
        <v>-4.4859980578009777</v>
      </c>
      <c r="L2475" s="1">
        <f t="shared" si="534"/>
        <v>9.197659079163726</v>
      </c>
      <c r="M2475" s="1">
        <f t="shared" si="535"/>
        <v>-4.4859980578009777</v>
      </c>
      <c r="N2475">
        <f t="shared" si="536"/>
        <v>4.7116610213627483</v>
      </c>
    </row>
    <row r="2476" spans="1:14" x14ac:dyDescent="0.25">
      <c r="A2476">
        <f t="shared" si="546"/>
        <v>0.05</v>
      </c>
      <c r="B2476">
        <f t="shared" si="547"/>
        <v>-237.19999999997208</v>
      </c>
      <c r="C2476">
        <f t="shared" si="542"/>
        <v>0</v>
      </c>
      <c r="D2476">
        <f t="shared" si="543"/>
        <v>204.7500000000058</v>
      </c>
      <c r="E2476">
        <f t="shared" si="544"/>
        <v>2457</v>
      </c>
      <c r="F2476" s="1">
        <f t="shared" si="545"/>
        <v>-237.19999999997208</v>
      </c>
      <c r="G2476">
        <f t="shared" si="537"/>
        <v>204.7500000000058</v>
      </c>
      <c r="H2476">
        <f t="shared" si="538"/>
        <v>2457</v>
      </c>
      <c r="I2476">
        <f t="shared" si="539"/>
        <v>-4.1399209857300621</v>
      </c>
      <c r="J2476" s="1">
        <f t="shared" si="540"/>
        <v>-7.8881293150961049</v>
      </c>
      <c r="K2476" s="1">
        <f t="shared" si="541"/>
        <v>-6.5256281045066773</v>
      </c>
      <c r="L2476" s="1">
        <f t="shared" si="534"/>
        <v>-7.8881293150961049</v>
      </c>
      <c r="M2476" s="1">
        <f t="shared" si="535"/>
        <v>-6.5256281045066773</v>
      </c>
      <c r="N2476">
        <f t="shared" si="536"/>
        <v>-14.413757419602781</v>
      </c>
    </row>
    <row r="2477" spans="1:14" x14ac:dyDescent="0.25">
      <c r="A2477">
        <f t="shared" si="546"/>
        <v>0.05</v>
      </c>
      <c r="B2477">
        <f t="shared" si="547"/>
        <v>-237.14999999997207</v>
      </c>
      <c r="C2477">
        <f t="shared" si="542"/>
        <v>0</v>
      </c>
      <c r="D2477">
        <f t="shared" si="543"/>
        <v>204.83333333333914</v>
      </c>
      <c r="E2477">
        <f t="shared" si="544"/>
        <v>2458</v>
      </c>
      <c r="F2477" s="1">
        <f t="shared" si="545"/>
        <v>-237.14999999997207</v>
      </c>
      <c r="G2477">
        <f t="shared" si="537"/>
        <v>204.83333333333914</v>
      </c>
      <c r="H2477">
        <f t="shared" si="538"/>
        <v>2458</v>
      </c>
      <c r="I2477">
        <f t="shared" si="539"/>
        <v>-4.139048321104065</v>
      </c>
      <c r="J2477" s="1">
        <f t="shared" si="540"/>
        <v>-2.7024998319120228</v>
      </c>
      <c r="K2477" s="1">
        <f t="shared" si="541"/>
        <v>9.8786755574637919</v>
      </c>
      <c r="L2477" s="1">
        <f t="shared" si="534"/>
        <v>-2.7024998319120228</v>
      </c>
      <c r="M2477" s="1">
        <f t="shared" si="535"/>
        <v>9.8786755574637919</v>
      </c>
      <c r="N2477">
        <f t="shared" si="536"/>
        <v>7.1761757255517686</v>
      </c>
    </row>
    <row r="2478" spans="1:14" x14ac:dyDescent="0.25">
      <c r="A2478">
        <f t="shared" si="546"/>
        <v>0.05</v>
      </c>
      <c r="B2478">
        <f t="shared" si="547"/>
        <v>-237.09999999997206</v>
      </c>
      <c r="C2478">
        <f t="shared" si="542"/>
        <v>0</v>
      </c>
      <c r="D2478">
        <f t="shared" si="543"/>
        <v>204.91666666667248</v>
      </c>
      <c r="E2478">
        <f t="shared" si="544"/>
        <v>2459</v>
      </c>
      <c r="F2478" s="1">
        <f t="shared" si="545"/>
        <v>-237.09999999997206</v>
      </c>
      <c r="G2478">
        <f t="shared" si="537"/>
        <v>204.91666666667248</v>
      </c>
      <c r="H2478">
        <f t="shared" si="538"/>
        <v>2459</v>
      </c>
      <c r="I2478">
        <f t="shared" si="539"/>
        <v>-4.1381756564780678</v>
      </c>
      <c r="J2478" s="1">
        <f t="shared" si="540"/>
        <v>10.122472126597602</v>
      </c>
      <c r="K2478" s="1">
        <f t="shared" si="541"/>
        <v>-1.5851368208154941</v>
      </c>
      <c r="L2478" s="1">
        <f t="shared" si="534"/>
        <v>10.122472126597602</v>
      </c>
      <c r="M2478" s="1">
        <f t="shared" si="535"/>
        <v>-1.5851368208154941</v>
      </c>
      <c r="N2478">
        <f t="shared" si="536"/>
        <v>8.5373353057821078</v>
      </c>
    </row>
    <row r="2479" spans="1:14" x14ac:dyDescent="0.25">
      <c r="A2479">
        <f t="shared" si="546"/>
        <v>0.05</v>
      </c>
      <c r="B2479">
        <f t="shared" si="547"/>
        <v>-237.04999999997204</v>
      </c>
      <c r="C2479">
        <f t="shared" si="542"/>
        <v>0</v>
      </c>
      <c r="D2479">
        <f t="shared" si="543"/>
        <v>205.00000000000583</v>
      </c>
      <c r="E2479">
        <f t="shared" si="544"/>
        <v>2460</v>
      </c>
      <c r="F2479" s="1">
        <f t="shared" si="545"/>
        <v>-237.04999999997204</v>
      </c>
      <c r="G2479">
        <f t="shared" si="537"/>
        <v>205.00000000000583</v>
      </c>
      <c r="H2479">
        <f t="shared" si="538"/>
        <v>2460</v>
      </c>
      <c r="I2479">
        <f t="shared" si="539"/>
        <v>-4.1373029918520698</v>
      </c>
      <c r="J2479" s="1">
        <f t="shared" si="540"/>
        <v>-5.5825500985799161</v>
      </c>
      <c r="K2479" s="1">
        <f t="shared" si="541"/>
        <v>-8.5963733281454999</v>
      </c>
      <c r="L2479" s="1">
        <f t="shared" si="534"/>
        <v>-5.5825500985799161</v>
      </c>
      <c r="M2479" s="1">
        <f t="shared" si="535"/>
        <v>-8.5963733281454999</v>
      </c>
      <c r="N2479">
        <f t="shared" si="536"/>
        <v>-14.178923426725415</v>
      </c>
    </row>
    <row r="2480" spans="1:14" x14ac:dyDescent="0.25">
      <c r="A2480">
        <f t="shared" si="546"/>
        <v>0.05</v>
      </c>
      <c r="B2480">
        <f t="shared" si="547"/>
        <v>-236.99999999997203</v>
      </c>
      <c r="C2480">
        <f t="shared" si="542"/>
        <v>0</v>
      </c>
      <c r="D2480">
        <f t="shared" si="543"/>
        <v>205.08333333333917</v>
      </c>
      <c r="E2480">
        <f t="shared" si="544"/>
        <v>2461</v>
      </c>
      <c r="F2480" s="1">
        <f t="shared" si="545"/>
        <v>-236.99999999997203</v>
      </c>
      <c r="G2480">
        <f t="shared" si="537"/>
        <v>205.08333333333917</v>
      </c>
      <c r="H2480">
        <f t="shared" si="538"/>
        <v>2461</v>
      </c>
      <c r="I2480">
        <f t="shared" si="539"/>
        <v>-4.1364303272260727</v>
      </c>
      <c r="J2480" s="1">
        <f t="shared" si="540"/>
        <v>-5.5848194485491529</v>
      </c>
      <c r="K2480" s="1">
        <f t="shared" si="541"/>
        <v>8.5998677754306723</v>
      </c>
      <c r="L2480" s="1">
        <f t="shared" si="534"/>
        <v>-5.5848194485491529</v>
      </c>
      <c r="M2480" s="1">
        <f t="shared" si="535"/>
        <v>8.5998677754306723</v>
      </c>
      <c r="N2480">
        <f t="shared" si="536"/>
        <v>3.0150483268815194</v>
      </c>
    </row>
    <row r="2481" spans="1:14" x14ac:dyDescent="0.25">
      <c r="A2481">
        <f t="shared" si="546"/>
        <v>0.05</v>
      </c>
      <c r="B2481">
        <f t="shared" si="547"/>
        <v>-236.94999999997202</v>
      </c>
      <c r="C2481">
        <f t="shared" si="542"/>
        <v>0</v>
      </c>
      <c r="D2481">
        <f t="shared" si="543"/>
        <v>205.16666666667251</v>
      </c>
      <c r="E2481">
        <f t="shared" si="544"/>
        <v>2462</v>
      </c>
      <c r="F2481" s="1">
        <f t="shared" si="545"/>
        <v>-236.94999999997202</v>
      </c>
      <c r="G2481">
        <f t="shared" si="537"/>
        <v>205.16666666667251</v>
      </c>
      <c r="H2481">
        <f t="shared" si="538"/>
        <v>2462</v>
      </c>
      <c r="I2481">
        <f t="shared" si="539"/>
        <v>-4.1355576626000756</v>
      </c>
      <c r="J2481" s="1">
        <f t="shared" si="540"/>
        <v>10.129219965635009</v>
      </c>
      <c r="K2481" s="1">
        <f t="shared" si="541"/>
        <v>1.6224381854372398</v>
      </c>
      <c r="L2481" s="1">
        <f t="shared" si="534"/>
        <v>10.129219965635009</v>
      </c>
      <c r="M2481" s="1">
        <f t="shared" si="535"/>
        <v>1.6224381854372398</v>
      </c>
      <c r="N2481">
        <f t="shared" si="536"/>
        <v>11.751658151072249</v>
      </c>
    </row>
    <row r="2482" spans="1:14" x14ac:dyDescent="0.25">
      <c r="A2482">
        <f t="shared" si="546"/>
        <v>0.05</v>
      </c>
      <c r="B2482">
        <f t="shared" si="547"/>
        <v>-236.89999999997201</v>
      </c>
      <c r="C2482">
        <f t="shared" si="542"/>
        <v>0</v>
      </c>
      <c r="D2482">
        <f t="shared" si="543"/>
        <v>205.25000000000585</v>
      </c>
      <c r="E2482">
        <f t="shared" si="544"/>
        <v>2463</v>
      </c>
      <c r="F2482" s="1">
        <f t="shared" si="545"/>
        <v>-236.89999999997201</v>
      </c>
      <c r="G2482">
        <f t="shared" si="537"/>
        <v>205.25000000000585</v>
      </c>
      <c r="H2482">
        <f t="shared" si="538"/>
        <v>2463</v>
      </c>
      <c r="I2482">
        <f t="shared" si="539"/>
        <v>-4.1346849979740785</v>
      </c>
      <c r="J2482" s="1">
        <f t="shared" si="540"/>
        <v>-2.6041908943534766</v>
      </c>
      <c r="K2482" s="1">
        <f t="shared" si="541"/>
        <v>-9.9265853159972615</v>
      </c>
      <c r="L2482" s="1">
        <f t="shared" si="534"/>
        <v>-2.6041908943534766</v>
      </c>
      <c r="M2482" s="1">
        <f t="shared" si="535"/>
        <v>-9.9265853159972615</v>
      </c>
      <c r="N2482">
        <f t="shared" si="536"/>
        <v>-12.530776210350737</v>
      </c>
    </row>
    <row r="2483" spans="1:14" x14ac:dyDescent="0.25">
      <c r="A2483">
        <f t="shared" si="546"/>
        <v>0.05</v>
      </c>
      <c r="B2483">
        <f t="shared" si="547"/>
        <v>-236.849999999972</v>
      </c>
      <c r="C2483">
        <f t="shared" si="542"/>
        <v>0</v>
      </c>
      <c r="D2483">
        <f t="shared" si="543"/>
        <v>205.3333333333392</v>
      </c>
      <c r="E2483">
        <f t="shared" si="544"/>
        <v>2464</v>
      </c>
      <c r="F2483" s="1">
        <f t="shared" si="545"/>
        <v>-236.849999999972</v>
      </c>
      <c r="G2483">
        <f t="shared" si="537"/>
        <v>205.3333333333392</v>
      </c>
      <c r="H2483">
        <f t="shared" si="538"/>
        <v>2464</v>
      </c>
      <c r="I2483">
        <f t="shared" si="539"/>
        <v>-4.1338123333480805</v>
      </c>
      <c r="J2483" s="1">
        <f t="shared" si="540"/>
        <v>-8.0459195028990838</v>
      </c>
      <c r="K2483" s="1">
        <f t="shared" si="541"/>
        <v>6.3771172011590496</v>
      </c>
      <c r="L2483" s="1">
        <f t="shared" si="534"/>
        <v>-8.0459195028990838</v>
      </c>
      <c r="M2483" s="1">
        <f t="shared" si="535"/>
        <v>6.3771172011590496</v>
      </c>
      <c r="N2483">
        <f t="shared" si="536"/>
        <v>-1.6688023017400342</v>
      </c>
    </row>
    <row r="2484" spans="1:14" x14ac:dyDescent="0.25">
      <c r="A2484">
        <f t="shared" si="546"/>
        <v>0.05</v>
      </c>
      <c r="B2484">
        <f t="shared" si="547"/>
        <v>-236.79999999997199</v>
      </c>
      <c r="C2484">
        <f t="shared" si="542"/>
        <v>0</v>
      </c>
      <c r="D2484">
        <f t="shared" si="543"/>
        <v>205.41666666667254</v>
      </c>
      <c r="E2484">
        <f t="shared" si="544"/>
        <v>2465</v>
      </c>
      <c r="F2484" s="1">
        <f t="shared" si="545"/>
        <v>-236.79999999997199</v>
      </c>
      <c r="G2484">
        <f t="shared" si="537"/>
        <v>205.41666666667254</v>
      </c>
      <c r="H2484">
        <f t="shared" si="538"/>
        <v>2465</v>
      </c>
      <c r="I2484">
        <f t="shared" si="539"/>
        <v>-4.1329396687220834</v>
      </c>
      <c r="J2484" s="1">
        <f t="shared" si="540"/>
        <v>9.0686075625053704</v>
      </c>
      <c r="K2484" s="1">
        <f t="shared" si="541"/>
        <v>4.8218641870533405</v>
      </c>
      <c r="L2484" s="1">
        <f t="shared" si="534"/>
        <v>9.0686075625053704</v>
      </c>
      <c r="M2484" s="1">
        <f t="shared" si="535"/>
        <v>4.8218641870533405</v>
      </c>
      <c r="N2484">
        <f t="shared" si="536"/>
        <v>13.89047174955871</v>
      </c>
    </row>
    <row r="2485" spans="1:14" x14ac:dyDescent="0.25">
      <c r="A2485">
        <f t="shared" si="546"/>
        <v>0.05</v>
      </c>
      <c r="B2485">
        <f t="shared" si="547"/>
        <v>-236.74999999997198</v>
      </c>
      <c r="C2485">
        <f t="shared" si="542"/>
        <v>0</v>
      </c>
      <c r="D2485">
        <f t="shared" si="543"/>
        <v>205.50000000000588</v>
      </c>
      <c r="E2485">
        <f t="shared" si="544"/>
        <v>2466</v>
      </c>
      <c r="F2485" s="1">
        <f t="shared" si="545"/>
        <v>-236.74999999997198</v>
      </c>
      <c r="G2485">
        <f t="shared" si="537"/>
        <v>205.50000000000588</v>
      </c>
      <c r="H2485">
        <f t="shared" si="538"/>
        <v>2466</v>
      </c>
      <c r="I2485">
        <f t="shared" si="539"/>
        <v>-4.1320670040960863</v>
      </c>
      <c r="J2485" s="1">
        <f t="shared" si="540"/>
        <v>0.80616722096216165</v>
      </c>
      <c r="K2485" s="1">
        <f t="shared" si="541"/>
        <v>-10.243325603135546</v>
      </c>
      <c r="L2485" s="1">
        <f t="shared" si="534"/>
        <v>0.80616722096216165</v>
      </c>
      <c r="M2485" s="1">
        <f t="shared" si="535"/>
        <v>-10.243325603135546</v>
      </c>
      <c r="N2485">
        <f t="shared" si="536"/>
        <v>-9.4371583821733847</v>
      </c>
    </row>
    <row r="2486" spans="1:14" x14ac:dyDescent="0.25">
      <c r="A2486">
        <f t="shared" si="546"/>
        <v>0.05</v>
      </c>
      <c r="B2486">
        <f t="shared" si="547"/>
        <v>-236.69999999997196</v>
      </c>
      <c r="C2486">
        <f t="shared" si="542"/>
        <v>0</v>
      </c>
      <c r="D2486">
        <f t="shared" si="543"/>
        <v>205.58333333333923</v>
      </c>
      <c r="E2486">
        <f t="shared" si="544"/>
        <v>2467</v>
      </c>
      <c r="F2486" s="1">
        <f t="shared" si="545"/>
        <v>-236.69999999997196</v>
      </c>
      <c r="G2486">
        <f t="shared" si="537"/>
        <v>205.58333333333923</v>
      </c>
      <c r="H2486">
        <f t="shared" si="538"/>
        <v>2467</v>
      </c>
      <c r="I2486">
        <f t="shared" si="539"/>
        <v>-4.1311943394700883</v>
      </c>
      <c r="J2486" s="1">
        <f t="shared" si="540"/>
        <v>-9.7249690883089333</v>
      </c>
      <c r="K2486" s="1">
        <f t="shared" si="541"/>
        <v>3.3296011161328161</v>
      </c>
      <c r="L2486" s="1">
        <f t="shared" si="534"/>
        <v>-9.7249690883089333</v>
      </c>
      <c r="M2486" s="1">
        <f t="shared" si="535"/>
        <v>3.3296011161328161</v>
      </c>
      <c r="N2486">
        <f t="shared" si="536"/>
        <v>-6.3953679721761176</v>
      </c>
    </row>
    <row r="2487" spans="1:14" x14ac:dyDescent="0.25">
      <c r="A2487">
        <f t="shared" si="546"/>
        <v>0.05</v>
      </c>
      <c r="B2487">
        <f t="shared" si="547"/>
        <v>-236.64999999997195</v>
      </c>
      <c r="C2487">
        <f t="shared" si="542"/>
        <v>0</v>
      </c>
      <c r="D2487">
        <f t="shared" si="543"/>
        <v>205.66666666667257</v>
      </c>
      <c r="E2487">
        <f t="shared" si="544"/>
        <v>2468</v>
      </c>
      <c r="F2487" s="1">
        <f t="shared" si="545"/>
        <v>-236.64999999997195</v>
      </c>
      <c r="G2487">
        <f t="shared" si="537"/>
        <v>205.66666666667257</v>
      </c>
      <c r="H2487">
        <f t="shared" si="538"/>
        <v>2468</v>
      </c>
      <c r="I2487">
        <f t="shared" si="539"/>
        <v>-4.1303216748440912</v>
      </c>
      <c r="J2487" s="1">
        <f t="shared" si="540"/>
        <v>6.9075267176545694</v>
      </c>
      <c r="K2487" s="1">
        <f t="shared" si="541"/>
        <v>7.6179406068398059</v>
      </c>
      <c r="L2487" s="1">
        <f t="shared" si="534"/>
        <v>6.9075267176545694</v>
      </c>
      <c r="M2487" s="1">
        <f t="shared" si="535"/>
        <v>7.6179406068398059</v>
      </c>
      <c r="N2487">
        <f t="shared" si="536"/>
        <v>14.525467324494375</v>
      </c>
    </row>
    <row r="2488" spans="1:14" x14ac:dyDescent="0.25">
      <c r="A2488">
        <f t="shared" si="546"/>
        <v>0.05</v>
      </c>
      <c r="B2488">
        <f t="shared" si="547"/>
        <v>-236.59999999997194</v>
      </c>
      <c r="C2488">
        <f t="shared" si="542"/>
        <v>0</v>
      </c>
      <c r="D2488">
        <f t="shared" si="543"/>
        <v>205.75000000000591</v>
      </c>
      <c r="E2488">
        <f t="shared" si="544"/>
        <v>2469</v>
      </c>
      <c r="F2488" s="1">
        <f t="shared" si="545"/>
        <v>-236.59999999997194</v>
      </c>
      <c r="G2488">
        <f t="shared" si="537"/>
        <v>205.75000000000591</v>
      </c>
      <c r="H2488">
        <f t="shared" si="538"/>
        <v>2469</v>
      </c>
      <c r="I2488">
        <f t="shared" si="539"/>
        <v>-4.1294490102180941</v>
      </c>
      <c r="J2488" s="1">
        <f t="shared" si="540"/>
        <v>4.2824886616926765</v>
      </c>
      <c r="K2488" s="1">
        <f t="shared" si="541"/>
        <v>-9.3537664666421811</v>
      </c>
      <c r="L2488" s="1">
        <f t="shared" si="534"/>
        <v>4.2824886616926765</v>
      </c>
      <c r="M2488" s="1">
        <f t="shared" si="535"/>
        <v>-9.3537664666421811</v>
      </c>
      <c r="N2488">
        <f t="shared" si="536"/>
        <v>-5.0712778049495046</v>
      </c>
    </row>
    <row r="2489" spans="1:14" x14ac:dyDescent="0.25">
      <c r="A2489">
        <f t="shared" si="546"/>
        <v>0.05</v>
      </c>
      <c r="B2489">
        <f t="shared" si="547"/>
        <v>-236.54999999997193</v>
      </c>
      <c r="C2489">
        <f t="shared" si="542"/>
        <v>0</v>
      </c>
      <c r="D2489">
        <f t="shared" si="543"/>
        <v>205.83333333333925</v>
      </c>
      <c r="E2489">
        <f t="shared" si="544"/>
        <v>2470</v>
      </c>
      <c r="F2489" s="1">
        <f t="shared" si="545"/>
        <v>-236.54999999997193</v>
      </c>
      <c r="G2489">
        <f t="shared" si="537"/>
        <v>205.83333333333925</v>
      </c>
      <c r="H2489">
        <f t="shared" si="538"/>
        <v>2470</v>
      </c>
      <c r="I2489">
        <f t="shared" si="539"/>
        <v>-4.128576345592097</v>
      </c>
      <c r="J2489" s="1">
        <f t="shared" si="540"/>
        <v>-10.288139969214377</v>
      </c>
      <c r="K2489" s="1">
        <f t="shared" si="541"/>
        <v>-0.2694044387857239</v>
      </c>
      <c r="L2489" s="1">
        <f t="shared" ref="L2489:L2552" si="548">IF(code_0=1,J2489,IF(code_0=2,K2489))</f>
        <v>-10.288139969214377</v>
      </c>
      <c r="M2489" s="1">
        <f t="shared" ref="M2489:M2552" si="549">IF(code_0=1,K2489,IF(code_0=2,J2489))</f>
        <v>-0.2694044387857239</v>
      </c>
      <c r="N2489">
        <f t="shared" ref="N2489:N2552" si="550">J2489+K2489</f>
        <v>-10.557544408000101</v>
      </c>
    </row>
    <row r="2490" spans="1:14" x14ac:dyDescent="0.25">
      <c r="A2490">
        <f t="shared" si="546"/>
        <v>0.05</v>
      </c>
      <c r="B2490">
        <f t="shared" si="547"/>
        <v>-236.49999999997192</v>
      </c>
      <c r="C2490">
        <f t="shared" si="542"/>
        <v>0</v>
      </c>
      <c r="D2490">
        <f t="shared" si="543"/>
        <v>205.9166666666726</v>
      </c>
      <c r="E2490">
        <f t="shared" si="544"/>
        <v>2471</v>
      </c>
      <c r="F2490" s="1">
        <f t="shared" si="545"/>
        <v>-236.49999999997192</v>
      </c>
      <c r="G2490">
        <f t="shared" si="537"/>
        <v>205.9166666666726</v>
      </c>
      <c r="H2490">
        <f t="shared" si="538"/>
        <v>2471</v>
      </c>
      <c r="I2490">
        <f t="shared" si="539"/>
        <v>-4.127703680966099</v>
      </c>
      <c r="J2490" s="1">
        <f t="shared" si="540"/>
        <v>3.7734355352067239</v>
      </c>
      <c r="K2490" s="1">
        <f t="shared" si="541"/>
        <v>9.5794242149214295</v>
      </c>
      <c r="L2490" s="1">
        <f t="shared" si="548"/>
        <v>3.7734355352067239</v>
      </c>
      <c r="M2490" s="1">
        <f t="shared" si="549"/>
        <v>9.5794242149214295</v>
      </c>
      <c r="N2490">
        <f t="shared" si="550"/>
        <v>13.352859750128154</v>
      </c>
    </row>
    <row r="2491" spans="1:14" x14ac:dyDescent="0.25">
      <c r="A2491">
        <f t="shared" si="546"/>
        <v>0.05</v>
      </c>
      <c r="B2491">
        <f t="shared" si="547"/>
        <v>-236.44999999997191</v>
      </c>
      <c r="C2491">
        <f t="shared" si="542"/>
        <v>0</v>
      </c>
      <c r="D2491">
        <f t="shared" si="543"/>
        <v>206.00000000000594</v>
      </c>
      <c r="E2491">
        <f t="shared" si="544"/>
        <v>2472</v>
      </c>
      <c r="F2491" s="1">
        <f t="shared" si="545"/>
        <v>-236.44999999997191</v>
      </c>
      <c r="G2491">
        <f t="shared" si="537"/>
        <v>206.00000000000594</v>
      </c>
      <c r="H2491">
        <f t="shared" si="538"/>
        <v>2472</v>
      </c>
      <c r="I2491">
        <f t="shared" si="539"/>
        <v>-4.1268310163401019</v>
      </c>
      <c r="J2491" s="1">
        <f t="shared" si="540"/>
        <v>7.3590686089578785</v>
      </c>
      <c r="K2491" s="1">
        <f t="shared" si="541"/>
        <v>-7.2065323983630902</v>
      </c>
      <c r="L2491" s="1">
        <f t="shared" si="548"/>
        <v>7.3590686089578785</v>
      </c>
      <c r="M2491" s="1">
        <f t="shared" si="549"/>
        <v>-7.2065323983630902</v>
      </c>
      <c r="N2491">
        <f t="shared" si="550"/>
        <v>0.15253621059478828</v>
      </c>
    </row>
    <row r="2492" spans="1:14" x14ac:dyDescent="0.25">
      <c r="A2492">
        <f t="shared" si="546"/>
        <v>0.05</v>
      </c>
      <c r="B2492">
        <f t="shared" si="547"/>
        <v>-236.3999999999719</v>
      </c>
      <c r="C2492">
        <f t="shared" si="542"/>
        <v>0</v>
      </c>
      <c r="D2492">
        <f t="shared" si="543"/>
        <v>206.08333333333928</v>
      </c>
      <c r="E2492">
        <f t="shared" si="544"/>
        <v>2473</v>
      </c>
      <c r="F2492" s="1">
        <f t="shared" si="545"/>
        <v>-236.3999999999719</v>
      </c>
      <c r="G2492">
        <f t="shared" si="537"/>
        <v>206.08333333333928</v>
      </c>
      <c r="H2492">
        <f t="shared" si="538"/>
        <v>2473</v>
      </c>
      <c r="I2492">
        <f t="shared" si="539"/>
        <v>-4.1259583517141047</v>
      </c>
      <c r="J2492" s="1">
        <f t="shared" si="540"/>
        <v>-9.4990315529837712</v>
      </c>
      <c r="K2492" s="1">
        <f t="shared" si="541"/>
        <v>-3.9930252002547322</v>
      </c>
      <c r="L2492" s="1">
        <f t="shared" si="548"/>
        <v>-9.4990315529837712</v>
      </c>
      <c r="M2492" s="1">
        <f t="shared" si="549"/>
        <v>-3.9930252002547322</v>
      </c>
      <c r="N2492">
        <f t="shared" si="550"/>
        <v>-13.492056753238504</v>
      </c>
    </row>
    <row r="2493" spans="1:14" x14ac:dyDescent="0.25">
      <c r="A2493">
        <f t="shared" si="546"/>
        <v>0.05</v>
      </c>
      <c r="B2493">
        <f t="shared" si="547"/>
        <v>-236.34999999997189</v>
      </c>
      <c r="C2493">
        <f t="shared" si="542"/>
        <v>0</v>
      </c>
      <c r="D2493">
        <f t="shared" si="543"/>
        <v>206.16666666667263</v>
      </c>
      <c r="E2493">
        <f t="shared" si="544"/>
        <v>2474</v>
      </c>
      <c r="F2493" s="1">
        <f t="shared" si="545"/>
        <v>-236.34999999997189</v>
      </c>
      <c r="G2493">
        <f t="shared" si="537"/>
        <v>206.16666666667263</v>
      </c>
      <c r="H2493">
        <f t="shared" si="538"/>
        <v>2474</v>
      </c>
      <c r="I2493">
        <f t="shared" si="539"/>
        <v>-4.1250856870881076</v>
      </c>
      <c r="J2493" s="1">
        <f t="shared" si="540"/>
        <v>-1.7991439086185456E-2</v>
      </c>
      <c r="K2493" s="1">
        <f t="shared" si="541"/>
        <v>10.308317632826265</v>
      </c>
      <c r="L2493" s="1">
        <f t="shared" si="548"/>
        <v>-1.7991439086185456E-2</v>
      </c>
      <c r="M2493" s="1">
        <f t="shared" si="549"/>
        <v>10.308317632826265</v>
      </c>
      <c r="N2493">
        <f t="shared" si="550"/>
        <v>10.29032619374008</v>
      </c>
    </row>
    <row r="2494" spans="1:14" x14ac:dyDescent="0.25">
      <c r="A2494">
        <f t="shared" si="546"/>
        <v>0.05</v>
      </c>
      <c r="B2494">
        <f t="shared" si="547"/>
        <v>-236.29999999997187</v>
      </c>
      <c r="C2494">
        <f t="shared" si="542"/>
        <v>0</v>
      </c>
      <c r="D2494">
        <f t="shared" si="543"/>
        <v>206.25000000000597</v>
      </c>
      <c r="E2494">
        <f t="shared" si="544"/>
        <v>2475</v>
      </c>
      <c r="F2494" s="1">
        <f t="shared" si="545"/>
        <v>-236.29999999997187</v>
      </c>
      <c r="G2494">
        <f t="shared" si="537"/>
        <v>206.25000000000597</v>
      </c>
      <c r="H2494">
        <f t="shared" si="538"/>
        <v>2475</v>
      </c>
      <c r="I2494">
        <f t="shared" si="539"/>
        <v>-4.1242130224621096</v>
      </c>
      <c r="J2494" s="1">
        <f t="shared" si="540"/>
        <v>9.527507683822483</v>
      </c>
      <c r="K2494" s="1">
        <f t="shared" si="541"/>
        <v>-3.9464228846779332</v>
      </c>
      <c r="L2494" s="1">
        <f t="shared" si="548"/>
        <v>9.527507683822483</v>
      </c>
      <c r="M2494" s="1">
        <f t="shared" si="549"/>
        <v>-3.9464228846779332</v>
      </c>
      <c r="N2494">
        <f t="shared" si="550"/>
        <v>5.5810847991445502</v>
      </c>
    </row>
    <row r="2495" spans="1:14" x14ac:dyDescent="0.25">
      <c r="A2495">
        <f t="shared" si="546"/>
        <v>0.05</v>
      </c>
      <c r="B2495">
        <f t="shared" si="547"/>
        <v>-236.24999999997186</v>
      </c>
      <c r="C2495">
        <f t="shared" si="542"/>
        <v>0</v>
      </c>
      <c r="D2495">
        <f t="shared" si="543"/>
        <v>206.33333333333931</v>
      </c>
      <c r="E2495">
        <f t="shared" si="544"/>
        <v>2476</v>
      </c>
      <c r="F2495" s="1">
        <f t="shared" si="545"/>
        <v>-236.24999999997186</v>
      </c>
      <c r="G2495">
        <f t="shared" si="537"/>
        <v>206.33333333333931</v>
      </c>
      <c r="H2495">
        <f t="shared" si="538"/>
        <v>2476</v>
      </c>
      <c r="I2495">
        <f t="shared" si="539"/>
        <v>-4.1233403578361125</v>
      </c>
      <c r="J2495" s="1">
        <f t="shared" si="540"/>
        <v>-7.2949849503725739</v>
      </c>
      <c r="K2495" s="1">
        <f t="shared" si="541"/>
        <v>-7.2949849681102812</v>
      </c>
      <c r="L2495" s="1">
        <f t="shared" si="548"/>
        <v>-7.2949849503725739</v>
      </c>
      <c r="M2495" s="1">
        <f t="shared" si="549"/>
        <v>-7.2949849681102812</v>
      </c>
      <c r="N2495">
        <f t="shared" si="550"/>
        <v>-14.589969918482854</v>
      </c>
    </row>
    <row r="2496" spans="1:14" x14ac:dyDescent="0.25">
      <c r="A2496">
        <f t="shared" si="546"/>
        <v>0.05</v>
      </c>
      <c r="B2496">
        <f t="shared" si="547"/>
        <v>-236.19999999997185</v>
      </c>
      <c r="C2496">
        <f t="shared" si="542"/>
        <v>0</v>
      </c>
      <c r="D2496">
        <f t="shared" si="543"/>
        <v>206.41666666667265</v>
      </c>
      <c r="E2496">
        <f t="shared" si="544"/>
        <v>2477</v>
      </c>
      <c r="F2496" s="1">
        <f t="shared" si="545"/>
        <v>-236.19999999997185</v>
      </c>
      <c r="G2496">
        <f t="shared" si="537"/>
        <v>206.41666666667265</v>
      </c>
      <c r="H2496">
        <f t="shared" si="538"/>
        <v>2477</v>
      </c>
      <c r="I2496">
        <f t="shared" si="539"/>
        <v>-4.1224676932101154</v>
      </c>
      <c r="J2496" s="1">
        <f t="shared" si="540"/>
        <v>-3.966247987541204</v>
      </c>
      <c r="K2496" s="1">
        <f t="shared" si="541"/>
        <v>9.5282987776295087</v>
      </c>
      <c r="L2496" s="1">
        <f t="shared" si="548"/>
        <v>-3.966247987541204</v>
      </c>
      <c r="M2496" s="1">
        <f t="shared" si="549"/>
        <v>9.5282987776295087</v>
      </c>
      <c r="N2496">
        <f t="shared" si="550"/>
        <v>5.5620507900883052</v>
      </c>
    </row>
    <row r="2497" spans="1:14" x14ac:dyDescent="0.25">
      <c r="A2497">
        <f t="shared" si="546"/>
        <v>0.05</v>
      </c>
      <c r="B2497">
        <f t="shared" si="547"/>
        <v>-236.14999999997184</v>
      </c>
      <c r="C2497">
        <f t="shared" si="542"/>
        <v>0</v>
      </c>
      <c r="D2497">
        <f t="shared" si="543"/>
        <v>206.500000000006</v>
      </c>
      <c r="E2497">
        <f t="shared" si="544"/>
        <v>2478</v>
      </c>
      <c r="F2497" s="1">
        <f t="shared" si="545"/>
        <v>-236.14999999997184</v>
      </c>
      <c r="G2497">
        <f t="shared" si="537"/>
        <v>206.500000000006</v>
      </c>
      <c r="H2497">
        <f t="shared" si="538"/>
        <v>2478</v>
      </c>
      <c r="I2497">
        <f t="shared" si="539"/>
        <v>-4.1215950285841174</v>
      </c>
      <c r="J2497" s="1">
        <f t="shared" si="540"/>
        <v>10.324858467389038</v>
      </c>
      <c r="K2497" s="1">
        <f t="shared" si="541"/>
        <v>5.4061339153609021E-2</v>
      </c>
      <c r="L2497" s="1">
        <f t="shared" si="548"/>
        <v>10.324858467389038</v>
      </c>
      <c r="M2497" s="1">
        <f t="shared" si="549"/>
        <v>5.4061339153609021E-2</v>
      </c>
      <c r="N2497">
        <f t="shared" si="550"/>
        <v>10.378919806542648</v>
      </c>
    </row>
    <row r="2498" spans="1:14" x14ac:dyDescent="0.25">
      <c r="A2498">
        <f t="shared" si="546"/>
        <v>0.05</v>
      </c>
      <c r="B2498">
        <f t="shared" si="547"/>
        <v>-236.09999999997183</v>
      </c>
      <c r="C2498">
        <f t="shared" si="542"/>
        <v>0</v>
      </c>
      <c r="D2498">
        <f t="shared" si="543"/>
        <v>206.58333333333934</v>
      </c>
      <c r="E2498">
        <f t="shared" si="544"/>
        <v>2479</v>
      </c>
      <c r="F2498" s="1">
        <f t="shared" si="545"/>
        <v>-236.09999999997183</v>
      </c>
      <c r="G2498">
        <f t="shared" si="537"/>
        <v>206.58333333333934</v>
      </c>
      <c r="H2498">
        <f t="shared" si="538"/>
        <v>2479</v>
      </c>
      <c r="I2498">
        <f t="shared" si="539"/>
        <v>-4.1207223639581203</v>
      </c>
      <c r="J2498" s="1">
        <f t="shared" si="540"/>
        <v>-3.8526529591751935</v>
      </c>
      <c r="K2498" s="1">
        <f t="shared" si="541"/>
        <v>-9.5837753105935573</v>
      </c>
      <c r="L2498" s="1">
        <f t="shared" si="548"/>
        <v>-3.8526529591751935</v>
      </c>
      <c r="M2498" s="1">
        <f t="shared" si="549"/>
        <v>-9.5837753105935573</v>
      </c>
      <c r="N2498">
        <f t="shared" si="550"/>
        <v>-13.436428269768751</v>
      </c>
    </row>
    <row r="2499" spans="1:14" x14ac:dyDescent="0.25">
      <c r="A2499">
        <f t="shared" si="546"/>
        <v>0.05</v>
      </c>
      <c r="B2499">
        <f t="shared" si="547"/>
        <v>-236.04999999997182</v>
      </c>
      <c r="C2499">
        <f t="shared" si="542"/>
        <v>0</v>
      </c>
      <c r="D2499">
        <f t="shared" si="543"/>
        <v>206.66666666667268</v>
      </c>
      <c r="E2499">
        <f t="shared" si="544"/>
        <v>2480</v>
      </c>
      <c r="F2499" s="1">
        <f t="shared" si="545"/>
        <v>-236.04999999997182</v>
      </c>
      <c r="G2499">
        <f t="shared" si="537"/>
        <v>206.66666666667268</v>
      </c>
      <c r="H2499">
        <f t="shared" si="538"/>
        <v>2480</v>
      </c>
      <c r="I2499">
        <f t="shared" si="539"/>
        <v>-4.1198496993321232</v>
      </c>
      <c r="J2499" s="1">
        <f t="shared" si="540"/>
        <v>-7.4331779455952462</v>
      </c>
      <c r="K2499" s="1">
        <f t="shared" si="541"/>
        <v>7.1781364856695511</v>
      </c>
      <c r="L2499" s="1">
        <f t="shared" si="548"/>
        <v>-7.4331779455952462</v>
      </c>
      <c r="M2499" s="1">
        <f t="shared" si="549"/>
        <v>7.1781364856695511</v>
      </c>
      <c r="N2499">
        <f t="shared" si="550"/>
        <v>-0.25504145992569516</v>
      </c>
    </row>
    <row r="2500" spans="1:14" x14ac:dyDescent="0.25">
      <c r="A2500">
        <f t="shared" si="546"/>
        <v>0.05</v>
      </c>
      <c r="B2500">
        <f t="shared" si="547"/>
        <v>-235.99999999997181</v>
      </c>
      <c r="C2500">
        <f t="shared" si="542"/>
        <v>0</v>
      </c>
      <c r="D2500">
        <f t="shared" si="543"/>
        <v>206.75000000000603</v>
      </c>
      <c r="E2500">
        <f t="shared" si="544"/>
        <v>2481</v>
      </c>
      <c r="F2500" s="1">
        <f t="shared" si="545"/>
        <v>-235.99999999997181</v>
      </c>
      <c r="G2500">
        <f t="shared" si="537"/>
        <v>206.75000000000603</v>
      </c>
      <c r="H2500">
        <f t="shared" si="538"/>
        <v>2481</v>
      </c>
      <c r="I2500">
        <f t="shared" si="539"/>
        <v>-4.1189770347061261</v>
      </c>
      <c r="J2500" s="1">
        <f t="shared" si="540"/>
        <v>9.4437761632511616</v>
      </c>
      <c r="K2500" s="1">
        <f t="shared" si="541"/>
        <v>4.2046400593172564</v>
      </c>
      <c r="L2500" s="1">
        <f t="shared" si="548"/>
        <v>9.4437761632511616</v>
      </c>
      <c r="M2500" s="1">
        <f t="shared" si="549"/>
        <v>4.2046400593172564</v>
      </c>
      <c r="N2500">
        <f t="shared" si="550"/>
        <v>13.648416222568418</v>
      </c>
    </row>
    <row r="2501" spans="1:14" x14ac:dyDescent="0.25">
      <c r="A2501">
        <f t="shared" si="546"/>
        <v>0.05</v>
      </c>
      <c r="B2501">
        <f t="shared" si="547"/>
        <v>-235.94999999997179</v>
      </c>
      <c r="C2501">
        <f t="shared" si="542"/>
        <v>0</v>
      </c>
      <c r="D2501">
        <f t="shared" si="543"/>
        <v>206.83333333333937</v>
      </c>
      <c r="E2501">
        <f t="shared" si="544"/>
        <v>2482</v>
      </c>
      <c r="F2501" s="1">
        <f t="shared" si="545"/>
        <v>-235.94999999997179</v>
      </c>
      <c r="G2501">
        <f t="shared" si="537"/>
        <v>206.83333333333937</v>
      </c>
      <c r="H2501">
        <f t="shared" si="538"/>
        <v>2482</v>
      </c>
      <c r="I2501">
        <f t="shared" si="539"/>
        <v>-4.1181043700801281</v>
      </c>
      <c r="J2501" s="1">
        <f t="shared" si="540"/>
        <v>0.37895703350352455</v>
      </c>
      <c r="K2501" s="1">
        <f t="shared" si="541"/>
        <v>-10.334721138531455</v>
      </c>
      <c r="L2501" s="1">
        <f t="shared" si="548"/>
        <v>0.37895703350352455</v>
      </c>
      <c r="M2501" s="1">
        <f t="shared" si="549"/>
        <v>-10.334721138531455</v>
      </c>
      <c r="N2501">
        <f t="shared" si="550"/>
        <v>-9.9557641050279297</v>
      </c>
    </row>
    <row r="2502" spans="1:14" x14ac:dyDescent="0.25">
      <c r="A2502">
        <f t="shared" si="546"/>
        <v>0.05</v>
      </c>
      <c r="B2502">
        <f t="shared" si="547"/>
        <v>-235.89999999997178</v>
      </c>
      <c r="C2502">
        <f t="shared" si="542"/>
        <v>0</v>
      </c>
      <c r="D2502">
        <f t="shared" si="543"/>
        <v>206.91666666667271</v>
      </c>
      <c r="E2502">
        <f t="shared" si="544"/>
        <v>2483</v>
      </c>
      <c r="F2502" s="1">
        <f t="shared" si="545"/>
        <v>-235.89999999997178</v>
      </c>
      <c r="G2502">
        <f t="shared" si="537"/>
        <v>206.91666666667271</v>
      </c>
      <c r="H2502">
        <f t="shared" si="538"/>
        <v>2483</v>
      </c>
      <c r="I2502">
        <f t="shared" si="539"/>
        <v>-4.117231705454131</v>
      </c>
      <c r="J2502" s="1">
        <f t="shared" si="540"/>
        <v>-9.7402973491348597</v>
      </c>
      <c r="K2502" s="1">
        <f t="shared" si="541"/>
        <v>3.4875313491858138</v>
      </c>
      <c r="L2502" s="1">
        <f t="shared" si="548"/>
        <v>-9.7402973491348597</v>
      </c>
      <c r="M2502" s="1">
        <f t="shared" si="549"/>
        <v>3.4875313491858138</v>
      </c>
      <c r="N2502">
        <f t="shared" si="550"/>
        <v>-6.2527659999490464</v>
      </c>
    </row>
    <row r="2503" spans="1:14" x14ac:dyDescent="0.25">
      <c r="A2503">
        <f t="shared" si="546"/>
        <v>0.05</v>
      </c>
      <c r="B2503">
        <f t="shared" si="547"/>
        <v>-235.84999999997177</v>
      </c>
      <c r="C2503">
        <f t="shared" si="542"/>
        <v>0</v>
      </c>
      <c r="D2503">
        <f t="shared" si="543"/>
        <v>207.00000000000605</v>
      </c>
      <c r="E2503">
        <f t="shared" si="544"/>
        <v>2484</v>
      </c>
      <c r="F2503" s="1">
        <f t="shared" si="545"/>
        <v>-235.84999999997177</v>
      </c>
      <c r="G2503">
        <f t="shared" si="537"/>
        <v>207.00000000000605</v>
      </c>
      <c r="H2503">
        <f t="shared" si="538"/>
        <v>2484</v>
      </c>
      <c r="I2503">
        <f t="shared" si="539"/>
        <v>-4.1163590408281339</v>
      </c>
      <c r="J2503" s="1">
        <f t="shared" si="540"/>
        <v>6.8445777965975942</v>
      </c>
      <c r="K2503" s="1">
        <f t="shared" si="541"/>
        <v>7.7636495790529789</v>
      </c>
      <c r="L2503" s="1">
        <f t="shared" si="548"/>
        <v>6.8445777965975942</v>
      </c>
      <c r="M2503" s="1">
        <f t="shared" si="549"/>
        <v>7.7636495790529789</v>
      </c>
      <c r="N2503">
        <f t="shared" si="550"/>
        <v>14.608227375650573</v>
      </c>
    </row>
    <row r="2504" spans="1:14" x14ac:dyDescent="0.25">
      <c r="A2504">
        <f t="shared" si="546"/>
        <v>0.05</v>
      </c>
      <c r="B2504">
        <f t="shared" si="547"/>
        <v>-235.79999999997176</v>
      </c>
      <c r="C2504">
        <f t="shared" si="542"/>
        <v>0</v>
      </c>
      <c r="D2504">
        <f t="shared" si="543"/>
        <v>207.0833333333394</v>
      </c>
      <c r="E2504">
        <f t="shared" si="544"/>
        <v>2485</v>
      </c>
      <c r="F2504" s="1">
        <f t="shared" si="545"/>
        <v>-235.79999999997176</v>
      </c>
      <c r="G2504">
        <f t="shared" si="537"/>
        <v>207.0833333333394</v>
      </c>
      <c r="H2504">
        <f t="shared" si="538"/>
        <v>2485</v>
      </c>
      <c r="I2504">
        <f t="shared" si="539"/>
        <v>-4.1154863762021359</v>
      </c>
      <c r="J2504" s="1">
        <f t="shared" si="540"/>
        <v>4.7006933106930617</v>
      </c>
      <c r="K2504" s="1">
        <f t="shared" si="541"/>
        <v>-9.225630046773114</v>
      </c>
      <c r="L2504" s="1">
        <f t="shared" si="548"/>
        <v>4.7006933106930617</v>
      </c>
      <c r="M2504" s="1">
        <f t="shared" si="549"/>
        <v>-9.225630046773114</v>
      </c>
      <c r="N2504">
        <f t="shared" si="550"/>
        <v>-4.5249367360800523</v>
      </c>
    </row>
    <row r="2505" spans="1:14" x14ac:dyDescent="0.25">
      <c r="A2505">
        <f t="shared" si="546"/>
        <v>0.05</v>
      </c>
      <c r="B2505">
        <f t="shared" si="547"/>
        <v>-235.74999999997175</v>
      </c>
      <c r="C2505">
        <f t="shared" si="542"/>
        <v>0</v>
      </c>
      <c r="D2505">
        <f t="shared" si="543"/>
        <v>207.16666666667274</v>
      </c>
      <c r="E2505">
        <f t="shared" si="544"/>
        <v>2486</v>
      </c>
      <c r="F2505" s="1">
        <f t="shared" si="545"/>
        <v>-235.74999999997175</v>
      </c>
      <c r="G2505">
        <f t="shared" si="537"/>
        <v>207.16666666667274</v>
      </c>
      <c r="H2505">
        <f t="shared" si="538"/>
        <v>2486</v>
      </c>
      <c r="I2505">
        <f t="shared" si="539"/>
        <v>-4.1146137115761388</v>
      </c>
      <c r="J2505" s="1">
        <f t="shared" si="540"/>
        <v>-10.310645620202827</v>
      </c>
      <c r="K2505" s="1">
        <f t="shared" si="541"/>
        <v>-0.99280226583293152</v>
      </c>
      <c r="L2505" s="1">
        <f t="shared" si="548"/>
        <v>-10.310645620202827</v>
      </c>
      <c r="M2505" s="1">
        <f t="shared" si="549"/>
        <v>-0.99280226583293152</v>
      </c>
      <c r="N2505">
        <f t="shared" si="550"/>
        <v>-11.303447886035759</v>
      </c>
    </row>
    <row r="2506" spans="1:14" x14ac:dyDescent="0.25">
      <c r="A2506">
        <f t="shared" si="546"/>
        <v>0.05</v>
      </c>
      <c r="B2506">
        <f t="shared" si="547"/>
        <v>-235.69999999997174</v>
      </c>
      <c r="C2506">
        <f t="shared" si="542"/>
        <v>0</v>
      </c>
      <c r="D2506">
        <f t="shared" si="543"/>
        <v>207.25000000000608</v>
      </c>
      <c r="E2506">
        <f t="shared" si="544"/>
        <v>2487</v>
      </c>
      <c r="F2506" s="1">
        <f t="shared" si="545"/>
        <v>-235.69999999997174</v>
      </c>
      <c r="G2506">
        <f t="shared" si="537"/>
        <v>207.25000000000608</v>
      </c>
      <c r="H2506">
        <f t="shared" si="538"/>
        <v>2487</v>
      </c>
      <c r="I2506">
        <f t="shared" si="539"/>
        <v>-4.1137410469501416</v>
      </c>
      <c r="J2506" s="1">
        <f t="shared" si="540"/>
        <v>2.8389023914787233</v>
      </c>
      <c r="K2506" s="1">
        <f t="shared" si="541"/>
        <v>9.9660443236854359</v>
      </c>
      <c r="L2506" s="1">
        <f t="shared" si="548"/>
        <v>2.8389023914787233</v>
      </c>
      <c r="M2506" s="1">
        <f t="shared" si="549"/>
        <v>9.9660443236854359</v>
      </c>
      <c r="N2506">
        <f t="shared" si="550"/>
        <v>12.80494671516416</v>
      </c>
    </row>
    <row r="2507" spans="1:14" x14ac:dyDescent="0.25">
      <c r="A2507">
        <f t="shared" si="546"/>
        <v>0.05</v>
      </c>
      <c r="B2507">
        <f t="shared" si="547"/>
        <v>-235.64999999997173</v>
      </c>
      <c r="C2507">
        <f t="shared" si="542"/>
        <v>0</v>
      </c>
      <c r="D2507">
        <f t="shared" si="543"/>
        <v>207.33333333333943</v>
      </c>
      <c r="E2507">
        <f t="shared" si="544"/>
        <v>2488</v>
      </c>
      <c r="F2507" s="1">
        <f t="shared" si="545"/>
        <v>-235.64999999997173</v>
      </c>
      <c r="G2507">
        <f t="shared" si="537"/>
        <v>207.33333333333943</v>
      </c>
      <c r="H2507">
        <f t="shared" si="538"/>
        <v>2488</v>
      </c>
      <c r="I2507">
        <f t="shared" si="539"/>
        <v>-4.1128683823241445</v>
      </c>
      <c r="J2507" s="1">
        <f t="shared" si="540"/>
        <v>8.257360157877164</v>
      </c>
      <c r="K2507" s="1">
        <f t="shared" si="541"/>
        <v>-6.2676774806053102</v>
      </c>
      <c r="L2507" s="1">
        <f t="shared" si="548"/>
        <v>8.257360157877164</v>
      </c>
      <c r="M2507" s="1">
        <f t="shared" si="549"/>
        <v>-6.2676774806053102</v>
      </c>
      <c r="N2507">
        <f t="shared" si="550"/>
        <v>1.9896826772718539</v>
      </c>
    </row>
    <row r="2508" spans="1:14" x14ac:dyDescent="0.25">
      <c r="A2508">
        <f t="shared" si="546"/>
        <v>0.05</v>
      </c>
      <c r="B2508">
        <f t="shared" si="547"/>
        <v>-235.59999999997171</v>
      </c>
      <c r="C2508">
        <f t="shared" si="542"/>
        <v>0</v>
      </c>
      <c r="D2508">
        <f t="shared" si="543"/>
        <v>207.41666666667277</v>
      </c>
      <c r="E2508">
        <f t="shared" si="544"/>
        <v>2489</v>
      </c>
      <c r="F2508" s="1">
        <f t="shared" si="545"/>
        <v>-235.59999999997171</v>
      </c>
      <c r="G2508">
        <f t="shared" si="537"/>
        <v>207.41666666667277</v>
      </c>
      <c r="H2508">
        <f t="shared" si="538"/>
        <v>2489</v>
      </c>
      <c r="I2508">
        <f t="shared" si="539"/>
        <v>-4.1119957176981465</v>
      </c>
      <c r="J2508" s="1">
        <f t="shared" si="540"/>
        <v>-8.8331180728278138</v>
      </c>
      <c r="K2508" s="1">
        <f t="shared" si="541"/>
        <v>-5.4341705106912821</v>
      </c>
      <c r="L2508" s="1">
        <f t="shared" si="548"/>
        <v>-8.8331180728278138</v>
      </c>
      <c r="M2508" s="1">
        <f t="shared" si="549"/>
        <v>-5.4341705106912821</v>
      </c>
      <c r="N2508">
        <f t="shared" si="550"/>
        <v>-14.267288583519097</v>
      </c>
    </row>
    <row r="2509" spans="1:14" x14ac:dyDescent="0.25">
      <c r="A2509">
        <f t="shared" si="546"/>
        <v>0.05</v>
      </c>
      <c r="B2509">
        <f t="shared" si="547"/>
        <v>-235.5499999999717</v>
      </c>
      <c r="C2509">
        <f t="shared" si="542"/>
        <v>0</v>
      </c>
      <c r="D2509">
        <f t="shared" si="543"/>
        <v>207.50000000000611</v>
      </c>
      <c r="E2509">
        <f t="shared" si="544"/>
        <v>2490</v>
      </c>
      <c r="F2509" s="1">
        <f t="shared" si="545"/>
        <v>-235.5499999999717</v>
      </c>
      <c r="G2509">
        <f t="shared" si="537"/>
        <v>207.50000000000611</v>
      </c>
      <c r="H2509">
        <f t="shared" si="538"/>
        <v>2490</v>
      </c>
      <c r="I2509">
        <f t="shared" si="539"/>
        <v>-4.1111230530721494</v>
      </c>
      <c r="J2509" s="1">
        <f t="shared" si="540"/>
        <v>-1.8906935895359647</v>
      </c>
      <c r="K2509" s="1">
        <f t="shared" si="541"/>
        <v>10.20126966364942</v>
      </c>
      <c r="L2509" s="1">
        <f t="shared" si="548"/>
        <v>-1.8906935895359647</v>
      </c>
      <c r="M2509" s="1">
        <f t="shared" si="549"/>
        <v>10.20126966364942</v>
      </c>
      <c r="N2509">
        <f t="shared" si="550"/>
        <v>8.310576074113456</v>
      </c>
    </row>
    <row r="2510" spans="1:14" x14ac:dyDescent="0.25">
      <c r="A2510">
        <f t="shared" si="546"/>
        <v>0.05</v>
      </c>
      <c r="B2510">
        <f t="shared" si="547"/>
        <v>-235.49999999997169</v>
      </c>
      <c r="C2510">
        <f t="shared" si="542"/>
        <v>0</v>
      </c>
      <c r="D2510">
        <f t="shared" si="543"/>
        <v>207.58333333333945</v>
      </c>
      <c r="E2510">
        <f t="shared" si="544"/>
        <v>2491</v>
      </c>
      <c r="F2510" s="1">
        <f t="shared" si="545"/>
        <v>-235.49999999997169</v>
      </c>
      <c r="G2510">
        <f t="shared" si="537"/>
        <v>207.58333333333945</v>
      </c>
      <c r="H2510">
        <f t="shared" si="538"/>
        <v>2491</v>
      </c>
      <c r="I2510">
        <f t="shared" si="539"/>
        <v>-4.1102503884461523</v>
      </c>
      <c r="J2510" s="1">
        <f t="shared" si="540"/>
        <v>10.205366563753291</v>
      </c>
      <c r="K2510" s="1">
        <f t="shared" si="541"/>
        <v>-1.8914528791056777</v>
      </c>
      <c r="L2510" s="1">
        <f t="shared" si="548"/>
        <v>10.205366563753291</v>
      </c>
      <c r="M2510" s="1">
        <f t="shared" si="549"/>
        <v>-1.8914528791056777</v>
      </c>
      <c r="N2510">
        <f t="shared" si="550"/>
        <v>8.3139136846476127</v>
      </c>
    </row>
    <row r="2511" spans="1:14" x14ac:dyDescent="0.25">
      <c r="A2511">
        <f t="shared" si="546"/>
        <v>0.05</v>
      </c>
      <c r="B2511">
        <f t="shared" si="547"/>
        <v>-235.44999999997168</v>
      </c>
      <c r="C2511">
        <f t="shared" si="542"/>
        <v>0</v>
      </c>
      <c r="D2511">
        <f t="shared" si="543"/>
        <v>207.6666666666728</v>
      </c>
      <c r="E2511">
        <f t="shared" si="544"/>
        <v>2492</v>
      </c>
      <c r="F2511" s="1">
        <f t="shared" si="545"/>
        <v>-235.44999999997168</v>
      </c>
      <c r="G2511">
        <f t="shared" si="537"/>
        <v>207.6666666666728</v>
      </c>
      <c r="H2511">
        <f t="shared" si="538"/>
        <v>2492</v>
      </c>
      <c r="I2511">
        <f t="shared" si="539"/>
        <v>-4.1093777238201543</v>
      </c>
      <c r="J2511" s="1">
        <f t="shared" si="540"/>
        <v>-5.4098166663527678</v>
      </c>
      <c r="K2511" s="1">
        <f t="shared" si="541"/>
        <v>-8.8627024517112911</v>
      </c>
      <c r="L2511" s="1">
        <f t="shared" si="548"/>
        <v>-5.4098166663527678</v>
      </c>
      <c r="M2511" s="1">
        <f t="shared" si="549"/>
        <v>-8.8627024517112911</v>
      </c>
      <c r="N2511">
        <f t="shared" si="550"/>
        <v>-14.272519118064059</v>
      </c>
    </row>
    <row r="2512" spans="1:14" x14ac:dyDescent="0.25">
      <c r="A2512">
        <f t="shared" si="546"/>
        <v>0.05</v>
      </c>
      <c r="B2512">
        <f t="shared" si="547"/>
        <v>-235.39999999997167</v>
      </c>
      <c r="C2512">
        <f t="shared" si="542"/>
        <v>0</v>
      </c>
      <c r="D2512">
        <f t="shared" si="543"/>
        <v>207.75000000000614</v>
      </c>
      <c r="E2512">
        <f t="shared" si="544"/>
        <v>2493</v>
      </c>
      <c r="F2512" s="1">
        <f t="shared" si="545"/>
        <v>-235.39999999997167</v>
      </c>
      <c r="G2512">
        <f t="shared" si="537"/>
        <v>207.75000000000614</v>
      </c>
      <c r="H2512">
        <f t="shared" si="538"/>
        <v>2493</v>
      </c>
      <c r="I2512">
        <f t="shared" si="539"/>
        <v>-4.1085050591941572</v>
      </c>
      <c r="J2512" s="1">
        <f t="shared" si="540"/>
        <v>-6.3665720299445185</v>
      </c>
      <c r="K2512" s="1">
        <f t="shared" si="541"/>
        <v>8.2077351831997198</v>
      </c>
      <c r="L2512" s="1">
        <f t="shared" si="548"/>
        <v>-6.3665720299445185</v>
      </c>
      <c r="M2512" s="1">
        <f t="shared" si="549"/>
        <v>8.2077351831997198</v>
      </c>
      <c r="N2512">
        <f t="shared" si="550"/>
        <v>1.8411631532552013</v>
      </c>
    </row>
    <row r="2513" spans="1:14" x14ac:dyDescent="0.25">
      <c r="A2513">
        <f t="shared" si="546"/>
        <v>0.05</v>
      </c>
      <c r="B2513">
        <f t="shared" si="547"/>
        <v>-235.34999999997166</v>
      </c>
      <c r="C2513">
        <f t="shared" si="542"/>
        <v>0</v>
      </c>
      <c r="D2513">
        <f t="shared" si="543"/>
        <v>207.83333333333948</v>
      </c>
      <c r="E2513">
        <f t="shared" si="544"/>
        <v>2494</v>
      </c>
      <c r="F2513" s="1">
        <f t="shared" si="545"/>
        <v>-235.34999999997166</v>
      </c>
      <c r="G2513">
        <f t="shared" si="537"/>
        <v>207.83333333333948</v>
      </c>
      <c r="H2513">
        <f t="shared" si="538"/>
        <v>2494</v>
      </c>
      <c r="I2513">
        <f t="shared" si="539"/>
        <v>-4.1076323945681601</v>
      </c>
      <c r="J2513" s="1">
        <f t="shared" si="540"/>
        <v>9.9322824083441219</v>
      </c>
      <c r="K2513" s="1">
        <f t="shared" si="541"/>
        <v>3.0555690586231892</v>
      </c>
      <c r="L2513" s="1">
        <f t="shared" si="548"/>
        <v>9.9322824083441219</v>
      </c>
      <c r="M2513" s="1">
        <f t="shared" si="549"/>
        <v>3.0555690586231892</v>
      </c>
      <c r="N2513">
        <f t="shared" si="550"/>
        <v>12.98785146696731</v>
      </c>
    </row>
    <row r="2514" spans="1:14" x14ac:dyDescent="0.25">
      <c r="A2514">
        <f t="shared" si="546"/>
        <v>0.05</v>
      </c>
      <c r="B2514">
        <f t="shared" si="547"/>
        <v>-235.29999999997165</v>
      </c>
      <c r="C2514">
        <f t="shared" si="542"/>
        <v>0</v>
      </c>
      <c r="D2514">
        <f t="shared" si="543"/>
        <v>207.91666666667282</v>
      </c>
      <c r="E2514">
        <f t="shared" si="544"/>
        <v>2495</v>
      </c>
      <c r="F2514" s="1">
        <f t="shared" si="545"/>
        <v>-235.29999999997165</v>
      </c>
      <c r="G2514">
        <f t="shared" si="537"/>
        <v>207.91666666667282</v>
      </c>
      <c r="H2514">
        <f t="shared" si="538"/>
        <v>2495</v>
      </c>
      <c r="I2514">
        <f t="shared" si="539"/>
        <v>-4.106759729942163</v>
      </c>
      <c r="J2514" s="1">
        <f t="shared" si="540"/>
        <v>-0.63465042943901739</v>
      </c>
      <c r="K2514" s="1">
        <f t="shared" si="541"/>
        <v>-10.376443009377718</v>
      </c>
      <c r="L2514" s="1">
        <f t="shared" si="548"/>
        <v>-0.63465042943901739</v>
      </c>
      <c r="M2514" s="1">
        <f t="shared" si="549"/>
        <v>-10.376443009377718</v>
      </c>
      <c r="N2514">
        <f t="shared" si="550"/>
        <v>-11.011093438816737</v>
      </c>
    </row>
    <row r="2515" spans="1:14" x14ac:dyDescent="0.25">
      <c r="A2515">
        <f t="shared" si="546"/>
        <v>0.05</v>
      </c>
      <c r="B2515">
        <f t="shared" si="547"/>
        <v>-235.24999999997164</v>
      </c>
      <c r="C2515">
        <f t="shared" si="542"/>
        <v>0</v>
      </c>
      <c r="D2515">
        <f t="shared" si="543"/>
        <v>208.00000000000617</v>
      </c>
      <c r="E2515">
        <f t="shared" si="544"/>
        <v>2496</v>
      </c>
      <c r="F2515" s="1">
        <f t="shared" si="545"/>
        <v>-235.24999999997164</v>
      </c>
      <c r="G2515">
        <f t="shared" si="537"/>
        <v>208.00000000000617</v>
      </c>
      <c r="H2515">
        <f t="shared" si="538"/>
        <v>2496</v>
      </c>
      <c r="I2515">
        <f t="shared" si="539"/>
        <v>-4.105887065316165</v>
      </c>
      <c r="J2515" s="1">
        <f t="shared" si="540"/>
        <v>-9.5008727647134865</v>
      </c>
      <c r="K2515" s="1">
        <f t="shared" si="541"/>
        <v>4.230061076241328</v>
      </c>
      <c r="L2515" s="1">
        <f t="shared" si="548"/>
        <v>-9.5008727647134865</v>
      </c>
      <c r="M2515" s="1">
        <f t="shared" si="549"/>
        <v>4.230061076241328</v>
      </c>
      <c r="N2515">
        <f t="shared" si="550"/>
        <v>-5.2708116884721585</v>
      </c>
    </row>
    <row r="2516" spans="1:14" x14ac:dyDescent="0.25">
      <c r="A2516">
        <f t="shared" si="546"/>
        <v>0.05</v>
      </c>
      <c r="B2516">
        <f t="shared" si="547"/>
        <v>-235.19999999997162</v>
      </c>
      <c r="C2516">
        <f t="shared" si="542"/>
        <v>0</v>
      </c>
      <c r="D2516">
        <f t="shared" si="543"/>
        <v>208.08333333333951</v>
      </c>
      <c r="E2516">
        <f t="shared" si="544"/>
        <v>2497</v>
      </c>
      <c r="F2516" s="1">
        <f t="shared" si="545"/>
        <v>-235.19999999997162</v>
      </c>
      <c r="G2516">
        <f t="shared" ref="G2516:G2579" si="551">IF(code_4=1,D2516,1)</f>
        <v>208.08333333333951</v>
      </c>
      <c r="H2516">
        <f t="shared" ref="H2516:H2579" si="552">IF(code_4=1,E2516,1)</f>
        <v>2497</v>
      </c>
      <c r="I2516">
        <f t="shared" ref="I2516:I2579" si="553">IF(code_2=1,RADIANS(F2516),F2516)</f>
        <v>-4.1050144006901679</v>
      </c>
      <c r="J2516" s="1">
        <f t="shared" ref="J2516:J2579" si="554">rayon_x*(AMPLI_B*G2516)*(COS((V_a*H2516*I2516)+pi_2)^cos_exposant)</f>
        <v>7.279413996057932</v>
      </c>
      <c r="K2516" s="1">
        <f t="shared" ref="K2516:K2579" si="555">rayon_y*AMPLI_A*G2516*(SIN((V_a^2*H2516*I2516)+pi_2)^sin_exposant)</f>
        <v>7.4334928466892389</v>
      </c>
      <c r="L2516" s="1">
        <f t="shared" si="548"/>
        <v>7.279413996057932</v>
      </c>
      <c r="M2516" s="1">
        <f t="shared" si="549"/>
        <v>7.4334928466892389</v>
      </c>
      <c r="N2516">
        <f t="shared" si="550"/>
        <v>14.71290684274717</v>
      </c>
    </row>
    <row r="2517" spans="1:14" x14ac:dyDescent="0.25">
      <c r="A2517">
        <f t="shared" si="546"/>
        <v>0.05</v>
      </c>
      <c r="B2517">
        <f t="shared" si="547"/>
        <v>-235.14999999997161</v>
      </c>
      <c r="C2517">
        <f t="shared" ref="C2517:C2580" si="556">IF(ABS(B2517)&gt;ABS(degre_1),0,B2517)</f>
        <v>0</v>
      </c>
      <c r="D2517">
        <f t="shared" ref="D2517:D2580" si="557">horloge+D2516</f>
        <v>208.16666666667285</v>
      </c>
      <c r="E2517">
        <f t="shared" ref="E2517:E2580" si="558">E2516+horloge_2</f>
        <v>2498</v>
      </c>
      <c r="F2517" s="1">
        <f t="shared" ref="F2517:F2580" si="559">B2517</f>
        <v>-235.14999999997161</v>
      </c>
      <c r="G2517">
        <f t="shared" si="551"/>
        <v>208.16666666667285</v>
      </c>
      <c r="H2517">
        <f t="shared" si="552"/>
        <v>2498</v>
      </c>
      <c r="I2517">
        <f t="shared" si="553"/>
        <v>-4.1041417360641708</v>
      </c>
      <c r="J2517" s="1">
        <f t="shared" si="554"/>
        <v>4.4480831064056252</v>
      </c>
      <c r="K2517" s="1">
        <f t="shared" si="555"/>
        <v>-9.4099925322123994</v>
      </c>
      <c r="L2517" s="1">
        <f t="shared" si="548"/>
        <v>4.4480831064056252</v>
      </c>
      <c r="M2517" s="1">
        <f t="shared" si="549"/>
        <v>-9.4099925322123994</v>
      </c>
      <c r="N2517">
        <f t="shared" si="550"/>
        <v>-4.9619094258067742</v>
      </c>
    </row>
    <row r="2518" spans="1:14" x14ac:dyDescent="0.25">
      <c r="A2518">
        <f t="shared" ref="A2518:A2581" si="560">A2517</f>
        <v>0.05</v>
      </c>
      <c r="B2518">
        <f t="shared" ref="B2518:B2581" si="561">B2517+A2518</f>
        <v>-235.0999999999716</v>
      </c>
      <c r="C2518">
        <f t="shared" si="556"/>
        <v>0</v>
      </c>
      <c r="D2518">
        <f t="shared" si="557"/>
        <v>208.2500000000062</v>
      </c>
      <c r="E2518">
        <f t="shared" si="558"/>
        <v>2499</v>
      </c>
      <c r="F2518" s="1">
        <f t="shared" si="559"/>
        <v>-235.0999999999716</v>
      </c>
      <c r="G2518">
        <f t="shared" si="551"/>
        <v>208.2500000000062</v>
      </c>
      <c r="H2518">
        <f t="shared" si="552"/>
        <v>2499</v>
      </c>
      <c r="I2518">
        <f t="shared" si="553"/>
        <v>-4.1032690714381728</v>
      </c>
      <c r="J2518" s="1">
        <f t="shared" si="554"/>
        <v>-10.371277592442588</v>
      </c>
      <c r="K2518" s="1">
        <f t="shared" si="555"/>
        <v>-0.9256118789777571</v>
      </c>
      <c r="L2518" s="1">
        <f t="shared" si="548"/>
        <v>-10.371277592442588</v>
      </c>
      <c r="M2518" s="1">
        <f t="shared" si="549"/>
        <v>-0.9256118789777571</v>
      </c>
      <c r="N2518">
        <f t="shared" si="550"/>
        <v>-11.296889471420345</v>
      </c>
    </row>
    <row r="2519" spans="1:14" x14ac:dyDescent="0.25">
      <c r="A2519">
        <f t="shared" si="560"/>
        <v>0.05</v>
      </c>
      <c r="B2519">
        <f t="shared" si="561"/>
        <v>-235.04999999997159</v>
      </c>
      <c r="C2519">
        <f t="shared" si="556"/>
        <v>0</v>
      </c>
      <c r="D2519">
        <f t="shared" si="557"/>
        <v>208.33333333333954</v>
      </c>
      <c r="E2519">
        <f t="shared" si="558"/>
        <v>2500</v>
      </c>
      <c r="F2519" s="1">
        <f t="shared" si="559"/>
        <v>-235.04999999997159</v>
      </c>
      <c r="G2519">
        <f t="shared" si="551"/>
        <v>208.33333333333954</v>
      </c>
      <c r="H2519">
        <f t="shared" si="552"/>
        <v>2500</v>
      </c>
      <c r="I2519">
        <f t="shared" si="553"/>
        <v>-4.1023964068121757</v>
      </c>
      <c r="J2519" s="1">
        <f t="shared" si="554"/>
        <v>2.6960317073389013</v>
      </c>
      <c r="K2519" s="1">
        <f t="shared" si="555"/>
        <v>10.061727360521859</v>
      </c>
      <c r="L2519" s="1">
        <f t="shared" si="548"/>
        <v>2.6960317073389013</v>
      </c>
      <c r="M2519" s="1">
        <f t="shared" si="549"/>
        <v>10.061727360521859</v>
      </c>
      <c r="N2519">
        <f t="shared" si="550"/>
        <v>12.757759067860761</v>
      </c>
    </row>
    <row r="2520" spans="1:14" x14ac:dyDescent="0.25">
      <c r="A2520">
        <f t="shared" si="560"/>
        <v>0.05</v>
      </c>
      <c r="B2520">
        <f t="shared" si="561"/>
        <v>-234.99999999997158</v>
      </c>
      <c r="C2520">
        <f t="shared" si="556"/>
        <v>0</v>
      </c>
      <c r="D2520">
        <f t="shared" si="557"/>
        <v>208.41666666667288</v>
      </c>
      <c r="E2520">
        <f t="shared" si="558"/>
        <v>2501</v>
      </c>
      <c r="F2520" s="1">
        <f t="shared" si="559"/>
        <v>-234.99999999997158</v>
      </c>
      <c r="G2520">
        <f t="shared" si="551"/>
        <v>208.41666666667288</v>
      </c>
      <c r="H2520">
        <f t="shared" si="552"/>
        <v>2501</v>
      </c>
      <c r="I2520">
        <f t="shared" si="553"/>
        <v>-4.1015237421861785</v>
      </c>
      <c r="J2520" s="1">
        <f t="shared" si="554"/>
        <v>8.5362469356077018</v>
      </c>
      <c r="K2520" s="1">
        <f t="shared" si="555"/>
        <v>-5.977144436555446</v>
      </c>
      <c r="L2520" s="1">
        <f t="shared" si="548"/>
        <v>8.5362469356077018</v>
      </c>
      <c r="M2520" s="1">
        <f t="shared" si="549"/>
        <v>-5.977144436555446</v>
      </c>
      <c r="N2520">
        <f t="shared" si="550"/>
        <v>2.5591024990522557</v>
      </c>
    </row>
    <row r="2521" spans="1:14" x14ac:dyDescent="0.25">
      <c r="A2521">
        <f t="shared" si="560"/>
        <v>0.05</v>
      </c>
      <c r="B2521">
        <f t="shared" si="561"/>
        <v>-234.94999999997157</v>
      </c>
      <c r="C2521">
        <f t="shared" si="556"/>
        <v>0</v>
      </c>
      <c r="D2521">
        <f t="shared" si="557"/>
        <v>208.50000000000622</v>
      </c>
      <c r="E2521">
        <f t="shared" si="558"/>
        <v>2502</v>
      </c>
      <c r="F2521" s="1">
        <f t="shared" si="559"/>
        <v>-234.94999999997157</v>
      </c>
      <c r="G2521">
        <f t="shared" si="551"/>
        <v>208.50000000000622</v>
      </c>
      <c r="H2521">
        <f t="shared" si="552"/>
        <v>2502</v>
      </c>
      <c r="I2521">
        <f t="shared" si="553"/>
        <v>-4.1006510775601814</v>
      </c>
      <c r="J2521" s="1">
        <f t="shared" si="554"/>
        <v>-8.5292107967165265</v>
      </c>
      <c r="K2521" s="1">
        <f t="shared" si="555"/>
        <v>-5.994429763136834</v>
      </c>
      <c r="L2521" s="1">
        <f t="shared" si="548"/>
        <v>-8.5292107967165265</v>
      </c>
      <c r="M2521" s="1">
        <f t="shared" si="549"/>
        <v>-5.994429763136834</v>
      </c>
      <c r="N2521">
        <f t="shared" si="550"/>
        <v>-14.52364055985336</v>
      </c>
    </row>
    <row r="2522" spans="1:14" x14ac:dyDescent="0.25">
      <c r="A2522">
        <f t="shared" si="560"/>
        <v>0.05</v>
      </c>
      <c r="B2522">
        <f t="shared" si="561"/>
        <v>-234.89999999997156</v>
      </c>
      <c r="C2522">
        <f t="shared" si="556"/>
        <v>0</v>
      </c>
      <c r="D2522">
        <f t="shared" si="557"/>
        <v>208.58333333333957</v>
      </c>
      <c r="E2522">
        <f t="shared" si="558"/>
        <v>2503</v>
      </c>
      <c r="F2522" s="1">
        <f t="shared" si="559"/>
        <v>-234.89999999997156</v>
      </c>
      <c r="G2522">
        <f t="shared" si="551"/>
        <v>208.58333333333957</v>
      </c>
      <c r="H2522">
        <f t="shared" si="552"/>
        <v>2503</v>
      </c>
      <c r="I2522">
        <f t="shared" si="553"/>
        <v>-4.0997784129341834</v>
      </c>
      <c r="J2522" s="1">
        <f t="shared" si="554"/>
        <v>-2.751976029435097</v>
      </c>
      <c r="K2522" s="1">
        <f t="shared" si="555"/>
        <v>10.059530073245583</v>
      </c>
      <c r="L2522" s="1">
        <f t="shared" si="548"/>
        <v>-2.751976029435097</v>
      </c>
      <c r="M2522" s="1">
        <f t="shared" si="549"/>
        <v>10.059530073245583</v>
      </c>
      <c r="N2522">
        <f t="shared" si="550"/>
        <v>7.3075540438104856</v>
      </c>
    </row>
    <row r="2523" spans="1:14" x14ac:dyDescent="0.25">
      <c r="A2523">
        <f t="shared" si="560"/>
        <v>0.05</v>
      </c>
      <c r="B2523">
        <f t="shared" si="561"/>
        <v>-234.84999999997154</v>
      </c>
      <c r="C2523">
        <f t="shared" si="556"/>
        <v>0</v>
      </c>
      <c r="D2523">
        <f t="shared" si="557"/>
        <v>208.66666666667291</v>
      </c>
      <c r="E2523">
        <f t="shared" si="558"/>
        <v>2504</v>
      </c>
      <c r="F2523" s="1">
        <f t="shared" si="559"/>
        <v>-234.84999999997154</v>
      </c>
      <c r="G2523">
        <f t="shared" si="551"/>
        <v>208.66666666667291</v>
      </c>
      <c r="H2523">
        <f t="shared" si="552"/>
        <v>2504</v>
      </c>
      <c r="I2523">
        <f t="shared" si="553"/>
        <v>-4.0989057483081863</v>
      </c>
      <c r="J2523" s="1">
        <f t="shared" si="554"/>
        <v>10.4025837158971</v>
      </c>
      <c r="K2523" s="1">
        <f t="shared" si="555"/>
        <v>-0.80043518051335238</v>
      </c>
      <c r="L2523" s="1">
        <f t="shared" si="548"/>
        <v>10.4025837158971</v>
      </c>
      <c r="M2523" s="1">
        <f t="shared" si="549"/>
        <v>-0.80043518051335238</v>
      </c>
      <c r="N2523">
        <f t="shared" si="550"/>
        <v>9.6021485353837477</v>
      </c>
    </row>
    <row r="2524" spans="1:14" x14ac:dyDescent="0.25">
      <c r="A2524">
        <f t="shared" si="560"/>
        <v>0.05</v>
      </c>
      <c r="B2524">
        <f t="shared" si="561"/>
        <v>-234.79999999997153</v>
      </c>
      <c r="C2524">
        <f t="shared" si="556"/>
        <v>0</v>
      </c>
      <c r="D2524">
        <f t="shared" si="557"/>
        <v>208.75000000000625</v>
      </c>
      <c r="E2524">
        <f t="shared" si="558"/>
        <v>2505</v>
      </c>
      <c r="F2524" s="1">
        <f t="shared" si="559"/>
        <v>-234.79999999997153</v>
      </c>
      <c r="G2524">
        <f t="shared" si="551"/>
        <v>208.75000000000625</v>
      </c>
      <c r="H2524">
        <f t="shared" si="552"/>
        <v>2505</v>
      </c>
      <c r="I2524">
        <f t="shared" si="553"/>
        <v>-4.0980330836821892</v>
      </c>
      <c r="J2524" s="1">
        <f t="shared" si="554"/>
        <v>-4.2453137002362418</v>
      </c>
      <c r="K2524" s="1">
        <f t="shared" si="555"/>
        <v>-9.5351307194287056</v>
      </c>
      <c r="L2524" s="1">
        <f t="shared" si="548"/>
        <v>-4.2453137002362418</v>
      </c>
      <c r="M2524" s="1">
        <f t="shared" si="549"/>
        <v>-9.5351307194287056</v>
      </c>
      <c r="N2524">
        <f t="shared" si="550"/>
        <v>-13.780444419664947</v>
      </c>
    </row>
    <row r="2525" spans="1:14" x14ac:dyDescent="0.25">
      <c r="A2525">
        <f t="shared" si="560"/>
        <v>0.05</v>
      </c>
      <c r="B2525">
        <f t="shared" si="561"/>
        <v>-234.74999999997152</v>
      </c>
      <c r="C2525">
        <f t="shared" si="556"/>
        <v>0</v>
      </c>
      <c r="D2525">
        <f t="shared" si="557"/>
        <v>208.8333333333396</v>
      </c>
      <c r="E2525">
        <f t="shared" si="558"/>
        <v>2506</v>
      </c>
      <c r="F2525" s="1">
        <f t="shared" si="559"/>
        <v>-234.74999999997152</v>
      </c>
      <c r="G2525">
        <f t="shared" si="551"/>
        <v>208.8333333333396</v>
      </c>
      <c r="H2525">
        <f t="shared" si="552"/>
        <v>2506</v>
      </c>
      <c r="I2525">
        <f t="shared" si="553"/>
        <v>-4.0971604190561912</v>
      </c>
      <c r="J2525" s="1">
        <f t="shared" si="554"/>
        <v>-7.5741173996225619</v>
      </c>
      <c r="K2525" s="1">
        <f t="shared" si="555"/>
        <v>7.1875690184177765</v>
      </c>
      <c r="L2525" s="1">
        <f t="shared" si="548"/>
        <v>-7.5741173996225619</v>
      </c>
      <c r="M2525" s="1">
        <f t="shared" si="549"/>
        <v>7.1875690184177765</v>
      </c>
      <c r="N2525">
        <f t="shared" si="550"/>
        <v>-0.38654838120478541</v>
      </c>
    </row>
    <row r="2526" spans="1:14" x14ac:dyDescent="0.25">
      <c r="A2526">
        <f t="shared" si="560"/>
        <v>0.05</v>
      </c>
      <c r="B2526">
        <f t="shared" si="561"/>
        <v>-234.69999999997151</v>
      </c>
      <c r="C2526">
        <f t="shared" si="556"/>
        <v>0</v>
      </c>
      <c r="D2526">
        <f t="shared" si="557"/>
        <v>208.91666666667294</v>
      </c>
      <c r="E2526">
        <f t="shared" si="558"/>
        <v>2507</v>
      </c>
      <c r="F2526" s="1">
        <f t="shared" si="559"/>
        <v>-234.69999999997151</v>
      </c>
      <c r="G2526">
        <f t="shared" si="551"/>
        <v>208.91666666667294</v>
      </c>
      <c r="H2526">
        <f t="shared" si="552"/>
        <v>2507</v>
      </c>
      <c r="I2526">
        <f t="shared" si="553"/>
        <v>-4.0962877544301941</v>
      </c>
      <c r="J2526" s="1">
        <f t="shared" si="554"/>
        <v>9.2990145822350101</v>
      </c>
      <c r="K2526" s="1">
        <f t="shared" si="555"/>
        <v>4.7585461884030265</v>
      </c>
      <c r="L2526" s="1">
        <f t="shared" si="548"/>
        <v>9.2990145822350101</v>
      </c>
      <c r="M2526" s="1">
        <f t="shared" si="549"/>
        <v>4.7585461884030265</v>
      </c>
      <c r="N2526">
        <f t="shared" si="550"/>
        <v>14.057560770638037</v>
      </c>
    </row>
    <row r="2527" spans="1:14" x14ac:dyDescent="0.25">
      <c r="A2527">
        <f t="shared" si="560"/>
        <v>0.05</v>
      </c>
      <c r="B2527">
        <f t="shared" si="561"/>
        <v>-234.6499999999715</v>
      </c>
      <c r="C2527">
        <f t="shared" si="556"/>
        <v>0</v>
      </c>
      <c r="D2527">
        <f t="shared" si="557"/>
        <v>209.00000000000628</v>
      </c>
      <c r="E2527">
        <f t="shared" si="558"/>
        <v>2508</v>
      </c>
      <c r="F2527" s="1">
        <f t="shared" si="559"/>
        <v>-234.6499999999715</v>
      </c>
      <c r="G2527">
        <f t="shared" si="551"/>
        <v>209.00000000000628</v>
      </c>
      <c r="H2527">
        <f t="shared" si="552"/>
        <v>2508</v>
      </c>
      <c r="I2527">
        <f t="shared" si="553"/>
        <v>-4.095415089804197</v>
      </c>
      <c r="J2527" s="1">
        <f t="shared" si="554"/>
        <v>1.4182277448629206</v>
      </c>
      <c r="K2527" s="1">
        <f t="shared" si="555"/>
        <v>-10.353314931156476</v>
      </c>
      <c r="L2527" s="1">
        <f t="shared" si="548"/>
        <v>1.4182277448629206</v>
      </c>
      <c r="M2527" s="1">
        <f t="shared" si="549"/>
        <v>-10.353314931156476</v>
      </c>
      <c r="N2527">
        <f t="shared" si="550"/>
        <v>-8.9350871862935541</v>
      </c>
    </row>
    <row r="2528" spans="1:14" x14ac:dyDescent="0.25">
      <c r="A2528">
        <f t="shared" si="560"/>
        <v>0.05</v>
      </c>
      <c r="B2528">
        <f t="shared" si="561"/>
        <v>-234.59999999997149</v>
      </c>
      <c r="C2528">
        <f t="shared" si="556"/>
        <v>0</v>
      </c>
      <c r="D2528">
        <f t="shared" si="557"/>
        <v>209.08333333333962</v>
      </c>
      <c r="E2528">
        <f t="shared" si="558"/>
        <v>2509</v>
      </c>
      <c r="F2528" s="1">
        <f t="shared" si="559"/>
        <v>-234.59999999997149</v>
      </c>
      <c r="G2528">
        <f t="shared" si="551"/>
        <v>209.08333333333962</v>
      </c>
      <c r="H2528">
        <f t="shared" si="552"/>
        <v>2509</v>
      </c>
      <c r="I2528">
        <f t="shared" si="553"/>
        <v>-4.0945424251781999</v>
      </c>
      <c r="J2528" s="1">
        <f t="shared" si="554"/>
        <v>-10.247918240602436</v>
      </c>
      <c r="K2528" s="1">
        <f t="shared" si="555"/>
        <v>2.066342766430318</v>
      </c>
      <c r="L2528" s="1">
        <f t="shared" si="548"/>
        <v>-10.247918240602436</v>
      </c>
      <c r="M2528" s="1">
        <f t="shared" si="549"/>
        <v>2.066342766430318</v>
      </c>
      <c r="N2528">
        <f t="shared" si="550"/>
        <v>-8.1815754741721172</v>
      </c>
    </row>
    <row r="2529" spans="1:14" x14ac:dyDescent="0.25">
      <c r="A2529">
        <f t="shared" si="560"/>
        <v>0.05</v>
      </c>
      <c r="B2529">
        <f t="shared" si="561"/>
        <v>-234.54999999997148</v>
      </c>
      <c r="C2529">
        <f t="shared" si="556"/>
        <v>0</v>
      </c>
      <c r="D2529">
        <f t="shared" si="557"/>
        <v>209.16666666667297</v>
      </c>
      <c r="E2529">
        <f t="shared" si="558"/>
        <v>2510</v>
      </c>
      <c r="F2529" s="1">
        <f t="shared" si="559"/>
        <v>-234.54999999997148</v>
      </c>
      <c r="G2529">
        <f t="shared" si="551"/>
        <v>209.16666666667297</v>
      </c>
      <c r="H2529">
        <f t="shared" si="552"/>
        <v>2510</v>
      </c>
      <c r="I2529">
        <f t="shared" si="553"/>
        <v>-4.0936697605522019</v>
      </c>
      <c r="J2529" s="1">
        <f t="shared" si="554"/>
        <v>5.3080053680233901</v>
      </c>
      <c r="K2529" s="1">
        <f t="shared" si="555"/>
        <v>9.0112049762588669</v>
      </c>
      <c r="L2529" s="1">
        <f t="shared" si="548"/>
        <v>5.3080053680233901</v>
      </c>
      <c r="M2529" s="1">
        <f t="shared" si="549"/>
        <v>9.0112049762588669</v>
      </c>
      <c r="N2529">
        <f t="shared" si="550"/>
        <v>14.319210344282258</v>
      </c>
    </row>
    <row r="2530" spans="1:14" x14ac:dyDescent="0.25">
      <c r="A2530">
        <f t="shared" si="560"/>
        <v>0.05</v>
      </c>
      <c r="B2530">
        <f t="shared" si="561"/>
        <v>-234.49999999997146</v>
      </c>
      <c r="C2530">
        <f t="shared" si="556"/>
        <v>0</v>
      </c>
      <c r="D2530">
        <f t="shared" si="557"/>
        <v>209.25000000000631</v>
      </c>
      <c r="E2530">
        <f t="shared" si="558"/>
        <v>2511</v>
      </c>
      <c r="F2530" s="1">
        <f t="shared" si="559"/>
        <v>-234.49999999997146</v>
      </c>
      <c r="G2530">
        <f t="shared" si="551"/>
        <v>209.25000000000631</v>
      </c>
      <c r="H2530">
        <f t="shared" si="552"/>
        <v>2511</v>
      </c>
      <c r="I2530">
        <f t="shared" si="553"/>
        <v>-4.0927970959262048</v>
      </c>
      <c r="J2530" s="1">
        <f t="shared" si="554"/>
        <v>6.7948502156028479</v>
      </c>
      <c r="K2530" s="1">
        <f t="shared" si="555"/>
        <v>-7.9557474065940887</v>
      </c>
      <c r="L2530" s="1">
        <f t="shared" si="548"/>
        <v>6.7948502156028479</v>
      </c>
      <c r="M2530" s="1">
        <f t="shared" si="549"/>
        <v>-7.9557474065940887</v>
      </c>
      <c r="N2530">
        <f t="shared" si="550"/>
        <v>-1.1608971909912409</v>
      </c>
    </row>
    <row r="2531" spans="1:14" x14ac:dyDescent="0.25">
      <c r="A2531">
        <f t="shared" si="560"/>
        <v>0.05</v>
      </c>
      <c r="B2531">
        <f t="shared" si="561"/>
        <v>-234.44999999997145</v>
      </c>
      <c r="C2531">
        <f t="shared" si="556"/>
        <v>0</v>
      </c>
      <c r="D2531">
        <f t="shared" si="557"/>
        <v>209.33333333333965</v>
      </c>
      <c r="E2531">
        <f t="shared" si="558"/>
        <v>2512</v>
      </c>
      <c r="F2531" s="1">
        <f t="shared" si="559"/>
        <v>-234.44999999997145</v>
      </c>
      <c r="G2531">
        <f t="shared" si="551"/>
        <v>209.33333333333965</v>
      </c>
      <c r="H2531">
        <f t="shared" si="552"/>
        <v>2512</v>
      </c>
      <c r="I2531">
        <f t="shared" si="553"/>
        <v>-4.0919244313002077</v>
      </c>
      <c r="J2531" s="1">
        <f t="shared" si="554"/>
        <v>-9.7316605474780786</v>
      </c>
      <c r="K2531" s="1">
        <f t="shared" si="555"/>
        <v>-3.8530369969384379</v>
      </c>
      <c r="L2531" s="1">
        <f t="shared" si="548"/>
        <v>-9.7316605474780786</v>
      </c>
      <c r="M2531" s="1">
        <f t="shared" si="549"/>
        <v>-3.8530369969384379</v>
      </c>
      <c r="N2531">
        <f t="shared" si="550"/>
        <v>-13.584697544416517</v>
      </c>
    </row>
    <row r="2532" spans="1:14" x14ac:dyDescent="0.25">
      <c r="A2532">
        <f t="shared" si="560"/>
        <v>0.05</v>
      </c>
      <c r="B2532">
        <f t="shared" si="561"/>
        <v>-234.39999999997144</v>
      </c>
      <c r="C2532">
        <f t="shared" si="556"/>
        <v>0</v>
      </c>
      <c r="D2532">
        <f t="shared" si="557"/>
        <v>209.416666666673</v>
      </c>
      <c r="E2532">
        <f t="shared" si="558"/>
        <v>2513</v>
      </c>
      <c r="F2532" s="1">
        <f t="shared" si="559"/>
        <v>-234.39999999997144</v>
      </c>
      <c r="G2532">
        <f t="shared" si="551"/>
        <v>209.416666666673</v>
      </c>
      <c r="H2532">
        <f t="shared" si="552"/>
        <v>2513</v>
      </c>
      <c r="I2532">
        <f t="shared" si="553"/>
        <v>-4.0910517666742097</v>
      </c>
      <c r="J2532" s="1">
        <f t="shared" si="554"/>
        <v>-0.51149781101584291</v>
      </c>
      <c r="K2532" s="1">
        <f t="shared" si="555"/>
        <v>10.458332595771523</v>
      </c>
      <c r="L2532" s="1">
        <f t="shared" si="548"/>
        <v>-0.51149781101584291</v>
      </c>
      <c r="M2532" s="1">
        <f t="shared" si="549"/>
        <v>10.458332595771523</v>
      </c>
      <c r="N2532">
        <f t="shared" si="550"/>
        <v>9.9468347847556799</v>
      </c>
    </row>
    <row r="2533" spans="1:14" x14ac:dyDescent="0.25">
      <c r="A2533">
        <f t="shared" si="560"/>
        <v>0.05</v>
      </c>
      <c r="B2533">
        <f t="shared" si="561"/>
        <v>-234.34999999997143</v>
      </c>
      <c r="C2533">
        <f t="shared" si="556"/>
        <v>0</v>
      </c>
      <c r="D2533">
        <f t="shared" si="557"/>
        <v>209.50000000000634</v>
      </c>
      <c r="E2533">
        <f t="shared" si="558"/>
        <v>2514</v>
      </c>
      <c r="F2533" s="1">
        <f t="shared" si="559"/>
        <v>-234.34999999997143</v>
      </c>
      <c r="G2533">
        <f t="shared" si="551"/>
        <v>209.50000000000634</v>
      </c>
      <c r="H2533">
        <f t="shared" si="552"/>
        <v>2514</v>
      </c>
      <c r="I2533">
        <f t="shared" si="553"/>
        <v>-4.0901791020482126</v>
      </c>
      <c r="J2533" s="1">
        <f t="shared" si="554"/>
        <v>10.074240221128461</v>
      </c>
      <c r="K2533" s="1">
        <f t="shared" si="555"/>
        <v>-2.8697228031648305</v>
      </c>
      <c r="L2533" s="1">
        <f t="shared" si="548"/>
        <v>10.074240221128461</v>
      </c>
      <c r="M2533" s="1">
        <f t="shared" si="549"/>
        <v>-2.8697228031648305</v>
      </c>
      <c r="N2533">
        <f t="shared" si="550"/>
        <v>7.2045174179636309</v>
      </c>
    </row>
    <row r="2534" spans="1:14" x14ac:dyDescent="0.25">
      <c r="A2534">
        <f t="shared" si="560"/>
        <v>0.05</v>
      </c>
      <c r="B2534">
        <f t="shared" si="561"/>
        <v>-234.29999999997142</v>
      </c>
      <c r="C2534">
        <f t="shared" si="556"/>
        <v>0</v>
      </c>
      <c r="D2534">
        <f t="shared" si="557"/>
        <v>209.58333333333968</v>
      </c>
      <c r="E2534">
        <f t="shared" si="558"/>
        <v>2515</v>
      </c>
      <c r="F2534" s="1">
        <f t="shared" si="559"/>
        <v>-234.29999999997142</v>
      </c>
      <c r="G2534">
        <f t="shared" si="551"/>
        <v>209.58333333333968</v>
      </c>
      <c r="H2534">
        <f t="shared" si="552"/>
        <v>2515</v>
      </c>
      <c r="I2534">
        <f t="shared" si="553"/>
        <v>-4.0893064374222154</v>
      </c>
      <c r="J2534" s="1">
        <f t="shared" si="554"/>
        <v>-5.9354653469424044</v>
      </c>
      <c r="K2534" s="1">
        <f t="shared" si="555"/>
        <v>-8.6361556923801643</v>
      </c>
      <c r="L2534" s="1">
        <f t="shared" si="548"/>
        <v>-5.9354653469424044</v>
      </c>
      <c r="M2534" s="1">
        <f t="shared" si="549"/>
        <v>-8.6361556923801643</v>
      </c>
      <c r="N2534">
        <f t="shared" si="550"/>
        <v>-14.571621039322569</v>
      </c>
    </row>
    <row r="2535" spans="1:14" x14ac:dyDescent="0.25">
      <c r="A2535">
        <f t="shared" si="560"/>
        <v>0.05</v>
      </c>
      <c r="B2535">
        <f t="shared" si="561"/>
        <v>-234.24999999997141</v>
      </c>
      <c r="C2535">
        <f t="shared" si="556"/>
        <v>0</v>
      </c>
      <c r="D2535">
        <f t="shared" si="557"/>
        <v>209.66666666667302</v>
      </c>
      <c r="E2535">
        <f t="shared" si="558"/>
        <v>2516</v>
      </c>
      <c r="F2535" s="1">
        <f t="shared" si="559"/>
        <v>-234.24999999997141</v>
      </c>
      <c r="G2535">
        <f t="shared" si="551"/>
        <v>209.66666666667302</v>
      </c>
      <c r="H2535">
        <f t="shared" si="552"/>
        <v>2516</v>
      </c>
      <c r="I2535">
        <f t="shared" si="553"/>
        <v>-4.0884337727962183</v>
      </c>
      <c r="J2535" s="1">
        <f t="shared" si="554"/>
        <v>-6.309027503219454</v>
      </c>
      <c r="K2535" s="1">
        <f t="shared" si="555"/>
        <v>8.3723622557438926</v>
      </c>
      <c r="L2535" s="1">
        <f t="shared" si="548"/>
        <v>-6.309027503219454</v>
      </c>
      <c r="M2535" s="1">
        <f t="shared" si="549"/>
        <v>8.3723622557438926</v>
      </c>
      <c r="N2535">
        <f t="shared" si="550"/>
        <v>2.0633347525244385</v>
      </c>
    </row>
    <row r="2536" spans="1:14" x14ac:dyDescent="0.25">
      <c r="A2536">
        <f t="shared" si="560"/>
        <v>0.05</v>
      </c>
      <c r="B2536">
        <f t="shared" si="561"/>
        <v>-234.1999999999714</v>
      </c>
      <c r="C2536">
        <f t="shared" si="556"/>
        <v>0</v>
      </c>
      <c r="D2536">
        <f t="shared" si="557"/>
        <v>209.75000000000637</v>
      </c>
      <c r="E2536">
        <f t="shared" si="558"/>
        <v>2517</v>
      </c>
      <c r="F2536" s="1">
        <f t="shared" si="559"/>
        <v>-234.1999999999714</v>
      </c>
      <c r="G2536">
        <f t="shared" si="551"/>
        <v>209.75000000000637</v>
      </c>
      <c r="H2536">
        <f t="shared" si="552"/>
        <v>2517</v>
      </c>
      <c r="I2536">
        <f t="shared" si="553"/>
        <v>-4.0875611081702203</v>
      </c>
      <c r="J2536" s="1">
        <f t="shared" si="554"/>
        <v>9.9397211957710105</v>
      </c>
      <c r="K2536" s="1">
        <f t="shared" si="555"/>
        <v>3.3450857687579871</v>
      </c>
      <c r="L2536" s="1">
        <f t="shared" si="548"/>
        <v>9.9397211957710105</v>
      </c>
      <c r="M2536" s="1">
        <f t="shared" si="549"/>
        <v>3.3450857687579871</v>
      </c>
      <c r="N2536">
        <f t="shared" si="550"/>
        <v>13.284806964528997</v>
      </c>
    </row>
    <row r="2537" spans="1:14" x14ac:dyDescent="0.25">
      <c r="A2537">
        <f t="shared" si="560"/>
        <v>0.05</v>
      </c>
      <c r="B2537">
        <f t="shared" si="561"/>
        <v>-234.14999999997139</v>
      </c>
      <c r="C2537">
        <f t="shared" si="556"/>
        <v>0</v>
      </c>
      <c r="D2537">
        <f t="shared" si="557"/>
        <v>209.83333333333971</v>
      </c>
      <c r="E2537">
        <f t="shared" si="558"/>
        <v>2518</v>
      </c>
      <c r="F2537" s="1">
        <f t="shared" si="559"/>
        <v>-234.14999999997139</v>
      </c>
      <c r="G2537">
        <f t="shared" si="551"/>
        <v>209.83333333333971</v>
      </c>
      <c r="H2537">
        <f t="shared" si="552"/>
        <v>2518</v>
      </c>
      <c r="I2537">
        <f t="shared" si="553"/>
        <v>-4.0866884435442232</v>
      </c>
      <c r="J2537" s="1">
        <f t="shared" si="554"/>
        <v>5.4934000397220566E-2</v>
      </c>
      <c r="K2537" s="1">
        <f t="shared" si="555"/>
        <v>-10.491522849427128</v>
      </c>
      <c r="L2537" s="1">
        <f t="shared" si="548"/>
        <v>5.4934000397220566E-2</v>
      </c>
      <c r="M2537" s="1">
        <f t="shared" si="549"/>
        <v>-10.491522849427128</v>
      </c>
      <c r="N2537">
        <f t="shared" si="550"/>
        <v>-10.436588849029906</v>
      </c>
    </row>
    <row r="2538" spans="1:14" x14ac:dyDescent="0.25">
      <c r="A2538">
        <f t="shared" si="560"/>
        <v>0.05</v>
      </c>
      <c r="B2538">
        <f t="shared" si="561"/>
        <v>-234.09999999997137</v>
      </c>
      <c r="C2538">
        <f t="shared" si="556"/>
        <v>0</v>
      </c>
      <c r="D2538">
        <f t="shared" si="557"/>
        <v>209.91666666667305</v>
      </c>
      <c r="E2538">
        <f t="shared" si="558"/>
        <v>2519</v>
      </c>
      <c r="F2538" s="1">
        <f t="shared" si="559"/>
        <v>-234.09999999997137</v>
      </c>
      <c r="G2538">
        <f t="shared" si="551"/>
        <v>209.91666666667305</v>
      </c>
      <c r="H2538">
        <f t="shared" si="552"/>
        <v>2519</v>
      </c>
      <c r="I2538">
        <f t="shared" si="553"/>
        <v>-4.0858157789182261</v>
      </c>
      <c r="J2538" s="1">
        <f t="shared" si="554"/>
        <v>-9.987776268111034</v>
      </c>
      <c r="K2538" s="1">
        <f t="shared" si="555"/>
        <v>3.2259638217555797</v>
      </c>
      <c r="L2538" s="1">
        <f t="shared" si="548"/>
        <v>-9.987776268111034</v>
      </c>
      <c r="M2538" s="1">
        <f t="shared" si="549"/>
        <v>3.2259638217555797</v>
      </c>
      <c r="N2538">
        <f t="shared" si="550"/>
        <v>-6.7618124463554548</v>
      </c>
    </row>
    <row r="2539" spans="1:14" x14ac:dyDescent="0.25">
      <c r="A2539">
        <f t="shared" si="560"/>
        <v>0.05</v>
      </c>
      <c r="B2539">
        <f t="shared" si="561"/>
        <v>-234.04999999997136</v>
      </c>
      <c r="C2539">
        <f t="shared" si="556"/>
        <v>0</v>
      </c>
      <c r="D2539">
        <f t="shared" si="557"/>
        <v>210.00000000000639</v>
      </c>
      <c r="E2539">
        <f t="shared" si="558"/>
        <v>2520</v>
      </c>
      <c r="F2539" s="1">
        <f t="shared" si="559"/>
        <v>-234.04999999997136</v>
      </c>
      <c r="G2539">
        <f t="shared" si="551"/>
        <v>210.00000000000639</v>
      </c>
      <c r="H2539">
        <f t="shared" si="552"/>
        <v>2520</v>
      </c>
      <c r="I2539">
        <f t="shared" si="553"/>
        <v>-4.0849431142922281</v>
      </c>
      <c r="J2539" s="1">
        <f t="shared" si="554"/>
        <v>6.1717451383550648</v>
      </c>
      <c r="K2539" s="1">
        <f t="shared" si="555"/>
        <v>8.494678448722901</v>
      </c>
      <c r="L2539" s="1">
        <f t="shared" si="548"/>
        <v>6.1717451383550648</v>
      </c>
      <c r="M2539" s="1">
        <f t="shared" si="549"/>
        <v>8.494678448722901</v>
      </c>
      <c r="N2539">
        <f t="shared" si="550"/>
        <v>14.666423587077965</v>
      </c>
    </row>
    <row r="2540" spans="1:14" x14ac:dyDescent="0.25">
      <c r="A2540">
        <f t="shared" si="560"/>
        <v>0.05</v>
      </c>
      <c r="B2540">
        <f t="shared" si="561"/>
        <v>-233.99999999997135</v>
      </c>
      <c r="C2540">
        <f t="shared" si="556"/>
        <v>0</v>
      </c>
      <c r="D2540">
        <f t="shared" si="557"/>
        <v>210.08333333333974</v>
      </c>
      <c r="E2540">
        <f t="shared" si="558"/>
        <v>2521</v>
      </c>
      <c r="F2540" s="1">
        <f t="shared" si="559"/>
        <v>-233.99999999997135</v>
      </c>
      <c r="G2540">
        <f t="shared" si="551"/>
        <v>210.08333333333974</v>
      </c>
      <c r="H2540">
        <f t="shared" si="552"/>
        <v>2521</v>
      </c>
      <c r="I2540">
        <f t="shared" si="553"/>
        <v>-4.084070449666231</v>
      </c>
      <c r="J2540" s="1">
        <f t="shared" si="554"/>
        <v>6.1741942650138846</v>
      </c>
      <c r="K2540" s="1">
        <f t="shared" si="555"/>
        <v>-8.4980493372883821</v>
      </c>
      <c r="L2540" s="1">
        <f t="shared" si="548"/>
        <v>6.1741942650138846</v>
      </c>
      <c r="M2540" s="1">
        <f t="shared" si="549"/>
        <v>-8.4980493372883821</v>
      </c>
      <c r="N2540">
        <f t="shared" si="550"/>
        <v>-2.3238550722744975</v>
      </c>
    </row>
    <row r="2541" spans="1:14" x14ac:dyDescent="0.25">
      <c r="A2541">
        <f t="shared" si="560"/>
        <v>0.05</v>
      </c>
      <c r="B2541">
        <f t="shared" si="561"/>
        <v>-233.94999999997134</v>
      </c>
      <c r="C2541">
        <f t="shared" si="556"/>
        <v>0</v>
      </c>
      <c r="D2541">
        <f t="shared" si="557"/>
        <v>210.16666666667308</v>
      </c>
      <c r="E2541">
        <f t="shared" si="558"/>
        <v>2522</v>
      </c>
      <c r="F2541" s="1">
        <f t="shared" si="559"/>
        <v>-233.94999999997134</v>
      </c>
      <c r="G2541">
        <f t="shared" si="551"/>
        <v>210.16666666667308</v>
      </c>
      <c r="H2541">
        <f t="shared" si="552"/>
        <v>2522</v>
      </c>
      <c r="I2541">
        <f t="shared" si="553"/>
        <v>-4.0831977850402339</v>
      </c>
      <c r="J2541" s="1">
        <f t="shared" si="554"/>
        <v>-9.9883361424029502</v>
      </c>
      <c r="K2541" s="1">
        <f t="shared" si="555"/>
        <v>-3.2646914939727703</v>
      </c>
      <c r="L2541" s="1">
        <f t="shared" si="548"/>
        <v>-9.9883361424029502</v>
      </c>
      <c r="M2541" s="1">
        <f t="shared" si="549"/>
        <v>-3.2646914939727703</v>
      </c>
      <c r="N2541">
        <f t="shared" si="550"/>
        <v>-13.25302763637572</v>
      </c>
    </row>
    <row r="2542" spans="1:14" x14ac:dyDescent="0.25">
      <c r="A2542">
        <f t="shared" si="560"/>
        <v>0.05</v>
      </c>
      <c r="B2542">
        <f t="shared" si="561"/>
        <v>-233.89999999997133</v>
      </c>
      <c r="C2542">
        <f t="shared" si="556"/>
        <v>0</v>
      </c>
      <c r="D2542">
        <f t="shared" si="557"/>
        <v>210.25000000000642</v>
      </c>
      <c r="E2542">
        <f t="shared" si="558"/>
        <v>2523</v>
      </c>
      <c r="F2542" s="1">
        <f t="shared" si="559"/>
        <v>-233.89999999997133</v>
      </c>
      <c r="G2542">
        <f t="shared" si="551"/>
        <v>210.25000000000642</v>
      </c>
      <c r="H2542">
        <f t="shared" si="552"/>
        <v>2523</v>
      </c>
      <c r="I2542">
        <f t="shared" si="553"/>
        <v>-4.0823251204142368</v>
      </c>
      <c r="J2542" s="1">
        <f t="shared" si="554"/>
        <v>-5.5043083050201121E-2</v>
      </c>
      <c r="K2542" s="1">
        <f t="shared" si="555"/>
        <v>10.512355897181902</v>
      </c>
      <c r="L2542" s="1">
        <f t="shared" si="548"/>
        <v>-5.5043083050201121E-2</v>
      </c>
      <c r="M2542" s="1">
        <f t="shared" si="549"/>
        <v>10.512355897181902</v>
      </c>
      <c r="N2542">
        <f t="shared" si="550"/>
        <v>10.457312814131701</v>
      </c>
    </row>
    <row r="2543" spans="1:14" x14ac:dyDescent="0.25">
      <c r="A2543">
        <f t="shared" si="560"/>
        <v>0.05</v>
      </c>
      <c r="B2543">
        <f t="shared" si="561"/>
        <v>-233.84999999997132</v>
      </c>
      <c r="C2543">
        <f t="shared" si="556"/>
        <v>0</v>
      </c>
      <c r="D2543">
        <f t="shared" si="557"/>
        <v>210.33333333333977</v>
      </c>
      <c r="E2543">
        <f t="shared" si="558"/>
        <v>2524</v>
      </c>
      <c r="F2543" s="1">
        <f t="shared" si="559"/>
        <v>-233.84999999997132</v>
      </c>
      <c r="G2543">
        <f t="shared" si="551"/>
        <v>210.33333333333977</v>
      </c>
      <c r="H2543">
        <f t="shared" si="552"/>
        <v>2524</v>
      </c>
      <c r="I2543">
        <f t="shared" si="553"/>
        <v>-4.0814524557882388</v>
      </c>
      <c r="J2543" s="1">
        <f t="shared" si="554"/>
        <v>10.035427458872784</v>
      </c>
      <c r="K2543" s="1">
        <f t="shared" si="555"/>
        <v>-3.1449123192048938</v>
      </c>
      <c r="L2543" s="1">
        <f t="shared" si="548"/>
        <v>10.035427458872784</v>
      </c>
      <c r="M2543" s="1">
        <f t="shared" si="549"/>
        <v>-3.1449123192048938</v>
      </c>
      <c r="N2543">
        <f t="shared" si="550"/>
        <v>6.8905151396678903</v>
      </c>
    </row>
    <row r="2544" spans="1:14" x14ac:dyDescent="0.25">
      <c r="A2544">
        <f t="shared" si="560"/>
        <v>0.05</v>
      </c>
      <c r="B2544">
        <f t="shared" si="561"/>
        <v>-233.79999999997131</v>
      </c>
      <c r="C2544">
        <f t="shared" si="556"/>
        <v>0</v>
      </c>
      <c r="D2544">
        <f t="shared" si="557"/>
        <v>210.41666666667311</v>
      </c>
      <c r="E2544">
        <f t="shared" si="558"/>
        <v>2525</v>
      </c>
      <c r="F2544" s="1">
        <f t="shared" si="559"/>
        <v>-233.79999999997131</v>
      </c>
      <c r="G2544">
        <f t="shared" si="551"/>
        <v>210.41666666667311</v>
      </c>
      <c r="H2544">
        <f t="shared" si="552"/>
        <v>2525</v>
      </c>
      <c r="I2544">
        <f t="shared" si="553"/>
        <v>-4.0805797911622417</v>
      </c>
      <c r="J2544" s="1">
        <f t="shared" si="554"/>
        <v>-6.034502079871582</v>
      </c>
      <c r="K2544" s="1">
        <f t="shared" si="555"/>
        <v>-8.6181621402599582</v>
      </c>
      <c r="L2544" s="1">
        <f t="shared" si="548"/>
        <v>-6.034502079871582</v>
      </c>
      <c r="M2544" s="1">
        <f t="shared" si="549"/>
        <v>-8.6181621402599582</v>
      </c>
      <c r="N2544">
        <f t="shared" si="550"/>
        <v>-14.652664220131541</v>
      </c>
    </row>
    <row r="2545" spans="1:14" x14ac:dyDescent="0.25">
      <c r="A2545">
        <f t="shared" si="560"/>
        <v>0.05</v>
      </c>
      <c r="B2545">
        <f t="shared" si="561"/>
        <v>-233.74999999997129</v>
      </c>
      <c r="C2545">
        <f t="shared" si="556"/>
        <v>0</v>
      </c>
      <c r="D2545">
        <f t="shared" si="557"/>
        <v>210.50000000000645</v>
      </c>
      <c r="E2545">
        <f t="shared" si="558"/>
        <v>2526</v>
      </c>
      <c r="F2545" s="1">
        <f t="shared" si="559"/>
        <v>-233.74999999997129</v>
      </c>
      <c r="G2545">
        <f t="shared" si="551"/>
        <v>210.50000000000645</v>
      </c>
      <c r="H2545">
        <f t="shared" si="552"/>
        <v>2526</v>
      </c>
      <c r="I2545">
        <f t="shared" si="553"/>
        <v>-4.0797071265362446</v>
      </c>
      <c r="J2545" s="1">
        <f t="shared" si="554"/>
        <v>-6.4072140508848836</v>
      </c>
      <c r="K2545" s="1">
        <f t="shared" si="555"/>
        <v>8.3500438984564713</v>
      </c>
      <c r="L2545" s="1">
        <f t="shared" si="548"/>
        <v>-6.4072140508848836</v>
      </c>
      <c r="M2545" s="1">
        <f t="shared" si="549"/>
        <v>8.3500438984564713</v>
      </c>
      <c r="N2545">
        <f t="shared" si="550"/>
        <v>1.9428298475715877</v>
      </c>
    </row>
    <row r="2546" spans="1:14" x14ac:dyDescent="0.25">
      <c r="A2546">
        <f t="shared" si="560"/>
        <v>0.05</v>
      </c>
      <c r="B2546">
        <f t="shared" si="561"/>
        <v>-233.69999999997128</v>
      </c>
      <c r="C2546">
        <f t="shared" si="556"/>
        <v>0</v>
      </c>
      <c r="D2546">
        <f t="shared" si="557"/>
        <v>210.58333333333979</v>
      </c>
      <c r="E2546">
        <f t="shared" si="558"/>
        <v>2527</v>
      </c>
      <c r="F2546" s="1">
        <f t="shared" si="559"/>
        <v>-233.69999999997128</v>
      </c>
      <c r="G2546">
        <f t="shared" si="551"/>
        <v>210.58333333333979</v>
      </c>
      <c r="H2546">
        <f t="shared" si="552"/>
        <v>2527</v>
      </c>
      <c r="I2546">
        <f t="shared" si="553"/>
        <v>-4.0788344619102466</v>
      </c>
      <c r="J2546" s="1">
        <f t="shared" si="554"/>
        <v>9.8878798914234736</v>
      </c>
      <c r="K2546" s="1">
        <f t="shared" si="555"/>
        <v>3.6184502134525158</v>
      </c>
      <c r="L2546" s="1">
        <f t="shared" si="548"/>
        <v>9.8878798914234736</v>
      </c>
      <c r="M2546" s="1">
        <f t="shared" si="549"/>
        <v>3.6184502134525158</v>
      </c>
      <c r="N2546">
        <f t="shared" si="550"/>
        <v>13.506330104875989</v>
      </c>
    </row>
    <row r="2547" spans="1:14" x14ac:dyDescent="0.25">
      <c r="A2547">
        <f t="shared" si="560"/>
        <v>0.05</v>
      </c>
      <c r="B2547">
        <f t="shared" si="561"/>
        <v>-233.64999999997127</v>
      </c>
      <c r="C2547">
        <f t="shared" si="556"/>
        <v>0</v>
      </c>
      <c r="D2547">
        <f t="shared" si="557"/>
        <v>210.66666666667314</v>
      </c>
      <c r="E2547">
        <f t="shared" si="558"/>
        <v>2528</v>
      </c>
      <c r="F2547" s="1">
        <f t="shared" si="559"/>
        <v>-233.64999999997127</v>
      </c>
      <c r="G2547">
        <f t="shared" si="551"/>
        <v>210.66666666667314</v>
      </c>
      <c r="H2547">
        <f t="shared" si="552"/>
        <v>2528</v>
      </c>
      <c r="I2547">
        <f t="shared" si="553"/>
        <v>-4.0779617972842495</v>
      </c>
      <c r="J2547" s="1">
        <f t="shared" si="554"/>
        <v>0.5145509218664458</v>
      </c>
      <c r="K2547" s="1">
        <f t="shared" si="555"/>
        <v>-10.52075797934371</v>
      </c>
      <c r="L2547" s="1">
        <f t="shared" si="548"/>
        <v>0.5145509218664458</v>
      </c>
      <c r="M2547" s="1">
        <f t="shared" si="549"/>
        <v>-10.52075797934371</v>
      </c>
      <c r="N2547">
        <f t="shared" si="550"/>
        <v>-10.006207057477264</v>
      </c>
    </row>
    <row r="2548" spans="1:14" x14ac:dyDescent="0.25">
      <c r="A2548">
        <f t="shared" si="560"/>
        <v>0.05</v>
      </c>
      <c r="B2548">
        <f t="shared" si="561"/>
        <v>-233.59999999997126</v>
      </c>
      <c r="C2548">
        <f t="shared" si="556"/>
        <v>0</v>
      </c>
      <c r="D2548">
        <f t="shared" si="557"/>
        <v>210.75000000000648</v>
      </c>
      <c r="E2548">
        <f t="shared" si="558"/>
        <v>2529</v>
      </c>
      <c r="F2548" s="1">
        <f t="shared" si="559"/>
        <v>-233.59999999997126</v>
      </c>
      <c r="G2548">
        <f t="shared" si="551"/>
        <v>210.75000000000648</v>
      </c>
      <c r="H2548">
        <f t="shared" si="552"/>
        <v>2529</v>
      </c>
      <c r="I2548">
        <f t="shared" si="553"/>
        <v>-4.0770891326582523</v>
      </c>
      <c r="J2548" s="1">
        <f t="shared" si="554"/>
        <v>-10.206445063718403</v>
      </c>
      <c r="K2548" s="1">
        <f t="shared" si="555"/>
        <v>2.6205696730491805</v>
      </c>
      <c r="L2548" s="1">
        <f t="shared" si="548"/>
        <v>-10.206445063718403</v>
      </c>
      <c r="M2548" s="1">
        <f t="shared" si="549"/>
        <v>2.6205696730491805</v>
      </c>
      <c r="N2548">
        <f t="shared" si="550"/>
        <v>-7.5858753906692229</v>
      </c>
    </row>
    <row r="2549" spans="1:14" x14ac:dyDescent="0.25">
      <c r="A2549">
        <f t="shared" si="560"/>
        <v>0.05</v>
      </c>
      <c r="B2549">
        <f t="shared" si="561"/>
        <v>-233.54999999997125</v>
      </c>
      <c r="C2549">
        <f t="shared" si="556"/>
        <v>0</v>
      </c>
      <c r="D2549">
        <f t="shared" si="557"/>
        <v>210.83333333333982</v>
      </c>
      <c r="E2549">
        <f t="shared" si="558"/>
        <v>2530</v>
      </c>
      <c r="F2549" s="1">
        <f t="shared" si="559"/>
        <v>-233.54999999997125</v>
      </c>
      <c r="G2549">
        <f t="shared" si="551"/>
        <v>210.83333333333982</v>
      </c>
      <c r="H2549">
        <f t="shared" si="552"/>
        <v>2530</v>
      </c>
      <c r="I2549">
        <f t="shared" si="553"/>
        <v>-4.0762164680322552</v>
      </c>
      <c r="J2549" s="1">
        <f t="shared" si="554"/>
        <v>5.5080056916361384</v>
      </c>
      <c r="K2549" s="1">
        <f t="shared" si="555"/>
        <v>8.9882484062258676</v>
      </c>
      <c r="L2549" s="1">
        <f t="shared" si="548"/>
        <v>5.5080056916361384</v>
      </c>
      <c r="M2549" s="1">
        <f t="shared" si="549"/>
        <v>8.9882484062258676</v>
      </c>
      <c r="N2549">
        <f t="shared" si="550"/>
        <v>14.496254097862007</v>
      </c>
    </row>
    <row r="2550" spans="1:14" x14ac:dyDescent="0.25">
      <c r="A2550">
        <f t="shared" si="560"/>
        <v>0.05</v>
      </c>
      <c r="B2550">
        <f t="shared" si="561"/>
        <v>-233.49999999997124</v>
      </c>
      <c r="C2550">
        <f t="shared" si="556"/>
        <v>0</v>
      </c>
      <c r="D2550">
        <f t="shared" si="557"/>
        <v>210.91666666667317</v>
      </c>
      <c r="E2550">
        <f t="shared" si="558"/>
        <v>2531</v>
      </c>
      <c r="F2550" s="1">
        <f t="shared" si="559"/>
        <v>-233.49999999997124</v>
      </c>
      <c r="G2550">
        <f t="shared" si="551"/>
        <v>210.91666666667317</v>
      </c>
      <c r="H2550">
        <f t="shared" si="552"/>
        <v>2531</v>
      </c>
      <c r="I2550">
        <f t="shared" si="553"/>
        <v>-4.0753438034062572</v>
      </c>
      <c r="J2550" s="1">
        <f t="shared" si="554"/>
        <v>6.9878806018501596</v>
      </c>
      <c r="K2550" s="1">
        <f t="shared" si="555"/>
        <v>-7.8983621966036459</v>
      </c>
      <c r="L2550" s="1">
        <f t="shared" si="548"/>
        <v>6.9878806018501596</v>
      </c>
      <c r="M2550" s="1">
        <f t="shared" si="549"/>
        <v>-7.8983621966036459</v>
      </c>
      <c r="N2550">
        <f t="shared" si="550"/>
        <v>-0.91048159475348633</v>
      </c>
    </row>
    <row r="2551" spans="1:14" x14ac:dyDescent="0.25">
      <c r="A2551">
        <f t="shared" si="560"/>
        <v>0.05</v>
      </c>
      <c r="B2551">
        <f t="shared" si="561"/>
        <v>-233.44999999997123</v>
      </c>
      <c r="C2551">
        <f t="shared" si="556"/>
        <v>0</v>
      </c>
      <c r="D2551">
        <f t="shared" si="557"/>
        <v>211.00000000000651</v>
      </c>
      <c r="E2551">
        <f t="shared" si="558"/>
        <v>2532</v>
      </c>
      <c r="F2551" s="1">
        <f t="shared" si="559"/>
        <v>-233.44999999997123</v>
      </c>
      <c r="G2551">
        <f t="shared" si="551"/>
        <v>211.00000000000651</v>
      </c>
      <c r="H2551">
        <f t="shared" si="552"/>
        <v>2532</v>
      </c>
      <c r="I2551">
        <f t="shared" si="553"/>
        <v>-4.0744711387802601</v>
      </c>
      <c r="J2551" s="1">
        <f t="shared" si="554"/>
        <v>-9.5924409448592129</v>
      </c>
      <c r="K2551" s="1">
        <f t="shared" si="555"/>
        <v>-4.3917623705518674</v>
      </c>
      <c r="L2551" s="1">
        <f t="shared" si="548"/>
        <v>-9.5924409448592129</v>
      </c>
      <c r="M2551" s="1">
        <f t="shared" si="549"/>
        <v>-4.3917623705518674</v>
      </c>
      <c r="N2551">
        <f t="shared" si="550"/>
        <v>-13.984203315411079</v>
      </c>
    </row>
    <row r="2552" spans="1:14" x14ac:dyDescent="0.25">
      <c r="A2552">
        <f t="shared" si="560"/>
        <v>0.05</v>
      </c>
      <c r="B2552">
        <f t="shared" si="561"/>
        <v>-233.39999999997121</v>
      </c>
      <c r="C2552">
        <f t="shared" si="556"/>
        <v>0</v>
      </c>
      <c r="D2552">
        <f t="shared" si="557"/>
        <v>211.08333333333985</v>
      </c>
      <c r="E2552">
        <f t="shared" si="558"/>
        <v>2533</v>
      </c>
      <c r="F2552" s="1">
        <f t="shared" si="559"/>
        <v>-233.39999999997121</v>
      </c>
      <c r="G2552">
        <f t="shared" si="551"/>
        <v>211.08333333333985</v>
      </c>
      <c r="H2552">
        <f t="shared" si="552"/>
        <v>2533</v>
      </c>
      <c r="I2552">
        <f t="shared" si="553"/>
        <v>-4.073598474154263</v>
      </c>
      <c r="J2552" s="1">
        <f t="shared" si="554"/>
        <v>-1.4323647840395148</v>
      </c>
      <c r="K2552" s="1">
        <f t="shared" si="555"/>
        <v>10.456517831153358</v>
      </c>
      <c r="L2552" s="1">
        <f t="shared" si="548"/>
        <v>-1.4323647840395148</v>
      </c>
      <c r="M2552" s="1">
        <f t="shared" si="549"/>
        <v>10.456517831153358</v>
      </c>
      <c r="N2552">
        <f t="shared" si="550"/>
        <v>9.0241530471138418</v>
      </c>
    </row>
    <row r="2553" spans="1:14" x14ac:dyDescent="0.25">
      <c r="A2553">
        <f t="shared" si="560"/>
        <v>0.05</v>
      </c>
      <c r="B2553">
        <f t="shared" si="561"/>
        <v>-233.3499999999712</v>
      </c>
      <c r="C2553">
        <f t="shared" si="556"/>
        <v>0</v>
      </c>
      <c r="D2553">
        <f t="shared" si="557"/>
        <v>211.16666666667319</v>
      </c>
      <c r="E2553">
        <f t="shared" si="558"/>
        <v>2534</v>
      </c>
      <c r="F2553" s="1">
        <f t="shared" si="559"/>
        <v>-233.3499999999712</v>
      </c>
      <c r="G2553">
        <f t="shared" si="551"/>
        <v>211.16666666667319</v>
      </c>
      <c r="H2553">
        <f t="shared" si="552"/>
        <v>2534</v>
      </c>
      <c r="I2553">
        <f t="shared" si="553"/>
        <v>-4.072725809528265</v>
      </c>
      <c r="J2553" s="1">
        <f t="shared" si="554"/>
        <v>10.431209584832322</v>
      </c>
      <c r="K2553" s="1">
        <f t="shared" si="555"/>
        <v>-1.6334838153734399</v>
      </c>
      <c r="L2553" s="1">
        <f t="shared" ref="L2553:L2616" si="562">IF(code_0=1,J2553,IF(code_0=2,K2553))</f>
        <v>10.431209584832322</v>
      </c>
      <c r="M2553" s="1">
        <f t="shared" ref="M2553:M2616" si="563">IF(code_0=1,K2553,IF(code_0=2,J2553))</f>
        <v>-1.6334838153734399</v>
      </c>
      <c r="N2553">
        <f t="shared" ref="N2553:N2616" si="564">J2553+K2553</f>
        <v>8.7977257694588822</v>
      </c>
    </row>
    <row r="2554" spans="1:14" x14ac:dyDescent="0.25">
      <c r="A2554">
        <f t="shared" si="560"/>
        <v>0.05</v>
      </c>
      <c r="B2554">
        <f t="shared" si="561"/>
        <v>-233.29999999997119</v>
      </c>
      <c r="C2554">
        <f t="shared" si="556"/>
        <v>0</v>
      </c>
      <c r="D2554">
        <f t="shared" si="557"/>
        <v>211.25000000000654</v>
      </c>
      <c r="E2554">
        <f t="shared" si="558"/>
        <v>2535</v>
      </c>
      <c r="F2554" s="1">
        <f t="shared" si="559"/>
        <v>-233.29999999997119</v>
      </c>
      <c r="G2554">
        <f t="shared" si="551"/>
        <v>211.25000000000654</v>
      </c>
      <c r="H2554">
        <f t="shared" si="552"/>
        <v>2535</v>
      </c>
      <c r="I2554">
        <f t="shared" si="553"/>
        <v>-4.0718531449022679</v>
      </c>
      <c r="J2554" s="1">
        <f t="shared" si="554"/>
        <v>-4.5472734478735157</v>
      </c>
      <c r="K2554" s="1">
        <f t="shared" si="555"/>
        <v>-9.5335570717477438</v>
      </c>
      <c r="L2554" s="1">
        <f t="shared" si="562"/>
        <v>-4.5472734478735157</v>
      </c>
      <c r="M2554" s="1">
        <f t="shared" si="563"/>
        <v>-9.5335570717477438</v>
      </c>
      <c r="N2554">
        <f t="shared" si="564"/>
        <v>-14.080830519621259</v>
      </c>
    </row>
    <row r="2555" spans="1:14" x14ac:dyDescent="0.25">
      <c r="A2555">
        <f t="shared" si="560"/>
        <v>0.05</v>
      </c>
      <c r="B2555">
        <f t="shared" si="561"/>
        <v>-233.24999999997118</v>
      </c>
      <c r="C2555">
        <f t="shared" si="556"/>
        <v>0</v>
      </c>
      <c r="D2555">
        <f t="shared" si="557"/>
        <v>211.33333333333988</v>
      </c>
      <c r="E2555">
        <f t="shared" si="558"/>
        <v>2536</v>
      </c>
      <c r="F2555" s="1">
        <f t="shared" si="559"/>
        <v>-233.24999999997118</v>
      </c>
      <c r="G2555">
        <f t="shared" si="551"/>
        <v>211.33333333333988</v>
      </c>
      <c r="H2555">
        <f t="shared" si="552"/>
        <v>2536</v>
      </c>
      <c r="I2555">
        <f t="shared" si="553"/>
        <v>-4.0709804802762708</v>
      </c>
      <c r="J2555" s="1">
        <f t="shared" si="554"/>
        <v>-7.8525636648969881</v>
      </c>
      <c r="K2555" s="1">
        <f t="shared" si="555"/>
        <v>7.0704800638422691</v>
      </c>
      <c r="L2555" s="1">
        <f t="shared" si="562"/>
        <v>-7.8525636648969881</v>
      </c>
      <c r="M2555" s="1">
        <f t="shared" si="563"/>
        <v>7.0704800638422691</v>
      </c>
      <c r="N2555">
        <f t="shared" si="564"/>
        <v>-0.78208360105471897</v>
      </c>
    </row>
    <row r="2556" spans="1:14" x14ac:dyDescent="0.25">
      <c r="A2556">
        <f t="shared" si="560"/>
        <v>0.05</v>
      </c>
      <c r="B2556">
        <f t="shared" si="561"/>
        <v>-233.19999999997117</v>
      </c>
      <c r="C2556">
        <f t="shared" si="556"/>
        <v>0</v>
      </c>
      <c r="D2556">
        <f t="shared" si="557"/>
        <v>211.41666666667322</v>
      </c>
      <c r="E2556">
        <f t="shared" si="558"/>
        <v>2537</v>
      </c>
      <c r="F2556" s="1">
        <f t="shared" si="559"/>
        <v>-233.19999999997117</v>
      </c>
      <c r="G2556">
        <f t="shared" si="551"/>
        <v>211.41666666667322</v>
      </c>
      <c r="H2556">
        <f t="shared" si="552"/>
        <v>2537</v>
      </c>
      <c r="I2556">
        <f t="shared" si="553"/>
        <v>-4.0701078156502737</v>
      </c>
      <c r="J2556" s="1">
        <f t="shared" si="554"/>
        <v>9.0034634592683194</v>
      </c>
      <c r="K2556" s="1">
        <f t="shared" si="555"/>
        <v>5.538967692516195</v>
      </c>
      <c r="L2556" s="1">
        <f t="shared" si="562"/>
        <v>9.0034634592683194</v>
      </c>
      <c r="M2556" s="1">
        <f t="shared" si="563"/>
        <v>5.538967692516195</v>
      </c>
      <c r="N2556">
        <f t="shared" si="564"/>
        <v>14.542431151784514</v>
      </c>
    </row>
    <row r="2557" spans="1:14" x14ac:dyDescent="0.25">
      <c r="A2557">
        <f t="shared" si="560"/>
        <v>0.05</v>
      </c>
      <c r="B2557">
        <f t="shared" si="561"/>
        <v>-233.14999999997116</v>
      </c>
      <c r="C2557">
        <f t="shared" si="556"/>
        <v>0</v>
      </c>
      <c r="D2557">
        <f t="shared" si="557"/>
        <v>211.50000000000657</v>
      </c>
      <c r="E2557">
        <f t="shared" si="558"/>
        <v>2538</v>
      </c>
      <c r="F2557" s="1">
        <f t="shared" si="559"/>
        <v>-233.14999999997116</v>
      </c>
      <c r="G2557">
        <f t="shared" si="551"/>
        <v>211.50000000000657</v>
      </c>
      <c r="H2557">
        <f t="shared" si="552"/>
        <v>2538</v>
      </c>
      <c r="I2557">
        <f t="shared" si="553"/>
        <v>-4.0692351510242757</v>
      </c>
      <c r="J2557" s="1">
        <f t="shared" si="554"/>
        <v>2.7904575164192336</v>
      </c>
      <c r="K2557" s="1">
        <f t="shared" si="555"/>
        <v>-10.20019469662547</v>
      </c>
      <c r="L2557" s="1">
        <f t="shared" si="562"/>
        <v>2.7904575164192336</v>
      </c>
      <c r="M2557" s="1">
        <f t="shared" si="563"/>
        <v>-10.20019469662547</v>
      </c>
      <c r="N2557">
        <f t="shared" si="564"/>
        <v>-7.4097371802062364</v>
      </c>
    </row>
    <row r="2558" spans="1:14" x14ac:dyDescent="0.25">
      <c r="A2558">
        <f t="shared" si="560"/>
        <v>0.05</v>
      </c>
      <c r="B2558">
        <f t="shared" si="561"/>
        <v>-233.09999999997115</v>
      </c>
      <c r="C2558">
        <f t="shared" si="556"/>
        <v>0</v>
      </c>
      <c r="D2558">
        <f t="shared" si="557"/>
        <v>211.58333333333991</v>
      </c>
      <c r="E2558">
        <f t="shared" si="558"/>
        <v>2539</v>
      </c>
      <c r="F2558" s="1">
        <f t="shared" si="559"/>
        <v>-233.09999999997115</v>
      </c>
      <c r="G2558">
        <f t="shared" si="551"/>
        <v>211.58333333333991</v>
      </c>
      <c r="H2558">
        <f t="shared" si="552"/>
        <v>2539</v>
      </c>
      <c r="I2558">
        <f t="shared" si="553"/>
        <v>-4.0683624863982786</v>
      </c>
      <c r="J2558" s="1">
        <f t="shared" si="554"/>
        <v>-10.57786154134174</v>
      </c>
      <c r="K2558" s="1">
        <f t="shared" si="555"/>
        <v>0.16617031420033171</v>
      </c>
      <c r="L2558" s="1">
        <f t="shared" si="562"/>
        <v>-10.57786154134174</v>
      </c>
      <c r="M2558" s="1">
        <f t="shared" si="563"/>
        <v>0.16617031420033171</v>
      </c>
      <c r="N2558">
        <f t="shared" si="564"/>
        <v>-10.411691227141407</v>
      </c>
    </row>
    <row r="2559" spans="1:14" x14ac:dyDescent="0.25">
      <c r="A2559">
        <f t="shared" si="560"/>
        <v>0.05</v>
      </c>
      <c r="B2559">
        <f t="shared" si="561"/>
        <v>-233.04999999997113</v>
      </c>
      <c r="C2559">
        <f t="shared" si="556"/>
        <v>0</v>
      </c>
      <c r="D2559">
        <f t="shared" si="557"/>
        <v>211.66666666667325</v>
      </c>
      <c r="E2559">
        <f t="shared" si="558"/>
        <v>2540</v>
      </c>
      <c r="F2559" s="1">
        <f t="shared" si="559"/>
        <v>-233.04999999997113</v>
      </c>
      <c r="G2559">
        <f t="shared" si="551"/>
        <v>211.66666666667325</v>
      </c>
      <c r="H2559">
        <f t="shared" si="552"/>
        <v>2540</v>
      </c>
      <c r="I2559">
        <f t="shared" si="553"/>
        <v>-4.0674898217722815</v>
      </c>
      <c r="J2559" s="1">
        <f t="shared" si="554"/>
        <v>3.0942671953711933</v>
      </c>
      <c r="K2559" s="1">
        <f t="shared" si="555"/>
        <v>10.120892004566647</v>
      </c>
      <c r="L2559" s="1">
        <f t="shared" si="562"/>
        <v>3.0942671953711933</v>
      </c>
      <c r="M2559" s="1">
        <f t="shared" si="563"/>
        <v>10.120892004566647</v>
      </c>
      <c r="N2559">
        <f t="shared" si="564"/>
        <v>13.21515919993784</v>
      </c>
    </row>
    <row r="2560" spans="1:14" x14ac:dyDescent="0.25">
      <c r="A2560">
        <f t="shared" si="560"/>
        <v>0.05</v>
      </c>
      <c r="B2560">
        <f t="shared" si="561"/>
        <v>-232.99999999997112</v>
      </c>
      <c r="C2560">
        <f t="shared" si="556"/>
        <v>0</v>
      </c>
      <c r="D2560">
        <f t="shared" si="557"/>
        <v>211.75000000000659</v>
      </c>
      <c r="E2560">
        <f t="shared" si="558"/>
        <v>2541</v>
      </c>
      <c r="F2560" s="1">
        <f t="shared" si="559"/>
        <v>-232.99999999997112</v>
      </c>
      <c r="G2560">
        <f t="shared" si="551"/>
        <v>211.75000000000659</v>
      </c>
      <c r="H2560">
        <f t="shared" si="552"/>
        <v>2541</v>
      </c>
      <c r="I2560">
        <f t="shared" si="553"/>
        <v>-4.0666171571462835</v>
      </c>
      <c r="J2560" s="1">
        <f t="shared" si="554"/>
        <v>8.8794246455147636</v>
      </c>
      <c r="K2560" s="1">
        <f t="shared" si="555"/>
        <v>-5.7663657718386236</v>
      </c>
      <c r="L2560" s="1">
        <f t="shared" si="562"/>
        <v>8.8794246455147636</v>
      </c>
      <c r="M2560" s="1">
        <f t="shared" si="563"/>
        <v>-5.7663657718386236</v>
      </c>
      <c r="N2560">
        <f t="shared" si="564"/>
        <v>3.11305887367614</v>
      </c>
    </row>
    <row r="2561" spans="1:14" x14ac:dyDescent="0.25">
      <c r="A2561">
        <f t="shared" si="560"/>
        <v>0.05</v>
      </c>
      <c r="B2561">
        <f t="shared" si="561"/>
        <v>-232.94999999997111</v>
      </c>
      <c r="C2561">
        <f t="shared" si="556"/>
        <v>0</v>
      </c>
      <c r="D2561">
        <f t="shared" si="557"/>
        <v>211.83333333333994</v>
      </c>
      <c r="E2561">
        <f t="shared" si="558"/>
        <v>2542</v>
      </c>
      <c r="F2561" s="1">
        <f t="shared" si="559"/>
        <v>-232.94999999997111</v>
      </c>
      <c r="G2561">
        <f t="shared" si="551"/>
        <v>211.83333333333994</v>
      </c>
      <c r="H2561">
        <f t="shared" si="552"/>
        <v>2542</v>
      </c>
      <c r="I2561">
        <f t="shared" si="553"/>
        <v>-4.0657444925202864</v>
      </c>
      <c r="J2561" s="1">
        <f t="shared" si="554"/>
        <v>-7.9814922545331974</v>
      </c>
      <c r="K2561" s="1">
        <f t="shared" si="555"/>
        <v>-6.9626994886043558</v>
      </c>
      <c r="L2561" s="1">
        <f t="shared" si="562"/>
        <v>-7.9814922545331974</v>
      </c>
      <c r="M2561" s="1">
        <f t="shared" si="563"/>
        <v>-6.9626994886043558</v>
      </c>
      <c r="N2561">
        <f t="shared" si="564"/>
        <v>-14.944191743137553</v>
      </c>
    </row>
    <row r="2562" spans="1:14" x14ac:dyDescent="0.25">
      <c r="A2562">
        <f t="shared" si="560"/>
        <v>0.05</v>
      </c>
      <c r="B2562">
        <f t="shared" si="561"/>
        <v>-232.8999999999711</v>
      </c>
      <c r="C2562">
        <f t="shared" si="556"/>
        <v>0</v>
      </c>
      <c r="D2562">
        <f t="shared" si="557"/>
        <v>211.91666666667328</v>
      </c>
      <c r="E2562">
        <f t="shared" si="558"/>
        <v>2543</v>
      </c>
      <c r="F2562" s="1">
        <f t="shared" si="559"/>
        <v>-232.8999999999711</v>
      </c>
      <c r="G2562">
        <f t="shared" si="551"/>
        <v>211.91666666667328</v>
      </c>
      <c r="H2562">
        <f t="shared" si="552"/>
        <v>2543</v>
      </c>
      <c r="I2562">
        <f t="shared" si="553"/>
        <v>-4.0648718278942892</v>
      </c>
      <c r="J2562" s="1">
        <f t="shared" si="554"/>
        <v>-4.5282127064379338</v>
      </c>
      <c r="K2562" s="1">
        <f t="shared" si="555"/>
        <v>9.5795080099678831</v>
      </c>
      <c r="L2562" s="1">
        <f t="shared" si="562"/>
        <v>-4.5282127064379338</v>
      </c>
      <c r="M2562" s="1">
        <f t="shared" si="563"/>
        <v>9.5795080099678831</v>
      </c>
      <c r="N2562">
        <f t="shared" si="564"/>
        <v>5.0512953035299493</v>
      </c>
    </row>
    <row r="2563" spans="1:14" x14ac:dyDescent="0.25">
      <c r="A2563">
        <f t="shared" si="560"/>
        <v>0.05</v>
      </c>
      <c r="B2563">
        <f t="shared" si="561"/>
        <v>-232.84999999997109</v>
      </c>
      <c r="C2563">
        <f t="shared" si="556"/>
        <v>0</v>
      </c>
      <c r="D2563">
        <f t="shared" si="557"/>
        <v>212.00000000000662</v>
      </c>
      <c r="E2563">
        <f t="shared" si="558"/>
        <v>2544</v>
      </c>
      <c r="F2563" s="1">
        <f t="shared" si="559"/>
        <v>-232.84999999997109</v>
      </c>
      <c r="G2563">
        <f t="shared" si="551"/>
        <v>212.00000000000662</v>
      </c>
      <c r="H2563">
        <f t="shared" si="552"/>
        <v>2544</v>
      </c>
      <c r="I2563">
        <f t="shared" si="553"/>
        <v>-4.0639991632682921</v>
      </c>
      <c r="J2563" s="1">
        <f t="shared" si="554"/>
        <v>10.451557990680461</v>
      </c>
      <c r="K2563" s="1">
        <f t="shared" si="555"/>
        <v>1.7677487285953402</v>
      </c>
      <c r="L2563" s="1">
        <f t="shared" si="562"/>
        <v>10.451557990680461</v>
      </c>
      <c r="M2563" s="1">
        <f t="shared" si="563"/>
        <v>1.7677487285953402</v>
      </c>
      <c r="N2563">
        <f t="shared" si="564"/>
        <v>12.219306719275801</v>
      </c>
    </row>
    <row r="2564" spans="1:14" x14ac:dyDescent="0.25">
      <c r="A2564">
        <f t="shared" si="560"/>
        <v>0.05</v>
      </c>
      <c r="B2564">
        <f t="shared" si="561"/>
        <v>-232.79999999997108</v>
      </c>
      <c r="C2564">
        <f t="shared" si="556"/>
        <v>0</v>
      </c>
      <c r="D2564">
        <f t="shared" si="557"/>
        <v>212.08333333333997</v>
      </c>
      <c r="E2564">
        <f t="shared" si="558"/>
        <v>2545</v>
      </c>
      <c r="F2564" s="1">
        <f t="shared" si="559"/>
        <v>-232.79999999997108</v>
      </c>
      <c r="G2564">
        <f t="shared" si="551"/>
        <v>212.08333333333997</v>
      </c>
      <c r="H2564">
        <f t="shared" si="552"/>
        <v>2545</v>
      </c>
      <c r="I2564">
        <f t="shared" si="553"/>
        <v>-4.0631264986422941</v>
      </c>
      <c r="J2564" s="1">
        <f t="shared" si="554"/>
        <v>-1.1084372323383735</v>
      </c>
      <c r="K2564" s="1">
        <f t="shared" si="555"/>
        <v>-10.546075933560195</v>
      </c>
      <c r="L2564" s="1">
        <f t="shared" si="562"/>
        <v>-1.1084372323383735</v>
      </c>
      <c r="M2564" s="1">
        <f t="shared" si="563"/>
        <v>-10.546075933560195</v>
      </c>
      <c r="N2564">
        <f t="shared" si="564"/>
        <v>-11.654513165898567</v>
      </c>
    </row>
    <row r="2565" spans="1:14" x14ac:dyDescent="0.25">
      <c r="A2565">
        <f t="shared" si="560"/>
        <v>0.05</v>
      </c>
      <c r="B2565">
        <f t="shared" si="561"/>
        <v>-232.74999999997107</v>
      </c>
      <c r="C2565">
        <f t="shared" si="556"/>
        <v>0</v>
      </c>
      <c r="D2565">
        <f t="shared" si="557"/>
        <v>212.16666666667331</v>
      </c>
      <c r="E2565">
        <f t="shared" si="558"/>
        <v>2546</v>
      </c>
      <c r="F2565" s="1">
        <f t="shared" si="559"/>
        <v>-232.74999999997107</v>
      </c>
      <c r="G2565">
        <f t="shared" si="551"/>
        <v>212.16666666667331</v>
      </c>
      <c r="H2565">
        <f t="shared" si="552"/>
        <v>2546</v>
      </c>
      <c r="I2565">
        <f t="shared" si="553"/>
        <v>-4.062253834016297</v>
      </c>
      <c r="J2565" s="1">
        <f t="shared" si="554"/>
        <v>-9.8701797053462883</v>
      </c>
      <c r="K2565" s="1">
        <f t="shared" si="555"/>
        <v>3.8879671674653391</v>
      </c>
      <c r="L2565" s="1">
        <f t="shared" si="562"/>
        <v>-9.8701797053462883</v>
      </c>
      <c r="M2565" s="1">
        <f t="shared" si="563"/>
        <v>3.8879671674653391</v>
      </c>
      <c r="N2565">
        <f t="shared" si="564"/>
        <v>-5.9822125378809492</v>
      </c>
    </row>
    <row r="2566" spans="1:14" x14ac:dyDescent="0.25">
      <c r="A2566">
        <f t="shared" si="560"/>
        <v>0.05</v>
      </c>
      <c r="B2566">
        <f t="shared" si="561"/>
        <v>-232.69999999997106</v>
      </c>
      <c r="C2566">
        <f t="shared" si="556"/>
        <v>0</v>
      </c>
      <c r="D2566">
        <f t="shared" si="557"/>
        <v>212.25000000000665</v>
      </c>
      <c r="E2566">
        <f t="shared" si="558"/>
        <v>2547</v>
      </c>
      <c r="F2566" s="1">
        <f t="shared" si="559"/>
        <v>-232.69999999997106</v>
      </c>
      <c r="G2566">
        <f t="shared" si="551"/>
        <v>212.25000000000665</v>
      </c>
      <c r="H2566">
        <f t="shared" si="552"/>
        <v>2547</v>
      </c>
      <c r="I2566">
        <f t="shared" si="553"/>
        <v>-4.0613811693902999</v>
      </c>
      <c r="J2566" s="1">
        <f t="shared" si="554"/>
        <v>6.3719596303492283</v>
      </c>
      <c r="K2566" s="1">
        <f t="shared" si="555"/>
        <v>8.4866534463949215</v>
      </c>
      <c r="L2566" s="1">
        <f t="shared" si="562"/>
        <v>6.3719596303492283</v>
      </c>
      <c r="M2566" s="1">
        <f t="shared" si="563"/>
        <v>8.4866534463949215</v>
      </c>
      <c r="N2566">
        <f t="shared" si="564"/>
        <v>14.858613076744149</v>
      </c>
    </row>
    <row r="2567" spans="1:14" x14ac:dyDescent="0.25">
      <c r="A2567">
        <f t="shared" si="560"/>
        <v>0.05</v>
      </c>
      <c r="B2567">
        <f t="shared" si="561"/>
        <v>-232.64999999997104</v>
      </c>
      <c r="C2567">
        <f t="shared" si="556"/>
        <v>0</v>
      </c>
      <c r="D2567">
        <f t="shared" si="557"/>
        <v>212.33333333333999</v>
      </c>
      <c r="E2567">
        <f t="shared" si="558"/>
        <v>2548</v>
      </c>
      <c r="F2567" s="1">
        <f t="shared" si="559"/>
        <v>-232.64999999997104</v>
      </c>
      <c r="G2567">
        <f t="shared" si="551"/>
        <v>212.33333333333999</v>
      </c>
      <c r="H2567">
        <f t="shared" si="552"/>
        <v>2548</v>
      </c>
      <c r="I2567">
        <f t="shared" si="553"/>
        <v>-4.0605085047643019</v>
      </c>
      <c r="J2567" s="1">
        <f t="shared" si="554"/>
        <v>6.5070298971031857</v>
      </c>
      <c r="K2567" s="1">
        <f t="shared" si="555"/>
        <v>-8.3888123729955666</v>
      </c>
      <c r="L2567" s="1">
        <f t="shared" si="562"/>
        <v>6.5070298971031857</v>
      </c>
      <c r="M2567" s="1">
        <f t="shared" si="563"/>
        <v>-8.3888123729955666</v>
      </c>
      <c r="N2567">
        <f t="shared" si="564"/>
        <v>-1.8817824758923809</v>
      </c>
    </row>
    <row r="2568" spans="1:14" x14ac:dyDescent="0.25">
      <c r="A2568">
        <f t="shared" si="560"/>
        <v>0.05</v>
      </c>
      <c r="B2568">
        <f t="shared" si="561"/>
        <v>-232.59999999997103</v>
      </c>
      <c r="C2568">
        <f t="shared" si="556"/>
        <v>0</v>
      </c>
      <c r="D2568">
        <f t="shared" si="557"/>
        <v>212.41666666667334</v>
      </c>
      <c r="E2568">
        <f t="shared" si="558"/>
        <v>2549</v>
      </c>
      <c r="F2568" s="1">
        <f t="shared" si="559"/>
        <v>-232.59999999997103</v>
      </c>
      <c r="G2568">
        <f t="shared" si="551"/>
        <v>212.41666666667334</v>
      </c>
      <c r="H2568">
        <f t="shared" si="552"/>
        <v>2549</v>
      </c>
      <c r="I2568">
        <f t="shared" si="553"/>
        <v>-4.0596358401383048</v>
      </c>
      <c r="J2568" s="1">
        <f t="shared" si="554"/>
        <v>-9.8052618423217677</v>
      </c>
      <c r="K2568" s="1">
        <f t="shared" si="555"/>
        <v>-4.0815365854001966</v>
      </c>
      <c r="L2568" s="1">
        <f t="shared" si="562"/>
        <v>-9.8052618423217677</v>
      </c>
      <c r="M2568" s="1">
        <f t="shared" si="563"/>
        <v>-4.0815365854001966</v>
      </c>
      <c r="N2568">
        <f t="shared" si="564"/>
        <v>-13.886798427721963</v>
      </c>
    </row>
    <row r="2569" spans="1:14" x14ac:dyDescent="0.25">
      <c r="A2569">
        <f t="shared" si="560"/>
        <v>0.05</v>
      </c>
      <c r="B2569">
        <f t="shared" si="561"/>
        <v>-232.54999999997102</v>
      </c>
      <c r="C2569">
        <f t="shared" si="556"/>
        <v>0</v>
      </c>
      <c r="D2569">
        <f t="shared" si="557"/>
        <v>212.50000000000668</v>
      </c>
      <c r="E2569">
        <f t="shared" si="558"/>
        <v>2550</v>
      </c>
      <c r="F2569" s="1">
        <f t="shared" si="559"/>
        <v>-232.54999999997102</v>
      </c>
      <c r="G2569">
        <f t="shared" si="551"/>
        <v>212.50000000000668</v>
      </c>
      <c r="H2569">
        <f t="shared" si="552"/>
        <v>2550</v>
      </c>
      <c r="I2569">
        <f t="shared" si="553"/>
        <v>-4.0587631755123077</v>
      </c>
      <c r="J2569" s="1">
        <f t="shared" si="554"/>
        <v>-1.3868408059242596</v>
      </c>
      <c r="K2569" s="1">
        <f t="shared" si="555"/>
        <v>10.534101650308413</v>
      </c>
      <c r="L2569" s="1">
        <f t="shared" si="562"/>
        <v>-1.3868408059242596</v>
      </c>
      <c r="M2569" s="1">
        <f t="shared" si="563"/>
        <v>10.534101650308413</v>
      </c>
      <c r="N2569">
        <f t="shared" si="564"/>
        <v>9.147260844384153</v>
      </c>
    </row>
    <row r="2570" spans="1:14" x14ac:dyDescent="0.25">
      <c r="A2570">
        <f t="shared" si="560"/>
        <v>0.05</v>
      </c>
      <c r="B2570">
        <f t="shared" si="561"/>
        <v>-232.49999999997101</v>
      </c>
      <c r="C2570">
        <f t="shared" si="556"/>
        <v>0</v>
      </c>
      <c r="D2570">
        <f t="shared" si="557"/>
        <v>212.58333333334002</v>
      </c>
      <c r="E2570">
        <f t="shared" si="558"/>
        <v>2551</v>
      </c>
      <c r="F2570" s="1">
        <f t="shared" si="559"/>
        <v>-232.49999999997101</v>
      </c>
      <c r="G2570">
        <f t="shared" si="551"/>
        <v>212.58333333334002</v>
      </c>
      <c r="H2570">
        <f t="shared" si="552"/>
        <v>2551</v>
      </c>
      <c r="I2570">
        <f t="shared" si="553"/>
        <v>-4.0578905108863106</v>
      </c>
      <c r="J2570" s="1">
        <f t="shared" si="554"/>
        <v>10.538232674142931</v>
      </c>
      <c r="K2570" s="1">
        <f t="shared" si="555"/>
        <v>-1.3873846378748895</v>
      </c>
      <c r="L2570" s="1">
        <f t="shared" si="562"/>
        <v>10.538232674142931</v>
      </c>
      <c r="M2570" s="1">
        <f t="shared" si="563"/>
        <v>-1.3873846378748895</v>
      </c>
      <c r="N2570">
        <f t="shared" si="564"/>
        <v>9.1508480362680409</v>
      </c>
    </row>
    <row r="2571" spans="1:14" x14ac:dyDescent="0.25">
      <c r="A2571">
        <f t="shared" si="560"/>
        <v>0.05</v>
      </c>
      <c r="B2571">
        <f t="shared" si="561"/>
        <v>-232.449999999971</v>
      </c>
      <c r="C2571">
        <f t="shared" si="556"/>
        <v>0</v>
      </c>
      <c r="D2571">
        <f t="shared" si="557"/>
        <v>212.66666666667336</v>
      </c>
      <c r="E2571">
        <f t="shared" si="558"/>
        <v>2552</v>
      </c>
      <c r="F2571" s="1">
        <f t="shared" si="559"/>
        <v>-232.449999999971</v>
      </c>
      <c r="G2571">
        <f t="shared" si="551"/>
        <v>212.66666666667336</v>
      </c>
      <c r="H2571">
        <f t="shared" si="552"/>
        <v>2552</v>
      </c>
      <c r="I2571">
        <f t="shared" si="553"/>
        <v>-4.0570178462603126</v>
      </c>
      <c r="J2571" s="1">
        <f t="shared" si="554"/>
        <v>-4.0520483224728707</v>
      </c>
      <c r="K2571" s="1">
        <f t="shared" si="555"/>
        <v>-9.8310061626534289</v>
      </c>
      <c r="L2571" s="1">
        <f t="shared" si="562"/>
        <v>-4.0520483224728707</v>
      </c>
      <c r="M2571" s="1">
        <f t="shared" si="563"/>
        <v>-9.8310061626534289</v>
      </c>
      <c r="N2571">
        <f t="shared" si="564"/>
        <v>-13.8830544851263</v>
      </c>
    </row>
    <row r="2572" spans="1:14" x14ac:dyDescent="0.25">
      <c r="A2572">
        <f t="shared" si="560"/>
        <v>0.05</v>
      </c>
      <c r="B2572">
        <f t="shared" si="561"/>
        <v>-232.39999999997099</v>
      </c>
      <c r="C2572">
        <f t="shared" si="556"/>
        <v>0</v>
      </c>
      <c r="D2572">
        <f t="shared" si="557"/>
        <v>212.75000000000671</v>
      </c>
      <c r="E2572">
        <f t="shared" si="558"/>
        <v>2553</v>
      </c>
      <c r="F2572" s="1">
        <f t="shared" si="559"/>
        <v>-232.39999999997099</v>
      </c>
      <c r="G2572">
        <f t="shared" si="551"/>
        <v>212.75000000000671</v>
      </c>
      <c r="H2572">
        <f t="shared" si="552"/>
        <v>2553</v>
      </c>
      <c r="I2572">
        <f t="shared" si="553"/>
        <v>-4.0561451816343155</v>
      </c>
      <c r="J2572" s="1">
        <f t="shared" si="554"/>
        <v>-8.4730870112965864</v>
      </c>
      <c r="K2572" s="1">
        <f t="shared" si="555"/>
        <v>6.4314230733955169</v>
      </c>
      <c r="L2572" s="1">
        <f t="shared" si="562"/>
        <v>-8.4730870112965864</v>
      </c>
      <c r="M2572" s="1">
        <f t="shared" si="563"/>
        <v>6.4314230733955169</v>
      </c>
      <c r="N2572">
        <f t="shared" si="564"/>
        <v>-2.0416639379010695</v>
      </c>
    </row>
    <row r="2573" spans="1:14" x14ac:dyDescent="0.25">
      <c r="A2573">
        <f t="shared" si="560"/>
        <v>0.05</v>
      </c>
      <c r="B2573">
        <f t="shared" si="561"/>
        <v>-232.34999999997098</v>
      </c>
      <c r="C2573">
        <f t="shared" si="556"/>
        <v>0</v>
      </c>
      <c r="D2573">
        <f t="shared" si="557"/>
        <v>212.83333333334005</v>
      </c>
      <c r="E2573">
        <f t="shared" si="558"/>
        <v>2554</v>
      </c>
      <c r="F2573" s="1">
        <f t="shared" si="559"/>
        <v>-232.34999999997098</v>
      </c>
      <c r="G2573">
        <f t="shared" si="551"/>
        <v>212.83333333334005</v>
      </c>
      <c r="H2573">
        <f t="shared" si="552"/>
        <v>2554</v>
      </c>
      <c r="I2573">
        <f t="shared" si="553"/>
        <v>-4.0552725170083184</v>
      </c>
      <c r="J2573" s="1">
        <f t="shared" si="554"/>
        <v>8.3743001835384607</v>
      </c>
      <c r="K2573" s="1">
        <f t="shared" si="555"/>
        <v>6.5662901154639313</v>
      </c>
      <c r="L2573" s="1">
        <f t="shared" si="562"/>
        <v>8.3743001835384607</v>
      </c>
      <c r="M2573" s="1">
        <f t="shared" si="563"/>
        <v>6.5662901154639313</v>
      </c>
      <c r="N2573">
        <f t="shared" si="564"/>
        <v>14.940590299002391</v>
      </c>
    </row>
    <row r="2574" spans="1:14" x14ac:dyDescent="0.25">
      <c r="A2574">
        <f t="shared" si="560"/>
        <v>0.05</v>
      </c>
      <c r="B2574">
        <f t="shared" si="561"/>
        <v>-232.29999999997096</v>
      </c>
      <c r="C2574">
        <f t="shared" si="556"/>
        <v>0</v>
      </c>
      <c r="D2574">
        <f t="shared" si="557"/>
        <v>212.91666666667339</v>
      </c>
      <c r="E2574">
        <f t="shared" si="558"/>
        <v>2555</v>
      </c>
      <c r="F2574" s="1">
        <f t="shared" si="559"/>
        <v>-232.29999999997096</v>
      </c>
      <c r="G2574">
        <f t="shared" si="551"/>
        <v>212.91666666667339</v>
      </c>
      <c r="H2574">
        <f t="shared" si="552"/>
        <v>2555</v>
      </c>
      <c r="I2574">
        <f t="shared" si="553"/>
        <v>-4.0543998523823204</v>
      </c>
      <c r="J2574" s="1">
        <f t="shared" si="554"/>
        <v>4.2450161422489412</v>
      </c>
      <c r="K2574" s="1">
        <f t="shared" si="555"/>
        <v>-9.7628687030587589</v>
      </c>
      <c r="L2574" s="1">
        <f t="shared" si="562"/>
        <v>4.2450161422489412</v>
      </c>
      <c r="M2574" s="1">
        <f t="shared" si="563"/>
        <v>-9.7628687030587589</v>
      </c>
      <c r="N2574">
        <f t="shared" si="564"/>
        <v>-5.5178525608098177</v>
      </c>
    </row>
    <row r="2575" spans="1:14" x14ac:dyDescent="0.25">
      <c r="A2575">
        <f t="shared" si="560"/>
        <v>0.05</v>
      </c>
      <c r="B2575">
        <f t="shared" si="561"/>
        <v>-232.24999999997095</v>
      </c>
      <c r="C2575">
        <f t="shared" si="556"/>
        <v>0</v>
      </c>
      <c r="D2575">
        <f t="shared" si="557"/>
        <v>213.00000000000674</v>
      </c>
      <c r="E2575">
        <f t="shared" si="558"/>
        <v>2556</v>
      </c>
      <c r="F2575" s="1">
        <f t="shared" si="559"/>
        <v>-232.24999999997095</v>
      </c>
      <c r="G2575">
        <f t="shared" si="551"/>
        <v>213.00000000000674</v>
      </c>
      <c r="H2575">
        <f t="shared" si="552"/>
        <v>2556</v>
      </c>
      <c r="I2575">
        <f t="shared" si="553"/>
        <v>-4.0535271877563233</v>
      </c>
      <c r="J2575" s="1">
        <f t="shared" si="554"/>
        <v>-10.518880825179597</v>
      </c>
      <c r="K2575" s="1">
        <f t="shared" si="555"/>
        <v>-1.6660270663096124</v>
      </c>
      <c r="L2575" s="1">
        <f t="shared" si="562"/>
        <v>-10.518880825179597</v>
      </c>
      <c r="M2575" s="1">
        <f t="shared" si="563"/>
        <v>-1.6660270663096124</v>
      </c>
      <c r="N2575">
        <f t="shared" si="564"/>
        <v>-12.184907891489209</v>
      </c>
    </row>
    <row r="2576" spans="1:14" x14ac:dyDescent="0.25">
      <c r="A2576">
        <f t="shared" si="560"/>
        <v>0.05</v>
      </c>
      <c r="B2576">
        <f t="shared" si="561"/>
        <v>-232.19999999997094</v>
      </c>
      <c r="C2576">
        <f t="shared" si="556"/>
        <v>0</v>
      </c>
      <c r="D2576">
        <f t="shared" si="557"/>
        <v>213.08333333334008</v>
      </c>
      <c r="E2576">
        <f t="shared" si="558"/>
        <v>2557</v>
      </c>
      <c r="F2576" s="1">
        <f t="shared" si="559"/>
        <v>-232.19999999997094</v>
      </c>
      <c r="G2576">
        <f t="shared" si="551"/>
        <v>213.08333333334008</v>
      </c>
      <c r="H2576">
        <f t="shared" si="552"/>
        <v>2557</v>
      </c>
      <c r="I2576">
        <f t="shared" si="553"/>
        <v>-4.0526545231303261</v>
      </c>
      <c r="J2576" s="1">
        <f t="shared" si="554"/>
        <v>1.0026456410554403</v>
      </c>
      <c r="K2576" s="1">
        <f t="shared" si="555"/>
        <v>10.606883099176253</v>
      </c>
      <c r="L2576" s="1">
        <f t="shared" si="562"/>
        <v>1.0026456410554403</v>
      </c>
      <c r="M2576" s="1">
        <f t="shared" si="563"/>
        <v>10.606883099176253</v>
      </c>
      <c r="N2576">
        <f t="shared" si="564"/>
        <v>11.609528740231694</v>
      </c>
    </row>
    <row r="2577" spans="1:14" x14ac:dyDescent="0.25">
      <c r="A2577">
        <f t="shared" si="560"/>
        <v>0.05</v>
      </c>
      <c r="B2577">
        <f t="shared" si="561"/>
        <v>-232.14999999997093</v>
      </c>
      <c r="C2577">
        <f t="shared" si="556"/>
        <v>0</v>
      </c>
      <c r="D2577">
        <f t="shared" si="557"/>
        <v>213.16666666667342</v>
      </c>
      <c r="E2577">
        <f t="shared" si="558"/>
        <v>2558</v>
      </c>
      <c r="F2577" s="1">
        <f t="shared" si="559"/>
        <v>-232.14999999997093</v>
      </c>
      <c r="G2577">
        <f t="shared" si="551"/>
        <v>213.16666666667342</v>
      </c>
      <c r="H2577">
        <f t="shared" si="552"/>
        <v>2558</v>
      </c>
      <c r="I2577">
        <f t="shared" si="553"/>
        <v>-4.051781858504329</v>
      </c>
      <c r="J2577" s="1">
        <f t="shared" si="554"/>
        <v>10.034506894784368</v>
      </c>
      <c r="K2577" s="1">
        <f t="shared" si="555"/>
        <v>-3.5928736163378563</v>
      </c>
      <c r="L2577" s="1">
        <f t="shared" si="562"/>
        <v>10.034506894784368</v>
      </c>
      <c r="M2577" s="1">
        <f t="shared" si="563"/>
        <v>-3.5928736163378563</v>
      </c>
      <c r="N2577">
        <f t="shared" si="564"/>
        <v>6.4416332784465116</v>
      </c>
    </row>
    <row r="2578" spans="1:14" x14ac:dyDescent="0.25">
      <c r="A2578">
        <f t="shared" si="560"/>
        <v>0.05</v>
      </c>
      <c r="B2578">
        <f t="shared" si="561"/>
        <v>-232.09999999997092</v>
      </c>
      <c r="C2578">
        <f t="shared" si="556"/>
        <v>0</v>
      </c>
      <c r="D2578">
        <f t="shared" si="557"/>
        <v>213.25000000000676</v>
      </c>
      <c r="E2578">
        <f t="shared" si="558"/>
        <v>2559</v>
      </c>
      <c r="F2578" s="1">
        <f t="shared" si="559"/>
        <v>-232.09999999997092</v>
      </c>
      <c r="G2578">
        <f t="shared" si="551"/>
        <v>213.25000000000676</v>
      </c>
      <c r="H2578">
        <f t="shared" si="552"/>
        <v>2559</v>
      </c>
      <c r="I2578">
        <f t="shared" si="553"/>
        <v>-4.050909193878331</v>
      </c>
      <c r="J2578" s="1">
        <f t="shared" si="554"/>
        <v>-5.9469572129979618</v>
      </c>
      <c r="K2578" s="1">
        <f t="shared" si="555"/>
        <v>-8.8500059975560887</v>
      </c>
      <c r="L2578" s="1">
        <f t="shared" si="562"/>
        <v>-5.9469572129979618</v>
      </c>
      <c r="M2578" s="1">
        <f t="shared" si="563"/>
        <v>-8.8500059975560887</v>
      </c>
      <c r="N2578">
        <f t="shared" si="564"/>
        <v>-14.796963210554051</v>
      </c>
    </row>
    <row r="2579" spans="1:14" x14ac:dyDescent="0.25">
      <c r="A2579">
        <f t="shared" si="560"/>
        <v>0.05</v>
      </c>
      <c r="B2579">
        <f t="shared" si="561"/>
        <v>-232.04999999997091</v>
      </c>
      <c r="C2579">
        <f t="shared" si="556"/>
        <v>0</v>
      </c>
      <c r="D2579">
        <f t="shared" si="557"/>
        <v>213.33333333334011</v>
      </c>
      <c r="E2579">
        <f t="shared" si="558"/>
        <v>2560</v>
      </c>
      <c r="F2579" s="1">
        <f t="shared" si="559"/>
        <v>-232.04999999997091</v>
      </c>
      <c r="G2579">
        <f t="shared" si="551"/>
        <v>213.33333333334011</v>
      </c>
      <c r="H2579">
        <f t="shared" si="552"/>
        <v>2560</v>
      </c>
      <c r="I2579">
        <f t="shared" si="553"/>
        <v>-4.0500365292523339</v>
      </c>
      <c r="J2579" s="1">
        <f t="shared" si="554"/>
        <v>-7.1373931447995425</v>
      </c>
      <c r="K2579" s="1">
        <f t="shared" si="555"/>
        <v>7.9268781291472816</v>
      </c>
      <c r="L2579" s="1">
        <f t="shared" si="562"/>
        <v>-7.1373931447995425</v>
      </c>
      <c r="M2579" s="1">
        <f t="shared" si="563"/>
        <v>7.9268781291472816</v>
      </c>
      <c r="N2579">
        <f t="shared" si="564"/>
        <v>0.78948498434773917</v>
      </c>
    </row>
    <row r="2580" spans="1:14" x14ac:dyDescent="0.25">
      <c r="A2580">
        <f t="shared" si="560"/>
        <v>0.05</v>
      </c>
      <c r="B2580">
        <f t="shared" si="561"/>
        <v>-231.9999999999709</v>
      </c>
      <c r="C2580">
        <f t="shared" si="556"/>
        <v>0</v>
      </c>
      <c r="D2580">
        <f t="shared" si="557"/>
        <v>213.41666666667345</v>
      </c>
      <c r="E2580">
        <f t="shared" si="558"/>
        <v>2561</v>
      </c>
      <c r="F2580" s="1">
        <f t="shared" si="559"/>
        <v>-231.9999999999709</v>
      </c>
      <c r="G2580">
        <f t="shared" ref="G2580:G2643" si="565">IF(code_4=1,D2580,1)</f>
        <v>213.41666666667345</v>
      </c>
      <c r="H2580">
        <f t="shared" ref="H2580:H2643" si="566">IF(code_4=1,E2580,1)</f>
        <v>2561</v>
      </c>
      <c r="I2580">
        <f t="shared" ref="I2580:I2643" si="567">IF(code_2=1,RADIANS(F2580),F2580)</f>
        <v>-4.0491638646263368</v>
      </c>
      <c r="J2580" s="1">
        <f t="shared" ref="J2580:J2643" si="568">rayon_x*(AMPLI_B*G2580)*(COS((V_a*H2580*I2580)+pi_2)^cos_exposant)</f>
        <v>9.4217865989534353</v>
      </c>
      <c r="K2580" s="1">
        <f t="shared" ref="K2580:K2643" si="569">rayon_y*AMPLI_A*G2580*(SIN((V_a^2*H2580*I2580)+pi_2)^sin_exposant)</f>
        <v>5.0096528134758493</v>
      </c>
      <c r="L2580" s="1">
        <f t="shared" si="562"/>
        <v>9.4217865989534353</v>
      </c>
      <c r="M2580" s="1">
        <f t="shared" si="563"/>
        <v>5.0096528134758493</v>
      </c>
      <c r="N2580">
        <f t="shared" si="564"/>
        <v>14.431439412429285</v>
      </c>
    </row>
    <row r="2581" spans="1:14" x14ac:dyDescent="0.25">
      <c r="A2581">
        <f t="shared" si="560"/>
        <v>0.05</v>
      </c>
      <c r="B2581">
        <f t="shared" si="561"/>
        <v>-231.94999999997088</v>
      </c>
      <c r="C2581">
        <f t="shared" ref="C2581:C2644" si="570">IF(ABS(B2581)&gt;ABS(degre_1),0,B2581)</f>
        <v>0</v>
      </c>
      <c r="D2581">
        <f t="shared" ref="D2581:D2644" si="571">horloge+D2580</f>
        <v>213.50000000000679</v>
      </c>
      <c r="E2581">
        <f t="shared" ref="E2581:E2644" si="572">E2580+horloge_2</f>
        <v>2562</v>
      </c>
      <c r="F2581" s="1">
        <f t="shared" ref="F2581:F2644" si="573">B2581</f>
        <v>-231.94999999997088</v>
      </c>
      <c r="G2581">
        <f t="shared" si="565"/>
        <v>213.50000000000679</v>
      </c>
      <c r="H2581">
        <f t="shared" si="566"/>
        <v>2562</v>
      </c>
      <c r="I2581">
        <f t="shared" si="567"/>
        <v>-4.0482912000003388</v>
      </c>
      <c r="J2581" s="1">
        <f t="shared" si="568"/>
        <v>2.6005902643040373</v>
      </c>
      <c r="K2581" s="1">
        <f t="shared" si="569"/>
        <v>-10.353383759777008</v>
      </c>
      <c r="L2581" s="1">
        <f t="shared" si="562"/>
        <v>2.6005902643040373</v>
      </c>
      <c r="M2581" s="1">
        <f t="shared" si="563"/>
        <v>-10.353383759777008</v>
      </c>
      <c r="N2581">
        <f t="shared" si="564"/>
        <v>-7.7527934954729716</v>
      </c>
    </row>
    <row r="2582" spans="1:14" x14ac:dyDescent="0.25">
      <c r="A2582">
        <f t="shared" ref="A2582:A2645" si="574">A2581</f>
        <v>0.05</v>
      </c>
      <c r="B2582">
        <f t="shared" ref="B2582:B2645" si="575">B2581+A2582</f>
        <v>-231.89999999997087</v>
      </c>
      <c r="C2582">
        <f t="shared" si="570"/>
        <v>0</v>
      </c>
      <c r="D2582">
        <f t="shared" si="571"/>
        <v>213.58333333334014</v>
      </c>
      <c r="E2582">
        <f t="shared" si="572"/>
        <v>2563</v>
      </c>
      <c r="F2582" s="1">
        <f t="shared" si="573"/>
        <v>-231.89999999997087</v>
      </c>
      <c r="G2582">
        <f t="shared" si="565"/>
        <v>213.58333333334014</v>
      </c>
      <c r="H2582">
        <f t="shared" si="566"/>
        <v>2563</v>
      </c>
      <c r="I2582">
        <f t="shared" si="567"/>
        <v>-4.0474185353743417</v>
      </c>
      <c r="J2582" s="1">
        <f t="shared" si="568"/>
        <v>-10.679020279219795</v>
      </c>
      <c r="K2582" s="1">
        <f t="shared" si="569"/>
        <v>-5.5915744331070813E-2</v>
      </c>
      <c r="L2582" s="1">
        <f t="shared" si="562"/>
        <v>-10.679020279219795</v>
      </c>
      <c r="M2582" s="1">
        <f t="shared" si="563"/>
        <v>-5.5915744331070813E-2</v>
      </c>
      <c r="N2582">
        <f t="shared" si="564"/>
        <v>-10.734936023550866</v>
      </c>
    </row>
    <row r="2583" spans="1:14" x14ac:dyDescent="0.25">
      <c r="A2583">
        <f t="shared" si="574"/>
        <v>0.05</v>
      </c>
      <c r="B2583">
        <f t="shared" si="575"/>
        <v>-231.84999999997086</v>
      </c>
      <c r="C2583">
        <f t="shared" si="570"/>
        <v>0</v>
      </c>
      <c r="D2583">
        <f t="shared" si="571"/>
        <v>213.66666666667348</v>
      </c>
      <c r="E2583">
        <f t="shared" si="572"/>
        <v>2564</v>
      </c>
      <c r="F2583" s="1">
        <f t="shared" si="573"/>
        <v>-231.84999999997086</v>
      </c>
      <c r="G2583">
        <f t="shared" si="565"/>
        <v>213.66666666667348</v>
      </c>
      <c r="H2583">
        <f t="shared" si="566"/>
        <v>2564</v>
      </c>
      <c r="I2583">
        <f t="shared" si="567"/>
        <v>-4.0465458707483446</v>
      </c>
      <c r="J2583" s="1">
        <f t="shared" si="568"/>
        <v>2.4758400887750072</v>
      </c>
      <c r="K2583" s="1">
        <f t="shared" si="569"/>
        <v>10.392488968766481</v>
      </c>
      <c r="L2583" s="1">
        <f t="shared" si="562"/>
        <v>2.4758400887750072</v>
      </c>
      <c r="M2583" s="1">
        <f t="shared" si="563"/>
        <v>10.392488968766481</v>
      </c>
      <c r="N2583">
        <f t="shared" si="564"/>
        <v>12.868329057541487</v>
      </c>
    </row>
    <row r="2584" spans="1:14" x14ac:dyDescent="0.25">
      <c r="A2584">
        <f t="shared" si="574"/>
        <v>0.05</v>
      </c>
      <c r="B2584">
        <f t="shared" si="575"/>
        <v>-231.79999999997085</v>
      </c>
      <c r="C2584">
        <f t="shared" si="570"/>
        <v>0</v>
      </c>
      <c r="D2584">
        <f t="shared" si="571"/>
        <v>213.75000000000682</v>
      </c>
      <c r="E2584">
        <f t="shared" si="572"/>
        <v>2565</v>
      </c>
      <c r="F2584" s="1">
        <f t="shared" si="573"/>
        <v>-231.79999999997085</v>
      </c>
      <c r="G2584">
        <f t="shared" si="565"/>
        <v>213.75000000000682</v>
      </c>
      <c r="H2584">
        <f t="shared" si="566"/>
        <v>2565</v>
      </c>
      <c r="I2584">
        <f t="shared" si="567"/>
        <v>-4.0456732061223475</v>
      </c>
      <c r="J2584" s="1">
        <f t="shared" si="568"/>
        <v>9.5226322335939333</v>
      </c>
      <c r="K2584" s="1">
        <f t="shared" si="569"/>
        <v>-4.8520234535423583</v>
      </c>
      <c r="L2584" s="1">
        <f t="shared" si="562"/>
        <v>9.5226322335939333</v>
      </c>
      <c r="M2584" s="1">
        <f t="shared" si="563"/>
        <v>-4.8520234535423583</v>
      </c>
      <c r="N2584">
        <f t="shared" si="564"/>
        <v>4.670608780051575</v>
      </c>
    </row>
    <row r="2585" spans="1:14" x14ac:dyDescent="0.25">
      <c r="A2585">
        <f t="shared" si="574"/>
        <v>0.05</v>
      </c>
      <c r="B2585">
        <f t="shared" si="575"/>
        <v>-231.74999999997084</v>
      </c>
      <c r="C2585">
        <f t="shared" si="570"/>
        <v>0</v>
      </c>
      <c r="D2585">
        <f t="shared" si="571"/>
        <v>213.83333333334016</v>
      </c>
      <c r="E2585">
        <f t="shared" si="572"/>
        <v>2566</v>
      </c>
      <c r="F2585" s="1">
        <f t="shared" si="573"/>
        <v>-231.74999999997084</v>
      </c>
      <c r="G2585">
        <f t="shared" si="565"/>
        <v>213.83333333334016</v>
      </c>
      <c r="H2585">
        <f t="shared" si="566"/>
        <v>2566</v>
      </c>
      <c r="I2585">
        <f t="shared" si="567"/>
        <v>-4.0448005414963495</v>
      </c>
      <c r="J2585" s="1">
        <f t="shared" si="568"/>
        <v>-6.9436820394296044</v>
      </c>
      <c r="K2585" s="1">
        <f t="shared" si="569"/>
        <v>-8.1300071246230257</v>
      </c>
      <c r="L2585" s="1">
        <f t="shared" si="562"/>
        <v>-6.9436820394296044</v>
      </c>
      <c r="M2585" s="1">
        <f t="shared" si="563"/>
        <v>-8.1300071246230257</v>
      </c>
      <c r="N2585">
        <f t="shared" si="564"/>
        <v>-15.073689164052631</v>
      </c>
    </row>
    <row r="2586" spans="1:14" x14ac:dyDescent="0.25">
      <c r="A2586">
        <f t="shared" si="574"/>
        <v>0.05</v>
      </c>
      <c r="B2586">
        <f t="shared" si="575"/>
        <v>-231.69999999997083</v>
      </c>
      <c r="C2586">
        <f t="shared" si="570"/>
        <v>0</v>
      </c>
      <c r="D2586">
        <f t="shared" si="571"/>
        <v>213.91666666667351</v>
      </c>
      <c r="E2586">
        <f t="shared" si="572"/>
        <v>2567</v>
      </c>
      <c r="F2586" s="1">
        <f t="shared" si="573"/>
        <v>-231.69999999997083</v>
      </c>
      <c r="G2586">
        <f t="shared" si="565"/>
        <v>213.91666666667351</v>
      </c>
      <c r="H2586">
        <f t="shared" si="566"/>
        <v>2567</v>
      </c>
      <c r="I2586">
        <f t="shared" si="567"/>
        <v>-4.0439278768703524</v>
      </c>
      <c r="J2586" s="1">
        <f t="shared" si="568"/>
        <v>-6.3019460501530569</v>
      </c>
      <c r="K2586" s="1">
        <f t="shared" si="569"/>
        <v>8.6421251249569426</v>
      </c>
      <c r="L2586" s="1">
        <f t="shared" si="562"/>
        <v>-6.3019460501530569</v>
      </c>
      <c r="M2586" s="1">
        <f t="shared" si="563"/>
        <v>8.6421251249569426</v>
      </c>
      <c r="N2586">
        <f t="shared" si="564"/>
        <v>2.3401790748038858</v>
      </c>
    </row>
    <row r="2587" spans="1:14" x14ac:dyDescent="0.25">
      <c r="A2587">
        <f t="shared" si="574"/>
        <v>0.05</v>
      </c>
      <c r="B2587">
        <f t="shared" si="575"/>
        <v>-231.64999999997082</v>
      </c>
      <c r="C2587">
        <f t="shared" si="570"/>
        <v>0</v>
      </c>
      <c r="D2587">
        <f t="shared" si="571"/>
        <v>214.00000000000685</v>
      </c>
      <c r="E2587">
        <f t="shared" si="572"/>
        <v>2568</v>
      </c>
      <c r="F2587" s="1">
        <f t="shared" si="573"/>
        <v>-231.64999999997082</v>
      </c>
      <c r="G2587">
        <f t="shared" si="565"/>
        <v>214.00000000000685</v>
      </c>
      <c r="H2587">
        <f t="shared" si="566"/>
        <v>2568</v>
      </c>
      <c r="I2587">
        <f t="shared" si="567"/>
        <v>-4.0430552122443553</v>
      </c>
      <c r="J2587" s="1">
        <f t="shared" si="568"/>
        <v>9.8639357165711115</v>
      </c>
      <c r="K2587" s="1">
        <f t="shared" si="569"/>
        <v>4.1464167879459604</v>
      </c>
      <c r="L2587" s="1">
        <f t="shared" si="562"/>
        <v>9.8639357165711115</v>
      </c>
      <c r="M2587" s="1">
        <f t="shared" si="563"/>
        <v>4.1464167879459604</v>
      </c>
      <c r="N2587">
        <f t="shared" si="564"/>
        <v>14.010352504517073</v>
      </c>
    </row>
    <row r="2588" spans="1:14" x14ac:dyDescent="0.25">
      <c r="A2588">
        <f t="shared" si="574"/>
        <v>0.05</v>
      </c>
      <c r="B2588">
        <f t="shared" si="575"/>
        <v>-231.59999999997081</v>
      </c>
      <c r="C2588">
        <f t="shared" si="570"/>
        <v>0</v>
      </c>
      <c r="D2588">
        <f t="shared" si="571"/>
        <v>214.08333333334019</v>
      </c>
      <c r="E2588">
        <f t="shared" si="572"/>
        <v>2569</v>
      </c>
      <c r="F2588" s="1">
        <f t="shared" si="573"/>
        <v>-231.59999999997081</v>
      </c>
      <c r="G2588">
        <f t="shared" si="565"/>
        <v>214.08333333334019</v>
      </c>
      <c r="H2588">
        <f t="shared" si="566"/>
        <v>2569</v>
      </c>
      <c r="I2588">
        <f t="shared" si="567"/>
        <v>-4.0421825476183573</v>
      </c>
      <c r="J2588" s="1">
        <f t="shared" si="568"/>
        <v>1.7851204734812836</v>
      </c>
      <c r="K2588" s="1">
        <f t="shared" si="569"/>
        <v>-10.554265911134847</v>
      </c>
      <c r="L2588" s="1">
        <f t="shared" si="562"/>
        <v>1.7851204734812836</v>
      </c>
      <c r="M2588" s="1">
        <f t="shared" si="563"/>
        <v>-10.554265911134847</v>
      </c>
      <c r="N2588">
        <f t="shared" si="564"/>
        <v>-8.7691454376535631</v>
      </c>
    </row>
    <row r="2589" spans="1:14" x14ac:dyDescent="0.25">
      <c r="A2589">
        <f t="shared" si="574"/>
        <v>0.05</v>
      </c>
      <c r="B2589">
        <f t="shared" si="575"/>
        <v>-231.54999999997079</v>
      </c>
      <c r="C2589">
        <f t="shared" si="570"/>
        <v>0</v>
      </c>
      <c r="D2589">
        <f t="shared" si="571"/>
        <v>214.16666666667354</v>
      </c>
      <c r="E2589">
        <f t="shared" si="572"/>
        <v>2570</v>
      </c>
      <c r="F2589" s="1">
        <f t="shared" si="573"/>
        <v>-231.54999999997079</v>
      </c>
      <c r="G2589">
        <f t="shared" si="565"/>
        <v>214.16666666667354</v>
      </c>
      <c r="H2589">
        <f t="shared" si="566"/>
        <v>2570</v>
      </c>
      <c r="I2589">
        <f t="shared" si="567"/>
        <v>-4.0413098829923602</v>
      </c>
      <c r="J2589" s="1">
        <f t="shared" si="568"/>
        <v>-10.688360133958581</v>
      </c>
      <c r="K2589" s="1">
        <f t="shared" si="569"/>
        <v>0.65372809683389865</v>
      </c>
      <c r="L2589" s="1">
        <f t="shared" si="562"/>
        <v>-10.688360133958581</v>
      </c>
      <c r="M2589" s="1">
        <f t="shared" si="563"/>
        <v>0.65372809683389865</v>
      </c>
      <c r="N2589">
        <f t="shared" si="564"/>
        <v>-10.034632037124682</v>
      </c>
    </row>
    <row r="2590" spans="1:14" x14ac:dyDescent="0.25">
      <c r="A2590">
        <f t="shared" si="574"/>
        <v>0.05</v>
      </c>
      <c r="B2590">
        <f t="shared" si="575"/>
        <v>-231.49999999997078</v>
      </c>
      <c r="C2590">
        <f t="shared" si="570"/>
        <v>0</v>
      </c>
      <c r="D2590">
        <f t="shared" si="571"/>
        <v>214.25000000000688</v>
      </c>
      <c r="E2590">
        <f t="shared" si="572"/>
        <v>2571</v>
      </c>
      <c r="F2590" s="1">
        <f t="shared" si="573"/>
        <v>-231.49999999997078</v>
      </c>
      <c r="G2590">
        <f t="shared" si="565"/>
        <v>214.25000000000688</v>
      </c>
      <c r="H2590">
        <f t="shared" si="566"/>
        <v>2571</v>
      </c>
      <c r="I2590">
        <f t="shared" si="567"/>
        <v>-4.040437218366363</v>
      </c>
      <c r="J2590" s="1">
        <f t="shared" si="568"/>
        <v>3.0425143666756558</v>
      </c>
      <c r="K2590" s="1">
        <f t="shared" si="569"/>
        <v>10.271356413764426</v>
      </c>
      <c r="L2590" s="1">
        <f t="shared" si="562"/>
        <v>3.0425143666756558</v>
      </c>
      <c r="M2590" s="1">
        <f t="shared" si="563"/>
        <v>10.271356413764426</v>
      </c>
      <c r="N2590">
        <f t="shared" si="564"/>
        <v>13.313870780440082</v>
      </c>
    </row>
    <row r="2591" spans="1:14" x14ac:dyDescent="0.25">
      <c r="A2591">
        <f t="shared" si="574"/>
        <v>0.05</v>
      </c>
      <c r="B2591">
        <f t="shared" si="575"/>
        <v>-231.44999999997077</v>
      </c>
      <c r="C2591">
        <f t="shared" si="570"/>
        <v>0</v>
      </c>
      <c r="D2591">
        <f t="shared" si="571"/>
        <v>214.33333333334022</v>
      </c>
      <c r="E2591">
        <f t="shared" si="572"/>
        <v>2572</v>
      </c>
      <c r="F2591" s="1">
        <f t="shared" si="573"/>
        <v>-231.44999999997077</v>
      </c>
      <c r="G2591">
        <f t="shared" si="565"/>
        <v>214.33333333334022</v>
      </c>
      <c r="H2591">
        <f t="shared" si="566"/>
        <v>2572</v>
      </c>
      <c r="I2591">
        <f t="shared" si="567"/>
        <v>-4.0395645537403659</v>
      </c>
      <c r="J2591" s="1">
        <f t="shared" si="568"/>
        <v>9.3365080160705158</v>
      </c>
      <c r="K2591" s="1">
        <f t="shared" si="569"/>
        <v>-5.2608518806656068</v>
      </c>
      <c r="L2591" s="1">
        <f t="shared" si="562"/>
        <v>9.3365080160705158</v>
      </c>
      <c r="M2591" s="1">
        <f t="shared" si="563"/>
        <v>-5.2608518806656068</v>
      </c>
      <c r="N2591">
        <f t="shared" si="564"/>
        <v>4.075656135404909</v>
      </c>
    </row>
    <row r="2592" spans="1:14" x14ac:dyDescent="0.25">
      <c r="A2592">
        <f t="shared" si="574"/>
        <v>0.05</v>
      </c>
      <c r="B2592">
        <f t="shared" si="575"/>
        <v>-231.39999999997076</v>
      </c>
      <c r="C2592">
        <f t="shared" si="570"/>
        <v>0</v>
      </c>
      <c r="D2592">
        <f t="shared" si="571"/>
        <v>214.41666666667356</v>
      </c>
      <c r="E2592">
        <f t="shared" si="572"/>
        <v>2573</v>
      </c>
      <c r="F2592" s="1">
        <f t="shared" si="573"/>
        <v>-231.39999999997076</v>
      </c>
      <c r="G2592">
        <f t="shared" si="565"/>
        <v>214.41666666667356</v>
      </c>
      <c r="H2592">
        <f t="shared" si="566"/>
        <v>2573</v>
      </c>
      <c r="I2592">
        <f t="shared" si="567"/>
        <v>-4.0386918891143679</v>
      </c>
      <c r="J2592" s="1">
        <f t="shared" si="568"/>
        <v>-7.2014044742597232</v>
      </c>
      <c r="K2592" s="1">
        <f t="shared" si="569"/>
        <v>-7.9420426188248694</v>
      </c>
      <c r="L2592" s="1">
        <f t="shared" si="562"/>
        <v>-7.2014044742597232</v>
      </c>
      <c r="M2592" s="1">
        <f t="shared" si="563"/>
        <v>-7.9420426188248694</v>
      </c>
      <c r="N2592">
        <f t="shared" si="564"/>
        <v>-15.143447093084593</v>
      </c>
    </row>
    <row r="2593" spans="1:14" x14ac:dyDescent="0.25">
      <c r="A2593">
        <f t="shared" si="574"/>
        <v>0.05</v>
      </c>
      <c r="B2593">
        <f t="shared" si="575"/>
        <v>-231.34999999997075</v>
      </c>
      <c r="C2593">
        <f t="shared" si="570"/>
        <v>0</v>
      </c>
      <c r="D2593">
        <f t="shared" si="571"/>
        <v>214.50000000000691</v>
      </c>
      <c r="E2593">
        <f t="shared" si="572"/>
        <v>2574</v>
      </c>
      <c r="F2593" s="1">
        <f t="shared" si="573"/>
        <v>-231.34999999997075</v>
      </c>
      <c r="G2593">
        <f t="shared" si="565"/>
        <v>214.50000000000691</v>
      </c>
      <c r="H2593">
        <f t="shared" si="566"/>
        <v>2574</v>
      </c>
      <c r="I2593">
        <f t="shared" si="567"/>
        <v>-4.0378192244883708</v>
      </c>
      <c r="J2593" s="1">
        <f t="shared" si="568"/>
        <v>-6.1669313397053944</v>
      </c>
      <c r="K2593" s="1">
        <f t="shared" si="569"/>
        <v>8.7746557112724854</v>
      </c>
      <c r="L2593" s="1">
        <f t="shared" si="562"/>
        <v>-6.1669313397053944</v>
      </c>
      <c r="M2593" s="1">
        <f t="shared" si="563"/>
        <v>8.7746557112724854</v>
      </c>
      <c r="N2593">
        <f t="shared" si="564"/>
        <v>2.607724371567091</v>
      </c>
    </row>
    <row r="2594" spans="1:14" x14ac:dyDescent="0.25">
      <c r="A2594">
        <f t="shared" si="574"/>
        <v>0.05</v>
      </c>
      <c r="B2594">
        <f t="shared" si="575"/>
        <v>-231.29999999997074</v>
      </c>
      <c r="C2594">
        <f t="shared" si="570"/>
        <v>0</v>
      </c>
      <c r="D2594">
        <f t="shared" si="571"/>
        <v>214.58333333334025</v>
      </c>
      <c r="E2594">
        <f t="shared" si="572"/>
        <v>2575</v>
      </c>
      <c r="F2594" s="1">
        <f t="shared" si="573"/>
        <v>-231.29999999997074</v>
      </c>
      <c r="G2594">
        <f t="shared" si="565"/>
        <v>214.58333333334025</v>
      </c>
      <c r="H2594">
        <f t="shared" si="566"/>
        <v>2575</v>
      </c>
      <c r="I2594">
        <f t="shared" si="567"/>
        <v>-4.0369465598623737</v>
      </c>
      <c r="J2594" s="1">
        <f t="shared" si="568"/>
        <v>9.9124574788362203</v>
      </c>
      <c r="K2594" s="1">
        <f t="shared" si="569"/>
        <v>4.1058743394534645</v>
      </c>
      <c r="L2594" s="1">
        <f t="shared" si="562"/>
        <v>9.9124574788362203</v>
      </c>
      <c r="M2594" s="1">
        <f t="shared" si="563"/>
        <v>4.1058743394534645</v>
      </c>
      <c r="N2594">
        <f t="shared" si="564"/>
        <v>14.018331818289685</v>
      </c>
    </row>
    <row r="2595" spans="1:14" x14ac:dyDescent="0.25">
      <c r="A2595">
        <f t="shared" si="574"/>
        <v>0.05</v>
      </c>
      <c r="B2595">
        <f t="shared" si="575"/>
        <v>-231.24999999997073</v>
      </c>
      <c r="C2595">
        <f t="shared" si="570"/>
        <v>0</v>
      </c>
      <c r="D2595">
        <f t="shared" si="571"/>
        <v>214.66666666667359</v>
      </c>
      <c r="E2595">
        <f t="shared" si="572"/>
        <v>2576</v>
      </c>
      <c r="F2595" s="1">
        <f t="shared" si="573"/>
        <v>-231.24999999997073</v>
      </c>
      <c r="G2595">
        <f t="shared" si="565"/>
        <v>214.66666666667359</v>
      </c>
      <c r="H2595">
        <f t="shared" si="566"/>
        <v>2576</v>
      </c>
      <c r="I2595">
        <f t="shared" si="567"/>
        <v>-4.0360738952363757</v>
      </c>
      <c r="J2595" s="1">
        <f t="shared" si="568"/>
        <v>1.8638237875551706</v>
      </c>
      <c r="K2595" s="1">
        <f t="shared" si="569"/>
        <v>-10.570269879875129</v>
      </c>
      <c r="L2595" s="1">
        <f t="shared" si="562"/>
        <v>1.8638237875551706</v>
      </c>
      <c r="M2595" s="1">
        <f t="shared" si="563"/>
        <v>-10.570269879875129</v>
      </c>
      <c r="N2595">
        <f t="shared" si="564"/>
        <v>-8.7064460923199576</v>
      </c>
    </row>
    <row r="2596" spans="1:14" x14ac:dyDescent="0.25">
      <c r="A2596">
        <f t="shared" si="574"/>
        <v>0.05</v>
      </c>
      <c r="B2596">
        <f t="shared" si="575"/>
        <v>-231.19999999997071</v>
      </c>
      <c r="C2596">
        <f t="shared" si="570"/>
        <v>0</v>
      </c>
      <c r="D2596">
        <f t="shared" si="571"/>
        <v>214.75000000000693</v>
      </c>
      <c r="E2596">
        <f t="shared" si="572"/>
        <v>2577</v>
      </c>
      <c r="F2596" s="1">
        <f t="shared" si="573"/>
        <v>-231.19999999997071</v>
      </c>
      <c r="G2596">
        <f t="shared" si="565"/>
        <v>214.75000000000693</v>
      </c>
      <c r="H2596">
        <f t="shared" si="566"/>
        <v>2577</v>
      </c>
      <c r="I2596">
        <f t="shared" si="567"/>
        <v>-4.0352012306103786</v>
      </c>
      <c r="J2596" s="1">
        <f t="shared" si="568"/>
        <v>-10.728081388779447</v>
      </c>
      <c r="K2596" s="1">
        <f t="shared" si="569"/>
        <v>0.4496398177780721</v>
      </c>
      <c r="L2596" s="1">
        <f t="shared" si="562"/>
        <v>-10.728081388779447</v>
      </c>
      <c r="M2596" s="1">
        <f t="shared" si="563"/>
        <v>0.4496398177780721</v>
      </c>
      <c r="N2596">
        <f t="shared" si="564"/>
        <v>-10.278441571001375</v>
      </c>
    </row>
    <row r="2597" spans="1:14" x14ac:dyDescent="0.25">
      <c r="A2597">
        <f t="shared" si="574"/>
        <v>0.05</v>
      </c>
      <c r="B2597">
        <f t="shared" si="575"/>
        <v>-231.1499999999707</v>
      </c>
      <c r="C2597">
        <f t="shared" si="570"/>
        <v>0</v>
      </c>
      <c r="D2597">
        <f t="shared" si="571"/>
        <v>214.83333333334028</v>
      </c>
      <c r="E2597">
        <f t="shared" si="572"/>
        <v>2578</v>
      </c>
      <c r="F2597" s="1">
        <f t="shared" si="573"/>
        <v>-231.1499999999707</v>
      </c>
      <c r="G2597">
        <f t="shared" si="565"/>
        <v>214.83333333334028</v>
      </c>
      <c r="H2597">
        <f t="shared" si="566"/>
        <v>2578</v>
      </c>
      <c r="I2597">
        <f t="shared" si="567"/>
        <v>-4.0343285659843815</v>
      </c>
      <c r="J2597" s="1">
        <f t="shared" si="568"/>
        <v>2.7257832410429303</v>
      </c>
      <c r="K2597" s="1">
        <f t="shared" si="569"/>
        <v>10.390067781330146</v>
      </c>
      <c r="L2597" s="1">
        <f t="shared" si="562"/>
        <v>2.7257832410429303</v>
      </c>
      <c r="M2597" s="1">
        <f t="shared" si="563"/>
        <v>10.390067781330146</v>
      </c>
      <c r="N2597">
        <f t="shared" si="564"/>
        <v>13.115851022373075</v>
      </c>
    </row>
    <row r="2598" spans="1:14" x14ac:dyDescent="0.25">
      <c r="A2598">
        <f t="shared" si="574"/>
        <v>0.05</v>
      </c>
      <c r="B2598">
        <f t="shared" si="575"/>
        <v>-231.09999999997069</v>
      </c>
      <c r="C2598">
        <f t="shared" si="570"/>
        <v>0</v>
      </c>
      <c r="D2598">
        <f t="shared" si="571"/>
        <v>214.91666666667362</v>
      </c>
      <c r="E2598">
        <f t="shared" si="572"/>
        <v>2579</v>
      </c>
      <c r="F2598" s="1">
        <f t="shared" si="573"/>
        <v>-231.09999999997069</v>
      </c>
      <c r="G2598">
        <f t="shared" si="565"/>
        <v>214.91666666667362</v>
      </c>
      <c r="H2598">
        <f t="shared" si="566"/>
        <v>2579</v>
      </c>
      <c r="I2598">
        <f t="shared" si="567"/>
        <v>-4.0334559013583844</v>
      </c>
      <c r="J2598" s="1">
        <f t="shared" si="568"/>
        <v>9.5831076266312909</v>
      </c>
      <c r="K2598" s="1">
        <f t="shared" si="569"/>
        <v>-4.8617879678351317</v>
      </c>
      <c r="L2598" s="1">
        <f t="shared" si="562"/>
        <v>9.5831076266312909</v>
      </c>
      <c r="M2598" s="1">
        <f t="shared" si="563"/>
        <v>-4.8617879678351317</v>
      </c>
      <c r="N2598">
        <f t="shared" si="564"/>
        <v>4.7213196587961592</v>
      </c>
    </row>
    <row r="2599" spans="1:14" x14ac:dyDescent="0.25">
      <c r="A2599">
        <f t="shared" si="574"/>
        <v>0.05</v>
      </c>
      <c r="B2599">
        <f t="shared" si="575"/>
        <v>-231.04999999997068</v>
      </c>
      <c r="C2599">
        <f t="shared" si="570"/>
        <v>0</v>
      </c>
      <c r="D2599">
        <f t="shared" si="571"/>
        <v>215.00000000000696</v>
      </c>
      <c r="E2599">
        <f t="shared" si="572"/>
        <v>2580</v>
      </c>
      <c r="F2599" s="1">
        <f t="shared" si="573"/>
        <v>-231.04999999997068</v>
      </c>
      <c r="G2599">
        <f t="shared" si="565"/>
        <v>215.00000000000696</v>
      </c>
      <c r="H2599">
        <f t="shared" si="566"/>
        <v>2580</v>
      </c>
      <c r="I2599">
        <f t="shared" si="567"/>
        <v>-4.0325832367323864</v>
      </c>
      <c r="J2599" s="1">
        <f t="shared" si="568"/>
        <v>-6.7651941927511583</v>
      </c>
      <c r="K2599" s="1">
        <f t="shared" si="569"/>
        <v>-8.3543190945985231</v>
      </c>
      <c r="L2599" s="1">
        <f t="shared" si="562"/>
        <v>-6.7651941927511583</v>
      </c>
      <c r="M2599" s="1">
        <f t="shared" si="563"/>
        <v>-8.3543190945985231</v>
      </c>
      <c r="N2599">
        <f t="shared" si="564"/>
        <v>-15.119513287349681</v>
      </c>
    </row>
    <row r="2600" spans="1:14" x14ac:dyDescent="0.25">
      <c r="A2600">
        <f t="shared" si="574"/>
        <v>0.05</v>
      </c>
      <c r="B2600">
        <f t="shared" si="575"/>
        <v>-230.99999999997067</v>
      </c>
      <c r="C2600">
        <f t="shared" si="570"/>
        <v>0</v>
      </c>
      <c r="D2600">
        <f t="shared" si="571"/>
        <v>215.08333333334031</v>
      </c>
      <c r="E2600">
        <f t="shared" si="572"/>
        <v>2581</v>
      </c>
      <c r="F2600" s="1">
        <f t="shared" si="573"/>
        <v>-230.99999999997067</v>
      </c>
      <c r="G2600">
        <f t="shared" si="565"/>
        <v>215.08333333334031</v>
      </c>
      <c r="H2600">
        <f t="shared" si="566"/>
        <v>2581</v>
      </c>
      <c r="I2600">
        <f t="shared" si="567"/>
        <v>-4.0317105721063893</v>
      </c>
      <c r="J2600" s="1">
        <f t="shared" si="568"/>
        <v>-6.7678163831261271</v>
      </c>
      <c r="K2600" s="1">
        <f t="shared" si="569"/>
        <v>8.3575571848920998</v>
      </c>
      <c r="L2600" s="1">
        <f t="shared" si="562"/>
        <v>-6.7678163831261271</v>
      </c>
      <c r="M2600" s="1">
        <f t="shared" si="563"/>
        <v>8.3575571848920998</v>
      </c>
      <c r="N2600">
        <f t="shared" si="564"/>
        <v>1.5897408017659727</v>
      </c>
    </row>
    <row r="2601" spans="1:14" x14ac:dyDescent="0.25">
      <c r="A2601">
        <f t="shared" si="574"/>
        <v>0.05</v>
      </c>
      <c r="B2601">
        <f t="shared" si="575"/>
        <v>-230.94999999997066</v>
      </c>
      <c r="C2601">
        <f t="shared" si="570"/>
        <v>0</v>
      </c>
      <c r="D2601">
        <f t="shared" si="571"/>
        <v>215.16666666667365</v>
      </c>
      <c r="E2601">
        <f t="shared" si="572"/>
        <v>2582</v>
      </c>
      <c r="F2601" s="1">
        <f t="shared" si="573"/>
        <v>-230.94999999997066</v>
      </c>
      <c r="G2601">
        <f t="shared" si="565"/>
        <v>215.16666666667365</v>
      </c>
      <c r="H2601">
        <f t="shared" si="566"/>
        <v>2582</v>
      </c>
      <c r="I2601">
        <f t="shared" si="567"/>
        <v>-4.0308379074803922</v>
      </c>
      <c r="J2601" s="1">
        <f t="shared" si="568"/>
        <v>9.5772060831240324</v>
      </c>
      <c r="K2601" s="1">
        <f t="shared" si="569"/>
        <v>4.9009039729921922</v>
      </c>
      <c r="L2601" s="1">
        <f t="shared" si="562"/>
        <v>9.5772060831240324</v>
      </c>
      <c r="M2601" s="1">
        <f t="shared" si="563"/>
        <v>4.9009039729921922</v>
      </c>
      <c r="N2601">
        <f t="shared" si="564"/>
        <v>14.478110056116225</v>
      </c>
    </row>
    <row r="2602" spans="1:14" x14ac:dyDescent="0.25">
      <c r="A2602">
        <f t="shared" si="574"/>
        <v>0.05</v>
      </c>
      <c r="B2602">
        <f t="shared" si="575"/>
        <v>-230.89999999997065</v>
      </c>
      <c r="C2602">
        <f t="shared" si="570"/>
        <v>0</v>
      </c>
      <c r="D2602">
        <f t="shared" si="571"/>
        <v>215.25000000000699</v>
      </c>
      <c r="E2602">
        <f t="shared" si="572"/>
        <v>2583</v>
      </c>
      <c r="F2602" s="1">
        <f t="shared" si="573"/>
        <v>-230.89999999997065</v>
      </c>
      <c r="G2602">
        <f t="shared" si="565"/>
        <v>215.25000000000699</v>
      </c>
      <c r="H2602">
        <f t="shared" si="566"/>
        <v>2583</v>
      </c>
      <c r="I2602">
        <f t="shared" si="567"/>
        <v>-4.0299652428543942</v>
      </c>
      <c r="J2602" s="1">
        <f t="shared" si="568"/>
        <v>2.839933714015098</v>
      </c>
      <c r="K2602" s="1">
        <f t="shared" si="569"/>
        <v>-10.381049212387348</v>
      </c>
      <c r="L2602" s="1">
        <f t="shared" si="562"/>
        <v>2.839933714015098</v>
      </c>
      <c r="M2602" s="1">
        <f t="shared" si="563"/>
        <v>-10.381049212387348</v>
      </c>
      <c r="N2602">
        <f t="shared" si="564"/>
        <v>-7.5411154983722497</v>
      </c>
    </row>
    <row r="2603" spans="1:14" x14ac:dyDescent="0.25">
      <c r="A2603">
        <f t="shared" si="574"/>
        <v>0.05</v>
      </c>
      <c r="B2603">
        <f t="shared" si="575"/>
        <v>-230.84999999997063</v>
      </c>
      <c r="C2603">
        <f t="shared" si="570"/>
        <v>0</v>
      </c>
      <c r="D2603">
        <f t="shared" si="571"/>
        <v>215.33333333334033</v>
      </c>
      <c r="E2603">
        <f t="shared" si="572"/>
        <v>2584</v>
      </c>
      <c r="F2603" s="1">
        <f t="shared" si="573"/>
        <v>-230.84999999997063</v>
      </c>
      <c r="G2603">
        <f t="shared" si="565"/>
        <v>215.33333333334033</v>
      </c>
      <c r="H2603">
        <f t="shared" si="566"/>
        <v>2584</v>
      </c>
      <c r="I2603">
        <f t="shared" si="567"/>
        <v>-4.0290925782283971</v>
      </c>
      <c r="J2603" s="1">
        <f t="shared" si="568"/>
        <v>-10.745421108515101</v>
      </c>
      <c r="K2603" s="1">
        <f t="shared" si="569"/>
        <v>-0.67604460784534215</v>
      </c>
      <c r="L2603" s="1">
        <f t="shared" si="562"/>
        <v>-10.745421108515101</v>
      </c>
      <c r="M2603" s="1">
        <f t="shared" si="563"/>
        <v>-0.67604460784534215</v>
      </c>
      <c r="N2603">
        <f t="shared" si="564"/>
        <v>-11.421465716360444</v>
      </c>
    </row>
    <row r="2604" spans="1:14" x14ac:dyDescent="0.25">
      <c r="A2604">
        <f t="shared" si="574"/>
        <v>0.05</v>
      </c>
      <c r="B2604">
        <f t="shared" si="575"/>
        <v>-230.79999999997062</v>
      </c>
      <c r="C2604">
        <f t="shared" si="570"/>
        <v>0</v>
      </c>
      <c r="D2604">
        <f t="shared" si="571"/>
        <v>215.41666666667368</v>
      </c>
      <c r="E2604">
        <f t="shared" si="572"/>
        <v>2585</v>
      </c>
      <c r="F2604" s="1">
        <f t="shared" si="573"/>
        <v>-230.79999999997062</v>
      </c>
      <c r="G2604">
        <f t="shared" si="565"/>
        <v>215.41666666667368</v>
      </c>
      <c r="H2604">
        <f t="shared" si="566"/>
        <v>2585</v>
      </c>
      <c r="I2604">
        <f t="shared" si="567"/>
        <v>-4.0282199136023999</v>
      </c>
      <c r="J2604" s="1">
        <f t="shared" si="568"/>
        <v>1.4990102607907541</v>
      </c>
      <c r="K2604" s="1">
        <f t="shared" si="569"/>
        <v>10.666012325723987</v>
      </c>
      <c r="L2604" s="1">
        <f t="shared" si="562"/>
        <v>1.4990102607907541</v>
      </c>
      <c r="M2604" s="1">
        <f t="shared" si="563"/>
        <v>10.666012325723987</v>
      </c>
      <c r="N2604">
        <f t="shared" si="564"/>
        <v>12.165022586514741</v>
      </c>
    </row>
    <row r="2605" spans="1:14" x14ac:dyDescent="0.25">
      <c r="A2605">
        <f t="shared" si="574"/>
        <v>0.05</v>
      </c>
      <c r="B2605">
        <f t="shared" si="575"/>
        <v>-230.74999999997061</v>
      </c>
      <c r="C2605">
        <f t="shared" si="570"/>
        <v>0</v>
      </c>
      <c r="D2605">
        <f t="shared" si="571"/>
        <v>215.50000000000702</v>
      </c>
      <c r="E2605">
        <f t="shared" si="572"/>
        <v>2586</v>
      </c>
      <c r="F2605" s="1">
        <f t="shared" si="573"/>
        <v>-230.74999999997061</v>
      </c>
      <c r="G2605">
        <f t="shared" si="565"/>
        <v>215.50000000000702</v>
      </c>
      <c r="H2605">
        <f t="shared" si="566"/>
        <v>2586</v>
      </c>
      <c r="I2605">
        <f t="shared" si="567"/>
        <v>-4.0273472489764028</v>
      </c>
      <c r="J2605" s="1">
        <f t="shared" si="568"/>
        <v>10.156962071285658</v>
      </c>
      <c r="K2605" s="1">
        <f t="shared" si="569"/>
        <v>-3.5967688947821128</v>
      </c>
      <c r="L2605" s="1">
        <f t="shared" si="562"/>
        <v>10.156962071285658</v>
      </c>
      <c r="M2605" s="1">
        <f t="shared" si="563"/>
        <v>-3.5967688947821128</v>
      </c>
      <c r="N2605">
        <f t="shared" si="564"/>
        <v>6.5601931765035459</v>
      </c>
    </row>
    <row r="2606" spans="1:14" x14ac:dyDescent="0.25">
      <c r="A2606">
        <f t="shared" si="574"/>
        <v>0.05</v>
      </c>
      <c r="B2606">
        <f t="shared" si="575"/>
        <v>-230.6999999999706</v>
      </c>
      <c r="C2606">
        <f t="shared" si="570"/>
        <v>0</v>
      </c>
      <c r="D2606">
        <f t="shared" si="571"/>
        <v>215.58333333334036</v>
      </c>
      <c r="E2606">
        <f t="shared" si="572"/>
        <v>2587</v>
      </c>
      <c r="F2606" s="1">
        <f t="shared" si="573"/>
        <v>-230.6999999999706</v>
      </c>
      <c r="G2606">
        <f t="shared" si="565"/>
        <v>215.58333333334036</v>
      </c>
      <c r="H2606">
        <f t="shared" si="566"/>
        <v>2587</v>
      </c>
      <c r="I2606">
        <f t="shared" si="567"/>
        <v>-4.0264745843504048</v>
      </c>
      <c r="J2606" s="1">
        <f t="shared" si="568"/>
        <v>-5.5355467338559077</v>
      </c>
      <c r="K2606" s="1">
        <f t="shared" si="569"/>
        <v>-9.2492246369672824</v>
      </c>
      <c r="L2606" s="1">
        <f t="shared" si="562"/>
        <v>-5.5355467338559077</v>
      </c>
      <c r="M2606" s="1">
        <f t="shared" si="563"/>
        <v>-9.2492246369672824</v>
      </c>
      <c r="N2606">
        <f t="shared" si="564"/>
        <v>-14.78477137082319</v>
      </c>
    </row>
    <row r="2607" spans="1:14" x14ac:dyDescent="0.25">
      <c r="A2607">
        <f t="shared" si="574"/>
        <v>0.05</v>
      </c>
      <c r="B2607">
        <f t="shared" si="575"/>
        <v>-230.64999999997059</v>
      </c>
      <c r="C2607">
        <f t="shared" si="570"/>
        <v>0</v>
      </c>
      <c r="D2607">
        <f t="shared" si="571"/>
        <v>215.66666666667371</v>
      </c>
      <c r="E2607">
        <f t="shared" si="572"/>
        <v>2588</v>
      </c>
      <c r="F2607" s="1">
        <f t="shared" si="573"/>
        <v>-230.64999999997059</v>
      </c>
      <c r="G2607">
        <f t="shared" si="565"/>
        <v>215.66666666667371</v>
      </c>
      <c r="H2607">
        <f t="shared" si="566"/>
        <v>2588</v>
      </c>
      <c r="I2607">
        <f t="shared" si="567"/>
        <v>-4.0256019197244077</v>
      </c>
      <c r="J2607" s="1">
        <f t="shared" si="568"/>
        <v>-7.9883429062528206</v>
      </c>
      <c r="K2607" s="1">
        <f t="shared" si="569"/>
        <v>7.2433870109159324</v>
      </c>
      <c r="L2607" s="1">
        <f t="shared" si="562"/>
        <v>-7.9883429062528206</v>
      </c>
      <c r="M2607" s="1">
        <f t="shared" si="563"/>
        <v>7.2433870109159324</v>
      </c>
      <c r="N2607">
        <f t="shared" si="564"/>
        <v>-0.74495589533688822</v>
      </c>
    </row>
    <row r="2608" spans="1:14" x14ac:dyDescent="0.25">
      <c r="A2608">
        <f t="shared" si="574"/>
        <v>0.05</v>
      </c>
      <c r="B2608">
        <f t="shared" si="575"/>
        <v>-230.59999999997058</v>
      </c>
      <c r="C2608">
        <f t="shared" si="570"/>
        <v>0</v>
      </c>
      <c r="D2608">
        <f t="shared" si="571"/>
        <v>215.75000000000705</v>
      </c>
      <c r="E2608">
        <f t="shared" si="572"/>
        <v>2589</v>
      </c>
      <c r="F2608" s="1">
        <f t="shared" si="573"/>
        <v>-230.59999999997058</v>
      </c>
      <c r="G2608">
        <f t="shared" si="565"/>
        <v>215.75000000000705</v>
      </c>
      <c r="H2608">
        <f t="shared" si="566"/>
        <v>2589</v>
      </c>
      <c r="I2608">
        <f t="shared" si="567"/>
        <v>-4.0247292550984106</v>
      </c>
      <c r="J2608" s="1">
        <f t="shared" si="568"/>
        <v>8.6603935050775629</v>
      </c>
      <c r="K2608" s="1">
        <f t="shared" si="569"/>
        <v>6.4317758502001592</v>
      </c>
      <c r="L2608" s="1">
        <f t="shared" si="562"/>
        <v>8.6603935050775629</v>
      </c>
      <c r="M2608" s="1">
        <f t="shared" si="563"/>
        <v>6.4317758502001592</v>
      </c>
      <c r="N2608">
        <f t="shared" si="564"/>
        <v>15.092169355277722</v>
      </c>
    </row>
    <row r="2609" spans="1:14" x14ac:dyDescent="0.25">
      <c r="A2609">
        <f t="shared" si="574"/>
        <v>0.05</v>
      </c>
      <c r="B2609">
        <f t="shared" si="575"/>
        <v>-230.54999999997057</v>
      </c>
      <c r="C2609">
        <f t="shared" si="570"/>
        <v>0</v>
      </c>
      <c r="D2609">
        <f t="shared" si="571"/>
        <v>215.83333333334039</v>
      </c>
      <c r="E2609">
        <f t="shared" si="572"/>
        <v>2590</v>
      </c>
      <c r="F2609" s="1">
        <f t="shared" si="573"/>
        <v>-230.54999999997057</v>
      </c>
      <c r="G2609">
        <f t="shared" si="565"/>
        <v>215.83333333334039</v>
      </c>
      <c r="H2609">
        <f t="shared" si="566"/>
        <v>2590</v>
      </c>
      <c r="I2609">
        <f t="shared" si="567"/>
        <v>-4.0238565904724126</v>
      </c>
      <c r="J2609" s="1">
        <f t="shared" si="568"/>
        <v>4.6459322660253202</v>
      </c>
      <c r="K2609" s="1">
        <f t="shared" si="569"/>
        <v>-9.7403995207566769</v>
      </c>
      <c r="L2609" s="1">
        <f t="shared" si="562"/>
        <v>4.6459322660253202</v>
      </c>
      <c r="M2609" s="1">
        <f t="shared" si="563"/>
        <v>-9.7403995207566769</v>
      </c>
      <c r="N2609">
        <f t="shared" si="564"/>
        <v>-5.0944672547313568</v>
      </c>
    </row>
    <row r="2610" spans="1:14" x14ac:dyDescent="0.25">
      <c r="A2610">
        <f t="shared" si="574"/>
        <v>0.05</v>
      </c>
      <c r="B2610">
        <f t="shared" si="575"/>
        <v>-230.49999999997056</v>
      </c>
      <c r="C2610">
        <f t="shared" si="570"/>
        <v>0</v>
      </c>
      <c r="D2610">
        <f t="shared" si="571"/>
        <v>215.91666666667373</v>
      </c>
      <c r="E2610">
        <f t="shared" si="572"/>
        <v>2591</v>
      </c>
      <c r="F2610" s="1">
        <f t="shared" si="573"/>
        <v>-230.49999999997056</v>
      </c>
      <c r="G2610">
        <f t="shared" si="565"/>
        <v>215.91666666667373</v>
      </c>
      <c r="H2610">
        <f t="shared" si="566"/>
        <v>2591</v>
      </c>
      <c r="I2610">
        <f t="shared" si="567"/>
        <v>-4.0229839258464155</v>
      </c>
      <c r="J2610" s="1">
        <f t="shared" si="568"/>
        <v>-10.451960563978371</v>
      </c>
      <c r="K2610" s="1">
        <f t="shared" si="569"/>
        <v>-2.7030608077066454</v>
      </c>
      <c r="L2610" s="1">
        <f t="shared" si="562"/>
        <v>-10.451960563978371</v>
      </c>
      <c r="M2610" s="1">
        <f t="shared" si="563"/>
        <v>-2.7030608077066454</v>
      </c>
      <c r="N2610">
        <f t="shared" si="564"/>
        <v>-13.155021371685017</v>
      </c>
    </row>
    <row r="2611" spans="1:14" x14ac:dyDescent="0.25">
      <c r="A2611">
        <f t="shared" si="574"/>
        <v>0.05</v>
      </c>
      <c r="B2611">
        <f t="shared" si="575"/>
        <v>-230.44999999997054</v>
      </c>
      <c r="C2611">
        <f t="shared" si="570"/>
        <v>0</v>
      </c>
      <c r="D2611">
        <f t="shared" si="571"/>
        <v>216.00000000000708</v>
      </c>
      <c r="E2611">
        <f t="shared" si="572"/>
        <v>2592</v>
      </c>
      <c r="F2611" s="1">
        <f t="shared" si="573"/>
        <v>-230.44999999997054</v>
      </c>
      <c r="G2611">
        <f t="shared" si="565"/>
        <v>216.00000000000708</v>
      </c>
      <c r="H2611">
        <f t="shared" si="566"/>
        <v>2592</v>
      </c>
      <c r="I2611">
        <f t="shared" si="567"/>
        <v>-4.0221112612204184</v>
      </c>
      <c r="J2611" s="1">
        <f t="shared" si="568"/>
        <v>-0.6781376252793011</v>
      </c>
      <c r="K2611" s="1">
        <f t="shared" si="569"/>
        <v>10.778688666122063</v>
      </c>
      <c r="L2611" s="1">
        <f t="shared" si="562"/>
        <v>-0.6781376252793011</v>
      </c>
      <c r="M2611" s="1">
        <f t="shared" si="563"/>
        <v>10.778688666122063</v>
      </c>
      <c r="N2611">
        <f t="shared" si="564"/>
        <v>10.100551040842761</v>
      </c>
    </row>
    <row r="2612" spans="1:14" x14ac:dyDescent="0.25">
      <c r="A2612">
        <f t="shared" si="574"/>
        <v>0.05</v>
      </c>
      <c r="B2612">
        <f t="shared" si="575"/>
        <v>-230.39999999997053</v>
      </c>
      <c r="C2612">
        <f t="shared" si="570"/>
        <v>0</v>
      </c>
      <c r="D2612">
        <f t="shared" si="571"/>
        <v>216.08333333334042</v>
      </c>
      <c r="E2612">
        <f t="shared" si="572"/>
        <v>2593</v>
      </c>
      <c r="F2612" s="1">
        <f t="shared" si="573"/>
        <v>-230.39999999997053</v>
      </c>
      <c r="G2612">
        <f t="shared" si="565"/>
        <v>216.08333333334042</v>
      </c>
      <c r="H2612">
        <f t="shared" si="566"/>
        <v>2593</v>
      </c>
      <c r="I2612">
        <f t="shared" si="567"/>
        <v>-4.0212385965944213</v>
      </c>
      <c r="J2612" s="1">
        <f t="shared" si="568"/>
        <v>10.718972587256909</v>
      </c>
      <c r="K2612" s="1">
        <f t="shared" si="569"/>
        <v>-1.3541211300152292</v>
      </c>
      <c r="L2612" s="1">
        <f t="shared" si="562"/>
        <v>10.718972587256909</v>
      </c>
      <c r="M2612" s="1">
        <f t="shared" si="563"/>
        <v>-1.3541211300152292</v>
      </c>
      <c r="N2612">
        <f t="shared" si="564"/>
        <v>9.364851457241679</v>
      </c>
    </row>
    <row r="2613" spans="1:14" x14ac:dyDescent="0.25">
      <c r="A2613">
        <f t="shared" si="574"/>
        <v>0.05</v>
      </c>
      <c r="B2613">
        <f t="shared" si="575"/>
        <v>-230.34999999997052</v>
      </c>
      <c r="C2613">
        <f t="shared" si="570"/>
        <v>0</v>
      </c>
      <c r="D2613">
        <f t="shared" si="571"/>
        <v>216.16666666667376</v>
      </c>
      <c r="E2613">
        <f t="shared" si="572"/>
        <v>2594</v>
      </c>
      <c r="F2613" s="1">
        <f t="shared" si="573"/>
        <v>-230.34999999997052</v>
      </c>
      <c r="G2613">
        <f t="shared" si="565"/>
        <v>216.16666666667376</v>
      </c>
      <c r="H2613">
        <f t="shared" si="566"/>
        <v>2594</v>
      </c>
      <c r="I2613">
        <f t="shared" si="567"/>
        <v>-4.0203659319684233</v>
      </c>
      <c r="J2613" s="1">
        <f t="shared" si="568"/>
        <v>-3.3220127636468102</v>
      </c>
      <c r="K2613" s="1">
        <f t="shared" si="569"/>
        <v>-10.285149519701685</v>
      </c>
      <c r="L2613" s="1">
        <f t="shared" si="562"/>
        <v>-3.3220127636468102</v>
      </c>
      <c r="M2613" s="1">
        <f t="shared" si="563"/>
        <v>-10.285149519701685</v>
      </c>
      <c r="N2613">
        <f t="shared" si="564"/>
        <v>-13.607162283348496</v>
      </c>
    </row>
    <row r="2614" spans="1:14" x14ac:dyDescent="0.25">
      <c r="A2614">
        <f t="shared" si="574"/>
        <v>0.05</v>
      </c>
      <c r="B2614">
        <f t="shared" si="575"/>
        <v>-230.29999999997051</v>
      </c>
      <c r="C2614">
        <f t="shared" si="570"/>
        <v>0</v>
      </c>
      <c r="D2614">
        <f t="shared" si="571"/>
        <v>216.25000000000711</v>
      </c>
      <c r="E2614">
        <f t="shared" si="572"/>
        <v>2595</v>
      </c>
      <c r="F2614" s="1">
        <f t="shared" si="573"/>
        <v>-230.29999999997051</v>
      </c>
      <c r="G2614">
        <f t="shared" si="565"/>
        <v>216.25000000000711</v>
      </c>
      <c r="H2614">
        <f t="shared" si="566"/>
        <v>2595</v>
      </c>
      <c r="I2614">
        <f t="shared" si="567"/>
        <v>-4.0194932673424262</v>
      </c>
      <c r="J2614" s="1">
        <f t="shared" si="568"/>
        <v>-9.5022100375524623</v>
      </c>
      <c r="K2614" s="1">
        <f t="shared" si="569"/>
        <v>5.15927908260882</v>
      </c>
      <c r="L2614" s="1">
        <f t="shared" si="562"/>
        <v>-9.5022100375524623</v>
      </c>
      <c r="M2614" s="1">
        <f t="shared" si="563"/>
        <v>5.15927908260882</v>
      </c>
      <c r="N2614">
        <f t="shared" si="564"/>
        <v>-4.3429309549436423</v>
      </c>
    </row>
    <row r="2615" spans="1:14" x14ac:dyDescent="0.25">
      <c r="A2615">
        <f t="shared" si="574"/>
        <v>0.05</v>
      </c>
      <c r="B2615">
        <f t="shared" si="575"/>
        <v>-230.2499999999705</v>
      </c>
      <c r="C2615">
        <f t="shared" si="570"/>
        <v>0</v>
      </c>
      <c r="D2615">
        <f t="shared" si="571"/>
        <v>216.33333333334045</v>
      </c>
      <c r="E2615">
        <f t="shared" si="572"/>
        <v>2596</v>
      </c>
      <c r="F2615" s="1">
        <f t="shared" si="573"/>
        <v>-230.2499999999705</v>
      </c>
      <c r="G2615">
        <f t="shared" si="565"/>
        <v>216.33333333334045</v>
      </c>
      <c r="H2615">
        <f t="shared" si="566"/>
        <v>2596</v>
      </c>
      <c r="I2615">
        <f t="shared" si="567"/>
        <v>-4.0186206027164291</v>
      </c>
      <c r="J2615" s="1">
        <f t="shared" si="568"/>
        <v>6.8071488852914674</v>
      </c>
      <c r="K2615" s="1">
        <f t="shared" si="569"/>
        <v>8.4061288255213302</v>
      </c>
      <c r="L2615" s="1">
        <f t="shared" si="562"/>
        <v>6.8071488852914674</v>
      </c>
      <c r="M2615" s="1">
        <f t="shared" si="563"/>
        <v>8.4061288255213302</v>
      </c>
      <c r="N2615">
        <f t="shared" si="564"/>
        <v>15.213277710812797</v>
      </c>
    </row>
    <row r="2616" spans="1:14" x14ac:dyDescent="0.25">
      <c r="A2616">
        <f t="shared" si="574"/>
        <v>0.05</v>
      </c>
      <c r="B2616">
        <f t="shared" si="575"/>
        <v>-230.19999999997049</v>
      </c>
      <c r="C2616">
        <f t="shared" si="570"/>
        <v>0</v>
      </c>
      <c r="D2616">
        <f t="shared" si="571"/>
        <v>216.41666666667379</v>
      </c>
      <c r="E2616">
        <f t="shared" si="572"/>
        <v>2597</v>
      </c>
      <c r="F2616" s="1">
        <f t="shared" si="573"/>
        <v>-230.19999999997049</v>
      </c>
      <c r="G2616">
        <f t="shared" si="565"/>
        <v>216.41666666667379</v>
      </c>
      <c r="H2616">
        <f t="shared" si="566"/>
        <v>2597</v>
      </c>
      <c r="I2616">
        <f t="shared" si="567"/>
        <v>-4.017747938090432</v>
      </c>
      <c r="J2616" s="1">
        <f t="shared" si="568"/>
        <v>7.0419193536476232</v>
      </c>
      <c r="K2616" s="1">
        <f t="shared" si="569"/>
        <v>-8.2159482620394186</v>
      </c>
      <c r="L2616" s="1">
        <f t="shared" si="562"/>
        <v>7.0419193536476232</v>
      </c>
      <c r="M2616" s="1">
        <f t="shared" si="563"/>
        <v>-8.2159482620394186</v>
      </c>
      <c r="N2616">
        <f t="shared" si="564"/>
        <v>-1.1740289083917954</v>
      </c>
    </row>
    <row r="2617" spans="1:14" x14ac:dyDescent="0.25">
      <c r="A2617">
        <f t="shared" si="574"/>
        <v>0.05</v>
      </c>
      <c r="B2617">
        <f t="shared" si="575"/>
        <v>-230.14999999997048</v>
      </c>
      <c r="C2617">
        <f t="shared" si="570"/>
        <v>0</v>
      </c>
      <c r="D2617">
        <f t="shared" si="571"/>
        <v>216.50000000000713</v>
      </c>
      <c r="E2617">
        <f t="shared" si="572"/>
        <v>2598</v>
      </c>
      <c r="F2617" s="1">
        <f t="shared" si="573"/>
        <v>-230.14999999997048</v>
      </c>
      <c r="G2617">
        <f t="shared" si="565"/>
        <v>216.50000000000713</v>
      </c>
      <c r="H2617">
        <f t="shared" si="566"/>
        <v>2598</v>
      </c>
      <c r="I2617">
        <f t="shared" si="567"/>
        <v>-4.016875273464434</v>
      </c>
      <c r="J2617" s="1">
        <f t="shared" si="568"/>
        <v>-9.3462568279979887</v>
      </c>
      <c r="K2617" s="1">
        <f t="shared" si="569"/>
        <v>-5.4615115403255103</v>
      </c>
      <c r="L2617" s="1">
        <f t="shared" ref="L2617:L2680" si="576">IF(code_0=1,J2617,IF(code_0=2,K2617))</f>
        <v>-9.3462568279979887</v>
      </c>
      <c r="M2617" s="1">
        <f t="shared" ref="M2617:M2680" si="577">IF(code_0=1,K2617,IF(code_0=2,J2617))</f>
        <v>-5.4615115403255103</v>
      </c>
      <c r="N2617">
        <f t="shared" ref="N2617:N2680" si="578">J2617+K2617</f>
        <v>-14.807768368323499</v>
      </c>
    </row>
    <row r="2618" spans="1:14" x14ac:dyDescent="0.25">
      <c r="A2618">
        <f t="shared" si="574"/>
        <v>0.05</v>
      </c>
      <c r="B2618">
        <f t="shared" si="575"/>
        <v>-230.09999999997046</v>
      </c>
      <c r="C2618">
        <f t="shared" si="570"/>
        <v>0</v>
      </c>
      <c r="D2618">
        <f t="shared" si="571"/>
        <v>216.58333333334048</v>
      </c>
      <c r="E2618">
        <f t="shared" si="572"/>
        <v>2599</v>
      </c>
      <c r="F2618" s="1">
        <f t="shared" si="573"/>
        <v>-230.09999999997046</v>
      </c>
      <c r="G2618">
        <f t="shared" si="565"/>
        <v>216.58333333334048</v>
      </c>
      <c r="H2618">
        <f t="shared" si="566"/>
        <v>2599</v>
      </c>
      <c r="I2618">
        <f t="shared" si="567"/>
        <v>-4.0160026088384368</v>
      </c>
      <c r="J2618" s="1">
        <f t="shared" si="568"/>
        <v>-3.721548122906424</v>
      </c>
      <c r="K2618" s="1">
        <f t="shared" si="569"/>
        <v>10.169608166657351</v>
      </c>
      <c r="L2618" s="1">
        <f t="shared" si="576"/>
        <v>-3.721548122906424</v>
      </c>
      <c r="M2618" s="1">
        <f t="shared" si="577"/>
        <v>10.169608166657351</v>
      </c>
      <c r="N2618">
        <f t="shared" si="578"/>
        <v>6.4480600437509272</v>
      </c>
    </row>
    <row r="2619" spans="1:14" x14ac:dyDescent="0.25">
      <c r="A2619">
        <f t="shared" si="574"/>
        <v>0.05</v>
      </c>
      <c r="B2619">
        <f t="shared" si="575"/>
        <v>-230.04999999997045</v>
      </c>
      <c r="C2619">
        <f t="shared" si="570"/>
        <v>0</v>
      </c>
      <c r="D2619">
        <f t="shared" si="571"/>
        <v>216.66666666667382</v>
      </c>
      <c r="E2619">
        <f t="shared" si="572"/>
        <v>2600</v>
      </c>
      <c r="F2619" s="1">
        <f t="shared" si="573"/>
        <v>-230.04999999997045</v>
      </c>
      <c r="G2619">
        <f t="shared" si="565"/>
        <v>216.66666666667382</v>
      </c>
      <c r="H2619">
        <f t="shared" si="566"/>
        <v>2600</v>
      </c>
      <c r="I2619">
        <f t="shared" si="567"/>
        <v>-4.0151299442124397</v>
      </c>
      <c r="J2619" s="1">
        <f t="shared" si="568"/>
        <v>10.668750655112248</v>
      </c>
      <c r="K2619" s="1">
        <f t="shared" si="569"/>
        <v>1.881188605685471</v>
      </c>
      <c r="L2619" s="1">
        <f t="shared" si="576"/>
        <v>10.668750655112248</v>
      </c>
      <c r="M2619" s="1">
        <f t="shared" si="577"/>
        <v>1.881188605685471</v>
      </c>
      <c r="N2619">
        <f t="shared" si="578"/>
        <v>12.54993926079772</v>
      </c>
    </row>
    <row r="2620" spans="1:14" x14ac:dyDescent="0.25">
      <c r="A2620">
        <f t="shared" si="574"/>
        <v>0.05</v>
      </c>
      <c r="B2620">
        <f t="shared" si="575"/>
        <v>-229.99999999997044</v>
      </c>
      <c r="C2620">
        <f t="shared" si="570"/>
        <v>0</v>
      </c>
      <c r="D2620">
        <f t="shared" si="571"/>
        <v>216.75000000000716</v>
      </c>
      <c r="E2620">
        <f t="shared" si="572"/>
        <v>2601</v>
      </c>
      <c r="F2620" s="1">
        <f t="shared" si="573"/>
        <v>-229.99999999997044</v>
      </c>
      <c r="G2620">
        <f t="shared" si="565"/>
        <v>216.75000000000716</v>
      </c>
      <c r="H2620">
        <f t="shared" si="566"/>
        <v>2601</v>
      </c>
      <c r="I2620">
        <f t="shared" si="567"/>
        <v>-4.0142572795864417</v>
      </c>
      <c r="J2620" s="1">
        <f t="shared" si="568"/>
        <v>1.455280588728304E-8</v>
      </c>
      <c r="K2620" s="1">
        <f t="shared" si="569"/>
        <v>-10.837500000000359</v>
      </c>
      <c r="L2620" s="1">
        <f t="shared" si="576"/>
        <v>1.455280588728304E-8</v>
      </c>
      <c r="M2620" s="1">
        <f t="shared" si="577"/>
        <v>-10.837500000000359</v>
      </c>
      <c r="N2620">
        <f t="shared" si="578"/>
        <v>-10.837499985447554</v>
      </c>
    </row>
    <row r="2621" spans="1:14" x14ac:dyDescent="0.25">
      <c r="A2621">
        <f t="shared" si="574"/>
        <v>0.05</v>
      </c>
      <c r="B2621">
        <f t="shared" si="575"/>
        <v>-229.94999999997043</v>
      </c>
      <c r="C2621">
        <f t="shared" si="570"/>
        <v>0</v>
      </c>
      <c r="D2621">
        <f t="shared" si="571"/>
        <v>216.83333333334051</v>
      </c>
      <c r="E2621">
        <f t="shared" si="572"/>
        <v>2602</v>
      </c>
      <c r="F2621" s="1">
        <f t="shared" si="573"/>
        <v>-229.94999999997043</v>
      </c>
      <c r="G2621">
        <f t="shared" si="565"/>
        <v>216.83333333334051</v>
      </c>
      <c r="H2621">
        <f t="shared" si="566"/>
        <v>2602</v>
      </c>
      <c r="I2621">
        <f t="shared" si="567"/>
        <v>-4.0133846149604446</v>
      </c>
      <c r="J2621" s="1">
        <f t="shared" si="568"/>
        <v>-10.680226946898868</v>
      </c>
      <c r="K2621" s="1">
        <f t="shared" si="569"/>
        <v>1.8639979811829657</v>
      </c>
      <c r="L2621" s="1">
        <f t="shared" si="576"/>
        <v>-10.680226946898868</v>
      </c>
      <c r="M2621" s="1">
        <f t="shared" si="577"/>
        <v>1.8639979811829657</v>
      </c>
      <c r="N2621">
        <f t="shared" si="578"/>
        <v>-8.8162289657159025</v>
      </c>
    </row>
    <row r="2622" spans="1:14" x14ac:dyDescent="0.25">
      <c r="A2622">
        <f t="shared" si="574"/>
        <v>0.05</v>
      </c>
      <c r="B2622">
        <f t="shared" si="575"/>
        <v>-229.89999999997042</v>
      </c>
      <c r="C2622">
        <f t="shared" si="570"/>
        <v>0</v>
      </c>
      <c r="D2622">
        <f t="shared" si="571"/>
        <v>216.91666666667385</v>
      </c>
      <c r="E2622">
        <f t="shared" si="572"/>
        <v>2603</v>
      </c>
      <c r="F2622" s="1">
        <f t="shared" si="573"/>
        <v>-229.89999999997042</v>
      </c>
      <c r="G2622">
        <f t="shared" si="565"/>
        <v>216.91666666667385</v>
      </c>
      <c r="H2622">
        <f t="shared" si="566"/>
        <v>2603</v>
      </c>
      <c r="I2622">
        <f t="shared" si="567"/>
        <v>-4.0125119503344475</v>
      </c>
      <c r="J2622" s="1">
        <f t="shared" si="568"/>
        <v>3.6560789765826165</v>
      </c>
      <c r="K2622" s="1">
        <f t="shared" si="569"/>
        <v>10.211032622190709</v>
      </c>
      <c r="L2622" s="1">
        <f t="shared" si="576"/>
        <v>3.6560789765826165</v>
      </c>
      <c r="M2622" s="1">
        <f t="shared" si="577"/>
        <v>10.211032622190709</v>
      </c>
      <c r="N2622">
        <f t="shared" si="578"/>
        <v>13.867111598773326</v>
      </c>
    </row>
    <row r="2623" spans="1:14" x14ac:dyDescent="0.25">
      <c r="A2623">
        <f t="shared" si="574"/>
        <v>0.05</v>
      </c>
      <c r="B2623">
        <f t="shared" si="575"/>
        <v>-229.84999999997041</v>
      </c>
      <c r="C2623">
        <f t="shared" si="570"/>
        <v>0</v>
      </c>
      <c r="D2623">
        <f t="shared" si="571"/>
        <v>217.00000000000719</v>
      </c>
      <c r="E2623">
        <f t="shared" si="572"/>
        <v>2604</v>
      </c>
      <c r="F2623" s="1">
        <f t="shared" si="573"/>
        <v>-229.84999999997041</v>
      </c>
      <c r="G2623">
        <f t="shared" si="565"/>
        <v>217.00000000000719</v>
      </c>
      <c r="H2623">
        <f t="shared" si="566"/>
        <v>2604</v>
      </c>
      <c r="I2623">
        <f t="shared" si="567"/>
        <v>-4.0116392857084504</v>
      </c>
      <c r="J2623" s="1">
        <f t="shared" si="568"/>
        <v>9.4526698578108466</v>
      </c>
      <c r="K2623" s="1">
        <f t="shared" si="569"/>
        <v>-5.3263057140237526</v>
      </c>
      <c r="L2623" s="1">
        <f t="shared" si="576"/>
        <v>9.4526698578108466</v>
      </c>
      <c r="M2623" s="1">
        <f t="shared" si="577"/>
        <v>-5.3263057140237526</v>
      </c>
      <c r="N2623">
        <f t="shared" si="578"/>
        <v>4.1263641437870939</v>
      </c>
    </row>
    <row r="2624" spans="1:14" x14ac:dyDescent="0.25">
      <c r="A2624">
        <f t="shared" si="574"/>
        <v>0.05</v>
      </c>
      <c r="B2624">
        <f t="shared" si="575"/>
        <v>-229.7999999999704</v>
      </c>
      <c r="C2624">
        <f t="shared" si="570"/>
        <v>0</v>
      </c>
      <c r="D2624">
        <f t="shared" si="571"/>
        <v>217.08333333334053</v>
      </c>
      <c r="E2624">
        <f t="shared" si="572"/>
        <v>2605</v>
      </c>
      <c r="F2624" s="1">
        <f t="shared" si="573"/>
        <v>-229.7999999999704</v>
      </c>
      <c r="G2624">
        <f t="shared" si="565"/>
        <v>217.08333333334053</v>
      </c>
      <c r="H2624">
        <f t="shared" si="566"/>
        <v>2605</v>
      </c>
      <c r="I2624">
        <f t="shared" si="567"/>
        <v>-4.0107666210824524</v>
      </c>
      <c r="J2624" s="1">
        <f t="shared" si="568"/>
        <v>-6.8307483998234257</v>
      </c>
      <c r="K2624" s="1">
        <f t="shared" si="569"/>
        <v>-8.4352717991831945</v>
      </c>
      <c r="L2624" s="1">
        <f t="shared" si="576"/>
        <v>-6.8307483998234257</v>
      </c>
      <c r="M2624" s="1">
        <f t="shared" si="577"/>
        <v>-8.4352717991831945</v>
      </c>
      <c r="N2624">
        <f t="shared" si="578"/>
        <v>-15.26602019900662</v>
      </c>
    </row>
    <row r="2625" spans="1:14" x14ac:dyDescent="0.25">
      <c r="A2625">
        <f t="shared" si="574"/>
        <v>0.05</v>
      </c>
      <c r="B2625">
        <f t="shared" si="575"/>
        <v>-229.74999999997038</v>
      </c>
      <c r="C2625">
        <f t="shared" si="570"/>
        <v>0</v>
      </c>
      <c r="D2625">
        <f t="shared" si="571"/>
        <v>217.16666666667388</v>
      </c>
      <c r="E2625">
        <f t="shared" si="572"/>
        <v>2606</v>
      </c>
      <c r="F2625" s="1">
        <f t="shared" si="573"/>
        <v>-229.74999999997038</v>
      </c>
      <c r="G2625">
        <f t="shared" si="565"/>
        <v>217.16666666667388</v>
      </c>
      <c r="H2625">
        <f t="shared" si="566"/>
        <v>2606</v>
      </c>
      <c r="I2625">
        <f t="shared" si="567"/>
        <v>-4.0098939564564553</v>
      </c>
      <c r="J2625" s="1">
        <f t="shared" si="568"/>
        <v>-7.1949493678392971</v>
      </c>
      <c r="K2625" s="1">
        <f t="shared" si="569"/>
        <v>8.1324108585347883</v>
      </c>
      <c r="L2625" s="1">
        <f t="shared" si="576"/>
        <v>-7.1949493678392971</v>
      </c>
      <c r="M2625" s="1">
        <f t="shared" si="577"/>
        <v>8.1324108585347883</v>
      </c>
      <c r="N2625">
        <f t="shared" si="578"/>
        <v>0.93746149069549123</v>
      </c>
    </row>
    <row r="2626" spans="1:14" x14ac:dyDescent="0.25">
      <c r="A2626">
        <f t="shared" si="574"/>
        <v>0.05</v>
      </c>
      <c r="B2626">
        <f t="shared" si="575"/>
        <v>-229.69999999997037</v>
      </c>
      <c r="C2626">
        <f t="shared" si="570"/>
        <v>0</v>
      </c>
      <c r="D2626">
        <f t="shared" si="571"/>
        <v>217.25000000000722</v>
      </c>
      <c r="E2626">
        <f t="shared" si="572"/>
        <v>2607</v>
      </c>
      <c r="F2626" s="1">
        <f t="shared" si="573"/>
        <v>-229.69999999997037</v>
      </c>
      <c r="G2626">
        <f t="shared" si="565"/>
        <v>217.25000000000722</v>
      </c>
      <c r="H2626">
        <f t="shared" si="566"/>
        <v>2607</v>
      </c>
      <c r="I2626">
        <f t="shared" si="567"/>
        <v>-4.0090212918304582</v>
      </c>
      <c r="J2626" s="1">
        <f t="shared" si="568"/>
        <v>9.2018618632313522</v>
      </c>
      <c r="K2626" s="1">
        <f t="shared" si="569"/>
        <v>5.7723170824216057</v>
      </c>
      <c r="L2626" s="1">
        <f t="shared" si="576"/>
        <v>9.2018618632313522</v>
      </c>
      <c r="M2626" s="1">
        <f t="shared" si="577"/>
        <v>5.7723170824216057</v>
      </c>
      <c r="N2626">
        <f t="shared" si="578"/>
        <v>14.974178945652959</v>
      </c>
    </row>
    <row r="2627" spans="1:14" x14ac:dyDescent="0.25">
      <c r="A2627">
        <f t="shared" si="574"/>
        <v>0.05</v>
      </c>
      <c r="B2627">
        <f t="shared" si="575"/>
        <v>-229.64999999997036</v>
      </c>
      <c r="C2627">
        <f t="shared" si="570"/>
        <v>0</v>
      </c>
      <c r="D2627">
        <f t="shared" si="571"/>
        <v>217.33333333334056</v>
      </c>
      <c r="E2627">
        <f t="shared" si="572"/>
        <v>2608</v>
      </c>
      <c r="F2627" s="1">
        <f t="shared" si="573"/>
        <v>-229.64999999997036</v>
      </c>
      <c r="G2627">
        <f t="shared" si="565"/>
        <v>217.33333333334056</v>
      </c>
      <c r="H2627">
        <f t="shared" si="566"/>
        <v>2608</v>
      </c>
      <c r="I2627">
        <f t="shared" si="567"/>
        <v>-4.0081486272044602</v>
      </c>
      <c r="J2627" s="1">
        <f t="shared" si="568"/>
        <v>4.2110027196490405</v>
      </c>
      <c r="K2627" s="1">
        <f t="shared" si="569"/>
        <v>-10.017579574905344</v>
      </c>
      <c r="L2627" s="1">
        <f t="shared" si="576"/>
        <v>4.2110027196490405</v>
      </c>
      <c r="M2627" s="1">
        <f t="shared" si="577"/>
        <v>-10.017579574905344</v>
      </c>
      <c r="N2627">
        <f t="shared" si="578"/>
        <v>-5.8065768552563037</v>
      </c>
    </row>
    <row r="2628" spans="1:14" x14ac:dyDescent="0.25">
      <c r="A2628">
        <f t="shared" si="574"/>
        <v>0.05</v>
      </c>
      <c r="B2628">
        <f t="shared" si="575"/>
        <v>-229.59999999997035</v>
      </c>
      <c r="C2628">
        <f t="shared" si="570"/>
        <v>0</v>
      </c>
      <c r="D2628">
        <f t="shared" si="571"/>
        <v>217.4166666666739</v>
      </c>
      <c r="E2628">
        <f t="shared" si="572"/>
        <v>2609</v>
      </c>
      <c r="F2628" s="1">
        <f t="shared" si="573"/>
        <v>-229.59999999997035</v>
      </c>
      <c r="G2628">
        <f t="shared" si="565"/>
        <v>217.4166666666739</v>
      </c>
      <c r="H2628">
        <f t="shared" si="566"/>
        <v>2609</v>
      </c>
      <c r="I2628">
        <f t="shared" si="567"/>
        <v>-4.0072759625784631</v>
      </c>
      <c r="J2628" s="1">
        <f t="shared" si="568"/>
        <v>-10.566026040334631</v>
      </c>
      <c r="K2628" s="1">
        <f t="shared" si="569"/>
        <v>-2.5561907354674234</v>
      </c>
      <c r="L2628" s="1">
        <f t="shared" si="576"/>
        <v>-10.566026040334631</v>
      </c>
      <c r="M2628" s="1">
        <f t="shared" si="577"/>
        <v>-2.5561907354674234</v>
      </c>
      <c r="N2628">
        <f t="shared" si="578"/>
        <v>-13.122216775802054</v>
      </c>
    </row>
    <row r="2629" spans="1:14" x14ac:dyDescent="0.25">
      <c r="A2629">
        <f t="shared" si="574"/>
        <v>0.05</v>
      </c>
      <c r="B2629">
        <f t="shared" si="575"/>
        <v>-229.54999999997034</v>
      </c>
      <c r="C2629">
        <f t="shared" si="570"/>
        <v>0</v>
      </c>
      <c r="D2629">
        <f t="shared" si="571"/>
        <v>217.50000000000725</v>
      </c>
      <c r="E2629">
        <f t="shared" si="572"/>
        <v>2610</v>
      </c>
      <c r="F2629" s="1">
        <f t="shared" si="573"/>
        <v>-229.54999999997034</v>
      </c>
      <c r="G2629">
        <f t="shared" si="565"/>
        <v>217.50000000000725</v>
      </c>
      <c r="H2629">
        <f t="shared" si="566"/>
        <v>2610</v>
      </c>
      <c r="I2629">
        <f t="shared" si="567"/>
        <v>-4.006403297952466</v>
      </c>
      <c r="J2629" s="1">
        <f t="shared" si="568"/>
        <v>-0.85324268068962894</v>
      </c>
      <c r="K2629" s="1">
        <f t="shared" si="569"/>
        <v>10.841476003195204</v>
      </c>
      <c r="L2629" s="1">
        <f t="shared" si="576"/>
        <v>-0.85324268068962894</v>
      </c>
      <c r="M2629" s="1">
        <f t="shared" si="577"/>
        <v>10.841476003195204</v>
      </c>
      <c r="N2629">
        <f t="shared" si="578"/>
        <v>9.9882333225055753</v>
      </c>
    </row>
    <row r="2630" spans="1:14" x14ac:dyDescent="0.25">
      <c r="A2630">
        <f t="shared" si="574"/>
        <v>0.05</v>
      </c>
      <c r="B2630">
        <f t="shared" si="575"/>
        <v>-229.49999999997033</v>
      </c>
      <c r="C2630">
        <f t="shared" si="570"/>
        <v>0</v>
      </c>
      <c r="D2630">
        <f t="shared" si="571"/>
        <v>217.58333333334059</v>
      </c>
      <c r="E2630">
        <f t="shared" si="572"/>
        <v>2611</v>
      </c>
      <c r="F2630" s="1">
        <f t="shared" si="573"/>
        <v>-229.49999999997033</v>
      </c>
      <c r="G2630">
        <f t="shared" si="565"/>
        <v>217.58333333334059</v>
      </c>
      <c r="H2630">
        <f t="shared" si="566"/>
        <v>2611</v>
      </c>
      <c r="I2630">
        <f t="shared" si="567"/>
        <v>-4.0055306333264689</v>
      </c>
      <c r="J2630" s="1">
        <f t="shared" si="568"/>
        <v>10.845629827725926</v>
      </c>
      <c r="K2630" s="1">
        <f t="shared" si="569"/>
        <v>-0.85356956427740138</v>
      </c>
      <c r="L2630" s="1">
        <f t="shared" si="576"/>
        <v>10.845629827725926</v>
      </c>
      <c r="M2630" s="1">
        <f t="shared" si="577"/>
        <v>-0.85356956427740138</v>
      </c>
      <c r="N2630">
        <f t="shared" si="578"/>
        <v>9.9920602634485238</v>
      </c>
    </row>
    <row r="2631" spans="1:14" x14ac:dyDescent="0.25">
      <c r="A2631">
        <f t="shared" si="574"/>
        <v>0.05</v>
      </c>
      <c r="B2631">
        <f t="shared" si="575"/>
        <v>-229.44999999997032</v>
      </c>
      <c r="C2631">
        <f t="shared" si="570"/>
        <v>0</v>
      </c>
      <c r="D2631">
        <f t="shared" si="571"/>
        <v>217.66666666667393</v>
      </c>
      <c r="E2631">
        <f t="shared" si="572"/>
        <v>2612</v>
      </c>
      <c r="F2631" s="1">
        <f t="shared" si="573"/>
        <v>-229.44999999997032</v>
      </c>
      <c r="G2631">
        <f t="shared" si="565"/>
        <v>217.66666666667393</v>
      </c>
      <c r="H2631">
        <f t="shared" si="566"/>
        <v>2612</v>
      </c>
      <c r="I2631">
        <f t="shared" si="567"/>
        <v>-4.0046579687004709</v>
      </c>
      <c r="J2631" s="1">
        <f t="shared" si="568"/>
        <v>-2.5221896686982603</v>
      </c>
      <c r="K2631" s="1">
        <f t="shared" si="569"/>
        <v>-10.58704414459315</v>
      </c>
      <c r="L2631" s="1">
        <f t="shared" si="576"/>
        <v>-2.5221896686982603</v>
      </c>
      <c r="M2631" s="1">
        <f t="shared" si="577"/>
        <v>-10.58704414459315</v>
      </c>
      <c r="N2631">
        <f t="shared" si="578"/>
        <v>-13.109233813291411</v>
      </c>
    </row>
    <row r="2632" spans="1:14" x14ac:dyDescent="0.25">
      <c r="A2632">
        <f t="shared" si="574"/>
        <v>0.05</v>
      </c>
      <c r="B2632">
        <f t="shared" si="575"/>
        <v>-229.3999999999703</v>
      </c>
      <c r="C2632">
        <f t="shared" si="570"/>
        <v>0</v>
      </c>
      <c r="D2632">
        <f t="shared" si="571"/>
        <v>217.75000000000728</v>
      </c>
      <c r="E2632">
        <f t="shared" si="572"/>
        <v>2613</v>
      </c>
      <c r="F2632" s="1">
        <f t="shared" si="573"/>
        <v>-229.3999999999703</v>
      </c>
      <c r="G2632">
        <f t="shared" si="565"/>
        <v>217.75000000000728</v>
      </c>
      <c r="H2632">
        <f t="shared" si="566"/>
        <v>2613</v>
      </c>
      <c r="I2632">
        <f t="shared" si="567"/>
        <v>-4.0037853040744737</v>
      </c>
      <c r="J2632" s="1">
        <f t="shared" si="568"/>
        <v>-10.080415997690864</v>
      </c>
      <c r="K2632" s="1">
        <f t="shared" si="569"/>
        <v>4.1137415528331438</v>
      </c>
      <c r="L2632" s="1">
        <f t="shared" si="576"/>
        <v>-10.080415997690864</v>
      </c>
      <c r="M2632" s="1">
        <f t="shared" si="577"/>
        <v>4.1137415528331438</v>
      </c>
      <c r="N2632">
        <f t="shared" si="578"/>
        <v>-5.9666744448577198</v>
      </c>
    </row>
    <row r="2633" spans="1:14" x14ac:dyDescent="0.25">
      <c r="A2633">
        <f t="shared" si="574"/>
        <v>0.05</v>
      </c>
      <c r="B2633">
        <f t="shared" si="575"/>
        <v>-229.34999999997029</v>
      </c>
      <c r="C2633">
        <f t="shared" si="570"/>
        <v>0</v>
      </c>
      <c r="D2633">
        <f t="shared" si="571"/>
        <v>217.83333333334062</v>
      </c>
      <c r="E2633">
        <f t="shared" si="572"/>
        <v>2614</v>
      </c>
      <c r="F2633" s="1">
        <f t="shared" si="573"/>
        <v>-229.34999999997029</v>
      </c>
      <c r="G2633">
        <f t="shared" si="565"/>
        <v>217.83333333334062</v>
      </c>
      <c r="H2633">
        <f t="shared" si="566"/>
        <v>2614</v>
      </c>
      <c r="I2633">
        <f t="shared" si="567"/>
        <v>-4.0029126394484766</v>
      </c>
      <c r="J2633" s="1">
        <f t="shared" si="568"/>
        <v>5.593320124341516</v>
      </c>
      <c r="K2633" s="1">
        <f t="shared" si="569"/>
        <v>9.3457569390832091</v>
      </c>
      <c r="L2633" s="1">
        <f t="shared" si="576"/>
        <v>5.593320124341516</v>
      </c>
      <c r="M2633" s="1">
        <f t="shared" si="577"/>
        <v>9.3457569390832091</v>
      </c>
      <c r="N2633">
        <f t="shared" si="578"/>
        <v>14.939077063424726</v>
      </c>
    </row>
    <row r="2634" spans="1:14" x14ac:dyDescent="0.25">
      <c r="A2634">
        <f t="shared" si="574"/>
        <v>0.05</v>
      </c>
      <c r="B2634">
        <f t="shared" si="575"/>
        <v>-229.29999999997028</v>
      </c>
      <c r="C2634">
        <f t="shared" si="570"/>
        <v>0</v>
      </c>
      <c r="D2634">
        <f t="shared" si="571"/>
        <v>217.91666666667396</v>
      </c>
      <c r="E2634">
        <f t="shared" si="572"/>
        <v>2615</v>
      </c>
      <c r="F2634" s="1">
        <f t="shared" si="573"/>
        <v>-229.29999999997028</v>
      </c>
      <c r="G2634">
        <f t="shared" si="565"/>
        <v>217.91666666667396</v>
      </c>
      <c r="H2634">
        <f t="shared" si="566"/>
        <v>2615</v>
      </c>
      <c r="I2634">
        <f t="shared" si="567"/>
        <v>-4.0020399748224786</v>
      </c>
      <c r="J2634" s="1">
        <f t="shared" si="568"/>
        <v>8.4074928659036221</v>
      </c>
      <c r="K2634" s="1">
        <f t="shared" si="569"/>
        <v>-6.9306022636972475</v>
      </c>
      <c r="L2634" s="1">
        <f t="shared" si="576"/>
        <v>8.4074928659036221</v>
      </c>
      <c r="M2634" s="1">
        <f t="shared" si="577"/>
        <v>-6.9306022636972475</v>
      </c>
      <c r="N2634">
        <f t="shared" si="578"/>
        <v>1.4768906022063746</v>
      </c>
    </row>
    <row r="2635" spans="1:14" x14ac:dyDescent="0.25">
      <c r="A2635">
        <f t="shared" si="574"/>
        <v>0.05</v>
      </c>
      <c r="B2635">
        <f t="shared" si="575"/>
        <v>-229.24999999997027</v>
      </c>
      <c r="C2635">
        <f t="shared" si="570"/>
        <v>0</v>
      </c>
      <c r="D2635">
        <f t="shared" si="571"/>
        <v>218.0000000000073</v>
      </c>
      <c r="E2635">
        <f t="shared" si="572"/>
        <v>2616</v>
      </c>
      <c r="F2635" s="1">
        <f t="shared" si="573"/>
        <v>-229.24999999997027</v>
      </c>
      <c r="G2635">
        <f t="shared" si="565"/>
        <v>218.0000000000073</v>
      </c>
      <c r="H2635">
        <f t="shared" si="566"/>
        <v>2616</v>
      </c>
      <c r="I2635">
        <f t="shared" si="567"/>
        <v>-4.0011673101964815</v>
      </c>
      <c r="J2635" s="1">
        <f t="shared" si="568"/>
        <v>-8.1002785878007675</v>
      </c>
      <c r="K2635" s="1">
        <f t="shared" si="569"/>
        <v>-7.2935236203103084</v>
      </c>
      <c r="L2635" s="1">
        <f t="shared" si="576"/>
        <v>-8.1002785878007675</v>
      </c>
      <c r="M2635" s="1">
        <f t="shared" si="577"/>
        <v>-7.2935236203103084</v>
      </c>
      <c r="N2635">
        <f t="shared" si="578"/>
        <v>-15.393802208111076</v>
      </c>
    </row>
    <row r="2636" spans="1:14" x14ac:dyDescent="0.25">
      <c r="A2636">
        <f t="shared" si="574"/>
        <v>0.05</v>
      </c>
      <c r="B2636">
        <f t="shared" si="575"/>
        <v>-229.19999999997026</v>
      </c>
      <c r="C2636">
        <f t="shared" si="570"/>
        <v>0</v>
      </c>
      <c r="D2636">
        <f t="shared" si="571"/>
        <v>218.08333333334065</v>
      </c>
      <c r="E2636">
        <f t="shared" si="572"/>
        <v>2617</v>
      </c>
      <c r="F2636" s="1">
        <f t="shared" si="573"/>
        <v>-229.19999999997026</v>
      </c>
      <c r="G2636">
        <f t="shared" si="565"/>
        <v>218.08333333334065</v>
      </c>
      <c r="H2636">
        <f t="shared" si="566"/>
        <v>2617</v>
      </c>
      <c r="I2636">
        <f t="shared" si="567"/>
        <v>-4.0002946455704844</v>
      </c>
      <c r="J2636" s="1">
        <f t="shared" si="568"/>
        <v>-6.0342736972188664</v>
      </c>
      <c r="K2636" s="1">
        <f t="shared" si="569"/>
        <v>9.0823120207084376</v>
      </c>
      <c r="L2636" s="1">
        <f t="shared" si="576"/>
        <v>-6.0342736972188664</v>
      </c>
      <c r="M2636" s="1">
        <f t="shared" si="577"/>
        <v>9.0823120207084376</v>
      </c>
      <c r="N2636">
        <f t="shared" si="578"/>
        <v>3.0480383234895712</v>
      </c>
    </row>
    <row r="2637" spans="1:14" x14ac:dyDescent="0.25">
      <c r="A2637">
        <f t="shared" si="574"/>
        <v>0.05</v>
      </c>
      <c r="B2637">
        <f t="shared" si="575"/>
        <v>-229.14999999997025</v>
      </c>
      <c r="C2637">
        <f t="shared" si="570"/>
        <v>0</v>
      </c>
      <c r="D2637">
        <f t="shared" si="571"/>
        <v>218.16666666667399</v>
      </c>
      <c r="E2637">
        <f t="shared" si="572"/>
        <v>2618</v>
      </c>
      <c r="F2637" s="1">
        <f t="shared" si="573"/>
        <v>-229.14999999997025</v>
      </c>
      <c r="G2637">
        <f t="shared" si="565"/>
        <v>218.16666666667399</v>
      </c>
      <c r="H2637">
        <f t="shared" si="566"/>
        <v>2618</v>
      </c>
      <c r="I2637">
        <f t="shared" si="567"/>
        <v>-3.9994219809444869</v>
      </c>
      <c r="J2637" s="1">
        <f t="shared" si="568"/>
        <v>9.8620338062111585</v>
      </c>
      <c r="K2637" s="1">
        <f t="shared" si="569"/>
        <v>4.6617620398586839</v>
      </c>
      <c r="L2637" s="1">
        <f t="shared" si="576"/>
        <v>9.8620338062111585</v>
      </c>
      <c r="M2637" s="1">
        <f t="shared" si="577"/>
        <v>4.6617620398586839</v>
      </c>
      <c r="N2637">
        <f t="shared" si="578"/>
        <v>14.523795846069842</v>
      </c>
    </row>
    <row r="2638" spans="1:14" x14ac:dyDescent="0.25">
      <c r="A2638">
        <f t="shared" si="574"/>
        <v>0.05</v>
      </c>
      <c r="B2638">
        <f t="shared" si="575"/>
        <v>-229.09999999997024</v>
      </c>
      <c r="C2638">
        <f t="shared" si="570"/>
        <v>0</v>
      </c>
      <c r="D2638">
        <f t="shared" si="571"/>
        <v>218.25000000000733</v>
      </c>
      <c r="E2638">
        <f t="shared" si="572"/>
        <v>2619</v>
      </c>
      <c r="F2638" s="1">
        <f t="shared" si="573"/>
        <v>-229.09999999997024</v>
      </c>
      <c r="G2638">
        <f t="shared" si="565"/>
        <v>218.25000000000733</v>
      </c>
      <c r="H2638">
        <f t="shared" si="566"/>
        <v>2619</v>
      </c>
      <c r="I2638">
        <f t="shared" si="567"/>
        <v>-3.9985493163184893</v>
      </c>
      <c r="J2638" s="1">
        <f t="shared" si="568"/>
        <v>3.2087150632968049</v>
      </c>
      <c r="K2638" s="1">
        <f t="shared" si="569"/>
        <v>-10.430091269618892</v>
      </c>
      <c r="L2638" s="1">
        <f t="shared" si="576"/>
        <v>3.2087150632968049</v>
      </c>
      <c r="M2638" s="1">
        <f t="shared" si="577"/>
        <v>-10.430091269618892</v>
      </c>
      <c r="N2638">
        <f t="shared" si="578"/>
        <v>-7.2213762063220868</v>
      </c>
    </row>
    <row r="2639" spans="1:14" x14ac:dyDescent="0.25">
      <c r="A2639">
        <f t="shared" si="574"/>
        <v>0.05</v>
      </c>
      <c r="B2639">
        <f t="shared" si="575"/>
        <v>-229.04999999997023</v>
      </c>
      <c r="C2639">
        <f t="shared" si="570"/>
        <v>0</v>
      </c>
      <c r="D2639">
        <f t="shared" si="571"/>
        <v>218.33333333334068</v>
      </c>
      <c r="E2639">
        <f t="shared" si="572"/>
        <v>2620</v>
      </c>
      <c r="F2639" s="1">
        <f t="shared" si="573"/>
        <v>-229.04999999997023</v>
      </c>
      <c r="G2639">
        <f t="shared" si="565"/>
        <v>218.33333333334068</v>
      </c>
      <c r="H2639">
        <f t="shared" si="566"/>
        <v>2620</v>
      </c>
      <c r="I2639">
        <f t="shared" si="567"/>
        <v>-3.9976766516924922</v>
      </c>
      <c r="J2639" s="1">
        <f t="shared" si="568"/>
        <v>-10.782264382504335</v>
      </c>
      <c r="K2639" s="1">
        <f t="shared" si="569"/>
        <v>-1.707742924710139</v>
      </c>
      <c r="L2639" s="1">
        <f t="shared" si="576"/>
        <v>-10.782264382504335</v>
      </c>
      <c r="M2639" s="1">
        <f t="shared" si="577"/>
        <v>-1.707742924710139</v>
      </c>
      <c r="N2639">
        <f t="shared" si="578"/>
        <v>-12.490007307214475</v>
      </c>
    </row>
    <row r="2640" spans="1:14" x14ac:dyDescent="0.25">
      <c r="A2640">
        <f t="shared" si="574"/>
        <v>0.05</v>
      </c>
      <c r="B2640">
        <f t="shared" si="575"/>
        <v>-228.99999999997021</v>
      </c>
      <c r="C2640">
        <f t="shared" si="570"/>
        <v>0</v>
      </c>
      <c r="D2640">
        <f t="shared" si="571"/>
        <v>218.41666666667402</v>
      </c>
      <c r="E2640">
        <f t="shared" si="572"/>
        <v>2621</v>
      </c>
      <c r="F2640" s="1">
        <f t="shared" si="573"/>
        <v>-228.99999999997021</v>
      </c>
      <c r="G2640">
        <f t="shared" si="565"/>
        <v>218.41666666667402</v>
      </c>
      <c r="H2640">
        <f t="shared" si="566"/>
        <v>2621</v>
      </c>
      <c r="I2640">
        <f t="shared" si="567"/>
        <v>-3.9968039870664946</v>
      </c>
      <c r="J2640" s="1">
        <f t="shared" si="568"/>
        <v>-0.19059483686155299</v>
      </c>
      <c r="K2640" s="1">
        <f t="shared" si="569"/>
        <v>10.919170037260809</v>
      </c>
      <c r="L2640" s="1">
        <f t="shared" si="576"/>
        <v>-0.19059483686155299</v>
      </c>
      <c r="M2640" s="1">
        <f t="shared" si="577"/>
        <v>10.919170037260809</v>
      </c>
      <c r="N2640">
        <f t="shared" si="578"/>
        <v>10.728575200399256</v>
      </c>
    </row>
    <row r="2641" spans="1:14" x14ac:dyDescent="0.25">
      <c r="A2641">
        <f t="shared" si="574"/>
        <v>0.05</v>
      </c>
      <c r="B2641">
        <f t="shared" si="575"/>
        <v>-228.9499999999702</v>
      </c>
      <c r="C2641">
        <f t="shared" si="570"/>
        <v>0</v>
      </c>
      <c r="D2641">
        <f t="shared" si="571"/>
        <v>218.50000000000736</v>
      </c>
      <c r="E2641">
        <f t="shared" si="572"/>
        <v>2622</v>
      </c>
      <c r="F2641" s="1">
        <f t="shared" si="573"/>
        <v>-228.9499999999702</v>
      </c>
      <c r="G2641">
        <f t="shared" si="565"/>
        <v>218.50000000000736</v>
      </c>
      <c r="H2641">
        <f t="shared" si="566"/>
        <v>2622</v>
      </c>
      <c r="I2641">
        <f t="shared" si="567"/>
        <v>-3.9959313224404975</v>
      </c>
      <c r="J2641" s="1">
        <f t="shared" si="568"/>
        <v>10.8458739623689</v>
      </c>
      <c r="K2641" s="1">
        <f t="shared" si="569"/>
        <v>-1.3124949494822395</v>
      </c>
      <c r="L2641" s="1">
        <f t="shared" si="576"/>
        <v>10.8458739623689</v>
      </c>
      <c r="M2641" s="1">
        <f t="shared" si="577"/>
        <v>-1.3124949494822395</v>
      </c>
      <c r="N2641">
        <f t="shared" si="578"/>
        <v>9.5333790128866607</v>
      </c>
    </row>
    <row r="2642" spans="1:14" x14ac:dyDescent="0.25">
      <c r="A2642">
        <f t="shared" si="574"/>
        <v>0.05</v>
      </c>
      <c r="B2642">
        <f t="shared" si="575"/>
        <v>-228.89999999997019</v>
      </c>
      <c r="C2642">
        <f t="shared" si="570"/>
        <v>0</v>
      </c>
      <c r="D2642">
        <f t="shared" si="571"/>
        <v>218.5833333333407</v>
      </c>
      <c r="E2642">
        <f t="shared" si="572"/>
        <v>2623</v>
      </c>
      <c r="F2642" s="1">
        <f t="shared" si="573"/>
        <v>-228.89999999997019</v>
      </c>
      <c r="G2642">
        <f t="shared" si="565"/>
        <v>218.5833333333407</v>
      </c>
      <c r="H2642">
        <f t="shared" si="566"/>
        <v>2623</v>
      </c>
      <c r="I2642">
        <f t="shared" si="567"/>
        <v>-3.9950586578145</v>
      </c>
      <c r="J2642" s="1">
        <f t="shared" si="568"/>
        <v>-2.7733628549237594</v>
      </c>
      <c r="K2642" s="1">
        <f t="shared" si="569"/>
        <v>-10.571430485166848</v>
      </c>
      <c r="L2642" s="1">
        <f t="shared" si="576"/>
        <v>-2.7733628549237594</v>
      </c>
      <c r="M2642" s="1">
        <f t="shared" si="577"/>
        <v>-10.571430485166848</v>
      </c>
      <c r="N2642">
        <f t="shared" si="578"/>
        <v>-13.344793340090607</v>
      </c>
    </row>
    <row r="2643" spans="1:14" x14ac:dyDescent="0.25">
      <c r="A2643">
        <f t="shared" si="574"/>
        <v>0.05</v>
      </c>
      <c r="B2643">
        <f t="shared" si="575"/>
        <v>-228.84999999997018</v>
      </c>
      <c r="C2643">
        <f t="shared" si="570"/>
        <v>0</v>
      </c>
      <c r="D2643">
        <f t="shared" si="571"/>
        <v>218.66666666667405</v>
      </c>
      <c r="E2643">
        <f t="shared" si="572"/>
        <v>2624</v>
      </c>
      <c r="F2643" s="1">
        <f t="shared" si="573"/>
        <v>-228.84999999997018</v>
      </c>
      <c r="G2643">
        <f t="shared" si="565"/>
        <v>218.66666666667405</v>
      </c>
      <c r="H2643">
        <f t="shared" si="566"/>
        <v>2624</v>
      </c>
      <c r="I2643">
        <f t="shared" si="567"/>
        <v>-3.9941859931885029</v>
      </c>
      <c r="J2643" s="1">
        <f t="shared" si="568"/>
        <v>-10.108369973181727</v>
      </c>
      <c r="K2643" s="1">
        <f t="shared" si="569"/>
        <v>4.1663694342993534</v>
      </c>
      <c r="L2643" s="1">
        <f t="shared" si="576"/>
        <v>-10.108369973181727</v>
      </c>
      <c r="M2643" s="1">
        <f t="shared" si="577"/>
        <v>4.1663694342993534</v>
      </c>
      <c r="N2643">
        <f t="shared" si="578"/>
        <v>-5.9420005388823736</v>
      </c>
    </row>
    <row r="2644" spans="1:14" x14ac:dyDescent="0.25">
      <c r="A2644">
        <f t="shared" si="574"/>
        <v>0.05</v>
      </c>
      <c r="B2644">
        <f t="shared" si="575"/>
        <v>-228.79999999997017</v>
      </c>
      <c r="C2644">
        <f t="shared" si="570"/>
        <v>0</v>
      </c>
      <c r="D2644">
        <f t="shared" si="571"/>
        <v>218.75000000000739</v>
      </c>
      <c r="E2644">
        <f t="shared" si="572"/>
        <v>2625</v>
      </c>
      <c r="F2644" s="1">
        <f t="shared" si="573"/>
        <v>-228.79999999997017</v>
      </c>
      <c r="G2644">
        <f t="shared" ref="G2644:G2707" si="579">IF(code_4=1,D2644,1)</f>
        <v>218.75000000000739</v>
      </c>
      <c r="H2644">
        <f t="shared" ref="H2644:H2707" si="580">IF(code_4=1,E2644,1)</f>
        <v>2625</v>
      </c>
      <c r="I2644">
        <f t="shared" ref="I2644:I2707" si="581">IF(code_2=1,RADIANS(F2644),F2644)</f>
        <v>-3.9933133285625053</v>
      </c>
      <c r="J2644" s="1">
        <f t="shared" ref="J2644:J2707" si="582">rayon_x*(AMPLI_B*G2644)*(COS((V_a*H2644*I2644)+pi_2)^cos_exposant)</f>
        <v>5.46874998704918</v>
      </c>
      <c r="K2644" s="1">
        <f t="shared" ref="K2644:K2707" si="583">rayon_y*AMPLI_A*G2644*(SIN((V_a^2*H2644*I2644)+pi_2)^sin_exposant)</f>
        <v>9.4721528613698833</v>
      </c>
      <c r="L2644" s="1">
        <f t="shared" si="576"/>
        <v>5.46874998704918</v>
      </c>
      <c r="M2644" s="1">
        <f t="shared" si="577"/>
        <v>9.4721528613698833</v>
      </c>
      <c r="N2644">
        <f t="shared" si="578"/>
        <v>14.940902848419064</v>
      </c>
    </row>
    <row r="2645" spans="1:14" x14ac:dyDescent="0.25">
      <c r="A2645">
        <f t="shared" si="574"/>
        <v>0.05</v>
      </c>
      <c r="B2645">
        <f t="shared" si="575"/>
        <v>-228.74999999997016</v>
      </c>
      <c r="C2645">
        <f t="shared" ref="C2645:C2708" si="584">IF(ABS(B2645)&gt;ABS(degre_1),0,B2645)</f>
        <v>0</v>
      </c>
      <c r="D2645">
        <f t="shared" ref="D2645:D2708" si="585">horloge+D2644</f>
        <v>218.83333333334073</v>
      </c>
      <c r="E2645">
        <f t="shared" ref="E2645:E2708" si="586">E2644+horloge_2</f>
        <v>2626</v>
      </c>
      <c r="F2645" s="1">
        <f t="shared" ref="F2645:F2708" si="587">B2645</f>
        <v>-228.74999999997016</v>
      </c>
      <c r="G2645">
        <f t="shared" si="579"/>
        <v>218.83333333334073</v>
      </c>
      <c r="H2645">
        <f t="shared" si="580"/>
        <v>2626</v>
      </c>
      <c r="I2645">
        <f t="shared" si="581"/>
        <v>-3.9924406639365082</v>
      </c>
      <c r="J2645" s="1">
        <f t="shared" si="582"/>
        <v>8.6806078074590722</v>
      </c>
      <c r="K2645" s="1">
        <f t="shared" si="583"/>
        <v>-6.6608646238707738</v>
      </c>
      <c r="L2645" s="1">
        <f t="shared" si="576"/>
        <v>8.6806078074590722</v>
      </c>
      <c r="M2645" s="1">
        <f t="shared" si="577"/>
        <v>-6.6608646238707738</v>
      </c>
      <c r="N2645">
        <f t="shared" si="578"/>
        <v>2.0197431835882984</v>
      </c>
    </row>
    <row r="2646" spans="1:14" x14ac:dyDescent="0.25">
      <c r="A2646">
        <f t="shared" ref="A2646:A2709" si="588">A2645</f>
        <v>0.05</v>
      </c>
      <c r="B2646">
        <f t="shared" ref="B2646:B2709" si="589">B2645+A2646</f>
        <v>-228.69999999997015</v>
      </c>
      <c r="C2646">
        <f t="shared" si="584"/>
        <v>0</v>
      </c>
      <c r="D2646">
        <f t="shared" si="585"/>
        <v>218.91666666667408</v>
      </c>
      <c r="E2646">
        <f t="shared" si="586"/>
        <v>2627</v>
      </c>
      <c r="F2646" s="1">
        <f t="shared" si="587"/>
        <v>-228.69999999997015</v>
      </c>
      <c r="G2646">
        <f t="shared" si="579"/>
        <v>218.91666666667408</v>
      </c>
      <c r="H2646">
        <f t="shared" si="580"/>
        <v>2627</v>
      </c>
      <c r="I2646">
        <f t="shared" si="581"/>
        <v>-3.9915679993105107</v>
      </c>
      <c r="J2646" s="1">
        <f t="shared" si="582"/>
        <v>-7.7263525567682079</v>
      </c>
      <c r="K2646" s="1">
        <f t="shared" si="583"/>
        <v>-7.7533698176754475</v>
      </c>
      <c r="L2646" s="1">
        <f t="shared" si="576"/>
        <v>-7.7263525567682079</v>
      </c>
      <c r="M2646" s="1">
        <f t="shared" si="577"/>
        <v>-7.7533698176754475</v>
      </c>
      <c r="N2646">
        <f t="shared" si="578"/>
        <v>-15.479722374443655</v>
      </c>
    </row>
    <row r="2647" spans="1:14" x14ac:dyDescent="0.25">
      <c r="A2647">
        <f t="shared" si="588"/>
        <v>0.05</v>
      </c>
      <c r="B2647">
        <f t="shared" si="589"/>
        <v>-228.64999999997013</v>
      </c>
      <c r="C2647">
        <f t="shared" si="584"/>
        <v>0</v>
      </c>
      <c r="D2647">
        <f t="shared" si="585"/>
        <v>219.00000000000742</v>
      </c>
      <c r="E2647">
        <f t="shared" si="586"/>
        <v>2628</v>
      </c>
      <c r="F2647" s="1">
        <f t="shared" si="587"/>
        <v>-228.64999999997013</v>
      </c>
      <c r="G2647">
        <f t="shared" si="579"/>
        <v>219.00000000000742</v>
      </c>
      <c r="H2647">
        <f t="shared" si="580"/>
        <v>2628</v>
      </c>
      <c r="I2647">
        <f t="shared" si="581"/>
        <v>-3.9906953346845131</v>
      </c>
      <c r="J2647" s="1">
        <f t="shared" si="582"/>
        <v>-6.7113322493661371</v>
      </c>
      <c r="K2647" s="1">
        <f t="shared" si="583"/>
        <v>8.6521973763100331</v>
      </c>
      <c r="L2647" s="1">
        <f t="shared" si="576"/>
        <v>-6.7113322493661371</v>
      </c>
      <c r="M2647" s="1">
        <f t="shared" si="577"/>
        <v>8.6521973763100331</v>
      </c>
      <c r="N2647">
        <f t="shared" si="578"/>
        <v>1.9408651269438959</v>
      </c>
    </row>
    <row r="2648" spans="1:14" x14ac:dyDescent="0.25">
      <c r="A2648">
        <f t="shared" si="588"/>
        <v>0.05</v>
      </c>
      <c r="B2648">
        <f t="shared" si="589"/>
        <v>-228.59999999997012</v>
      </c>
      <c r="C2648">
        <f t="shared" si="584"/>
        <v>0</v>
      </c>
      <c r="D2648">
        <f t="shared" si="585"/>
        <v>219.08333333334076</v>
      </c>
      <c r="E2648">
        <f t="shared" si="586"/>
        <v>2629</v>
      </c>
      <c r="F2648" s="1">
        <f t="shared" si="587"/>
        <v>-228.59999999997012</v>
      </c>
      <c r="G2648">
        <f t="shared" si="579"/>
        <v>219.08333333334076</v>
      </c>
      <c r="H2648">
        <f t="shared" si="580"/>
        <v>2629</v>
      </c>
      <c r="I2648">
        <f t="shared" si="581"/>
        <v>-3.989822670058516</v>
      </c>
      <c r="J2648" s="1">
        <f t="shared" si="582"/>
        <v>9.4287116131632409</v>
      </c>
      <c r="K2648" s="1">
        <f t="shared" si="583"/>
        <v>5.5761245212889463</v>
      </c>
      <c r="L2648" s="1">
        <f t="shared" si="576"/>
        <v>9.4287116131632409</v>
      </c>
      <c r="M2648" s="1">
        <f t="shared" si="577"/>
        <v>5.5761245212889463</v>
      </c>
      <c r="N2648">
        <f t="shared" si="578"/>
        <v>15.004836134452187</v>
      </c>
    </row>
    <row r="2649" spans="1:14" x14ac:dyDescent="0.25">
      <c r="A2649">
        <f t="shared" si="588"/>
        <v>0.05</v>
      </c>
      <c r="B2649">
        <f t="shared" si="589"/>
        <v>-228.54999999997011</v>
      </c>
      <c r="C2649">
        <f t="shared" si="584"/>
        <v>0</v>
      </c>
      <c r="D2649">
        <f t="shared" si="585"/>
        <v>219.1666666666741</v>
      </c>
      <c r="E2649">
        <f t="shared" si="586"/>
        <v>2630</v>
      </c>
      <c r="F2649" s="1">
        <f t="shared" si="587"/>
        <v>-228.54999999997011</v>
      </c>
      <c r="G2649">
        <f t="shared" si="579"/>
        <v>219.1666666666741</v>
      </c>
      <c r="H2649">
        <f t="shared" si="580"/>
        <v>2630</v>
      </c>
      <c r="I2649">
        <f t="shared" si="581"/>
        <v>-3.9889500054325184</v>
      </c>
      <c r="J2649" s="1">
        <f t="shared" si="582"/>
        <v>4.3696252274339784</v>
      </c>
      <c r="K2649" s="1">
        <f t="shared" si="583"/>
        <v>-10.049449975805896</v>
      </c>
      <c r="L2649" s="1">
        <f t="shared" si="576"/>
        <v>4.3696252274339784</v>
      </c>
      <c r="M2649" s="1">
        <f t="shared" si="577"/>
        <v>-10.049449975805896</v>
      </c>
      <c r="N2649">
        <f t="shared" si="578"/>
        <v>-5.6798247483719173</v>
      </c>
    </row>
    <row r="2650" spans="1:14" x14ac:dyDescent="0.25">
      <c r="A2650">
        <f t="shared" si="588"/>
        <v>0.05</v>
      </c>
      <c r="B2650">
        <f t="shared" si="589"/>
        <v>-228.4999999999701</v>
      </c>
      <c r="C2650">
        <f t="shared" si="584"/>
        <v>0</v>
      </c>
      <c r="D2650">
        <f t="shared" si="585"/>
        <v>219.25000000000745</v>
      </c>
      <c r="E2650">
        <f t="shared" si="586"/>
        <v>2631</v>
      </c>
      <c r="F2650" s="1">
        <f t="shared" si="587"/>
        <v>-228.4999999999701</v>
      </c>
      <c r="G2650">
        <f t="shared" si="579"/>
        <v>219.25000000000745</v>
      </c>
      <c r="H2650">
        <f t="shared" si="580"/>
        <v>2631</v>
      </c>
      <c r="I2650">
        <f t="shared" si="581"/>
        <v>-3.9880773408065213</v>
      </c>
      <c r="J2650" s="1">
        <f t="shared" si="582"/>
        <v>-10.511061339215116</v>
      </c>
      <c r="K2650" s="1">
        <f t="shared" si="583"/>
        <v>-3.113518230758495</v>
      </c>
      <c r="L2650" s="1">
        <f t="shared" si="576"/>
        <v>-10.511061339215116</v>
      </c>
      <c r="M2650" s="1">
        <f t="shared" si="577"/>
        <v>-3.113518230758495</v>
      </c>
      <c r="N2650">
        <f t="shared" si="578"/>
        <v>-13.624579569973612</v>
      </c>
    </row>
    <row r="2651" spans="1:14" x14ac:dyDescent="0.25">
      <c r="A2651">
        <f t="shared" si="588"/>
        <v>0.05</v>
      </c>
      <c r="B2651">
        <f t="shared" si="589"/>
        <v>-228.44999999997009</v>
      </c>
      <c r="C2651">
        <f t="shared" si="584"/>
        <v>0</v>
      </c>
      <c r="D2651">
        <f t="shared" si="585"/>
        <v>219.33333333334079</v>
      </c>
      <c r="E2651">
        <f t="shared" si="586"/>
        <v>2632</v>
      </c>
      <c r="F2651" s="1">
        <f t="shared" si="587"/>
        <v>-228.44999999997009</v>
      </c>
      <c r="G2651">
        <f t="shared" si="579"/>
        <v>219.33333333334079</v>
      </c>
      <c r="H2651">
        <f t="shared" si="580"/>
        <v>2632</v>
      </c>
      <c r="I2651">
        <f t="shared" si="581"/>
        <v>-3.9872046761805238</v>
      </c>
      <c r="J2651" s="1">
        <f t="shared" si="582"/>
        <v>-1.8288972705151167</v>
      </c>
      <c r="K2651" s="1">
        <f t="shared" si="583"/>
        <v>10.81308987069322</v>
      </c>
      <c r="L2651" s="1">
        <f t="shared" si="576"/>
        <v>-1.8288972705151167</v>
      </c>
      <c r="M2651" s="1">
        <f t="shared" si="577"/>
        <v>10.81308987069322</v>
      </c>
      <c r="N2651">
        <f t="shared" si="578"/>
        <v>8.9841926001781029</v>
      </c>
    </row>
    <row r="2652" spans="1:14" x14ac:dyDescent="0.25">
      <c r="A2652">
        <f t="shared" si="588"/>
        <v>0.05</v>
      </c>
      <c r="B2652">
        <f t="shared" si="589"/>
        <v>-228.39999999997008</v>
      </c>
      <c r="C2652">
        <f t="shared" si="584"/>
        <v>0</v>
      </c>
      <c r="D2652">
        <f t="shared" si="585"/>
        <v>219.41666666667413</v>
      </c>
      <c r="E2652">
        <f t="shared" si="586"/>
        <v>2633</v>
      </c>
      <c r="F2652" s="1">
        <f t="shared" si="587"/>
        <v>-228.39999999997008</v>
      </c>
      <c r="G2652">
        <f t="shared" si="579"/>
        <v>219.41666666667413</v>
      </c>
      <c r="H2652">
        <f t="shared" si="580"/>
        <v>2633</v>
      </c>
      <c r="I2652">
        <f t="shared" si="581"/>
        <v>-3.9863320115545267</v>
      </c>
      <c r="J2652" s="1">
        <f t="shared" si="582"/>
        <v>10.957735664347268</v>
      </c>
      <c r="K2652" s="1">
        <f t="shared" si="583"/>
        <v>0.53592269785663305</v>
      </c>
      <c r="L2652" s="1">
        <f t="shared" si="576"/>
        <v>10.957735664347268</v>
      </c>
      <c r="M2652" s="1">
        <f t="shared" si="577"/>
        <v>0.53592269785663305</v>
      </c>
      <c r="N2652">
        <f t="shared" si="578"/>
        <v>11.493658362203901</v>
      </c>
    </row>
    <row r="2653" spans="1:14" x14ac:dyDescent="0.25">
      <c r="A2653">
        <f t="shared" si="588"/>
        <v>0.05</v>
      </c>
      <c r="B2653">
        <f t="shared" si="589"/>
        <v>-228.34999999997007</v>
      </c>
      <c r="C2653">
        <f t="shared" si="584"/>
        <v>0</v>
      </c>
      <c r="D2653">
        <f t="shared" si="585"/>
        <v>219.50000000000747</v>
      </c>
      <c r="E2653">
        <f t="shared" si="586"/>
        <v>2634</v>
      </c>
      <c r="F2653" s="1">
        <f t="shared" si="587"/>
        <v>-228.34999999997007</v>
      </c>
      <c r="G2653">
        <f t="shared" si="579"/>
        <v>219.50000000000747</v>
      </c>
      <c r="H2653">
        <f t="shared" si="580"/>
        <v>2634</v>
      </c>
      <c r="I2653">
        <f t="shared" si="581"/>
        <v>-3.9854593469285291</v>
      </c>
      <c r="J2653" s="1">
        <f t="shared" si="582"/>
        <v>-0.74646779997722779</v>
      </c>
      <c r="K2653" s="1">
        <f t="shared" si="583"/>
        <v>-10.949584961248776</v>
      </c>
      <c r="L2653" s="1">
        <f t="shared" si="576"/>
        <v>-0.74646779997722779</v>
      </c>
      <c r="M2653" s="1">
        <f t="shared" si="577"/>
        <v>-10.949584961248776</v>
      </c>
      <c r="N2653">
        <f t="shared" si="578"/>
        <v>-11.696052761226005</v>
      </c>
    </row>
    <row r="2654" spans="1:14" x14ac:dyDescent="0.25">
      <c r="A2654">
        <f t="shared" si="588"/>
        <v>0.05</v>
      </c>
      <c r="B2654">
        <f t="shared" si="589"/>
        <v>-228.29999999997005</v>
      </c>
      <c r="C2654">
        <f t="shared" si="584"/>
        <v>0</v>
      </c>
      <c r="D2654">
        <f t="shared" si="585"/>
        <v>219.58333333334082</v>
      </c>
      <c r="E2654">
        <f t="shared" si="586"/>
        <v>2635</v>
      </c>
      <c r="F2654" s="1">
        <f t="shared" si="587"/>
        <v>-228.29999999997005</v>
      </c>
      <c r="G2654">
        <f t="shared" si="579"/>
        <v>219.58333333334082</v>
      </c>
      <c r="H2654">
        <f t="shared" si="580"/>
        <v>2635</v>
      </c>
      <c r="I2654">
        <f t="shared" si="581"/>
        <v>-3.9845866823025315</v>
      </c>
      <c r="J2654" s="1">
        <f t="shared" si="582"/>
        <v>-10.795319508720889</v>
      </c>
      <c r="K2654" s="1">
        <f t="shared" si="583"/>
        <v>2.0007941920854457</v>
      </c>
      <c r="L2654" s="1">
        <f t="shared" si="576"/>
        <v>-10.795319508720889</v>
      </c>
      <c r="M2654" s="1">
        <f t="shared" si="577"/>
        <v>2.0007941920854457</v>
      </c>
      <c r="N2654">
        <f t="shared" si="578"/>
        <v>-8.7945253166354433</v>
      </c>
    </row>
    <row r="2655" spans="1:14" x14ac:dyDescent="0.25">
      <c r="A2655">
        <f t="shared" si="588"/>
        <v>0.05</v>
      </c>
      <c r="B2655">
        <f t="shared" si="589"/>
        <v>-228.24999999997004</v>
      </c>
      <c r="C2655">
        <f t="shared" si="584"/>
        <v>0</v>
      </c>
      <c r="D2655">
        <f t="shared" si="585"/>
        <v>219.66666666667416</v>
      </c>
      <c r="E2655">
        <f t="shared" si="586"/>
        <v>2636</v>
      </c>
      <c r="F2655" s="1">
        <f t="shared" si="587"/>
        <v>-228.24999999997004</v>
      </c>
      <c r="G2655">
        <f t="shared" si="579"/>
        <v>219.66666666667416</v>
      </c>
      <c r="H2655">
        <f t="shared" si="580"/>
        <v>2636</v>
      </c>
      <c r="I2655">
        <f t="shared" si="581"/>
        <v>-3.9837140176765344</v>
      </c>
      <c r="J2655" s="1">
        <f t="shared" si="582"/>
        <v>3.2112158757165248</v>
      </c>
      <c r="K2655" s="1">
        <f t="shared" si="583"/>
        <v>10.503413907423887</v>
      </c>
      <c r="L2655" s="1">
        <f t="shared" si="576"/>
        <v>3.2112158757165248</v>
      </c>
      <c r="M2655" s="1">
        <f t="shared" si="577"/>
        <v>10.503413907423887</v>
      </c>
      <c r="N2655">
        <f t="shared" si="578"/>
        <v>13.714629783140412</v>
      </c>
    </row>
    <row r="2656" spans="1:14" x14ac:dyDescent="0.25">
      <c r="A2656">
        <f t="shared" si="588"/>
        <v>0.05</v>
      </c>
      <c r="B2656">
        <f t="shared" si="589"/>
        <v>-228.19999999997003</v>
      </c>
      <c r="C2656">
        <f t="shared" si="584"/>
        <v>0</v>
      </c>
      <c r="D2656">
        <f t="shared" si="585"/>
        <v>219.7500000000075</v>
      </c>
      <c r="E2656">
        <f t="shared" si="586"/>
        <v>2637</v>
      </c>
      <c r="F2656" s="1">
        <f t="shared" si="587"/>
        <v>-228.19999999997003</v>
      </c>
      <c r="G2656">
        <f t="shared" si="579"/>
        <v>219.7500000000075</v>
      </c>
      <c r="H2656">
        <f t="shared" si="580"/>
        <v>2637</v>
      </c>
      <c r="I2656">
        <f t="shared" si="581"/>
        <v>-3.9828413530505369</v>
      </c>
      <c r="J2656" s="1">
        <f t="shared" si="582"/>
        <v>10.083828955723082</v>
      </c>
      <c r="K2656" s="1">
        <f t="shared" si="583"/>
        <v>-4.3636624344384183</v>
      </c>
      <c r="L2656" s="1">
        <f t="shared" si="576"/>
        <v>10.083828955723082</v>
      </c>
      <c r="M2656" s="1">
        <f t="shared" si="577"/>
        <v>-4.3636624344384183</v>
      </c>
      <c r="N2656">
        <f t="shared" si="578"/>
        <v>5.7201665212846633</v>
      </c>
    </row>
    <row r="2657" spans="1:14" x14ac:dyDescent="0.25">
      <c r="A2657">
        <f t="shared" si="588"/>
        <v>0.05</v>
      </c>
      <c r="B2657">
        <f t="shared" si="589"/>
        <v>-228.14999999997002</v>
      </c>
      <c r="C2657">
        <f t="shared" si="584"/>
        <v>0</v>
      </c>
      <c r="D2657">
        <f t="shared" si="585"/>
        <v>219.83333333334085</v>
      </c>
      <c r="E2657">
        <f t="shared" si="586"/>
        <v>2638</v>
      </c>
      <c r="F2657" s="1">
        <f t="shared" si="587"/>
        <v>-228.14999999997002</v>
      </c>
      <c r="G2657">
        <f t="shared" si="579"/>
        <v>219.83333333334085</v>
      </c>
      <c r="H2657">
        <f t="shared" si="580"/>
        <v>2638</v>
      </c>
      <c r="I2657">
        <f t="shared" si="581"/>
        <v>-3.9819686884245398</v>
      </c>
      <c r="J2657" s="1">
        <f t="shared" si="582"/>
        <v>-5.4459165173363697</v>
      </c>
      <c r="K2657" s="1">
        <f t="shared" si="583"/>
        <v>-9.5477080703864363</v>
      </c>
      <c r="L2657" s="1">
        <f t="shared" si="576"/>
        <v>-5.4459165173363697</v>
      </c>
      <c r="M2657" s="1">
        <f t="shared" si="577"/>
        <v>-9.5477080703864363</v>
      </c>
      <c r="N2657">
        <f t="shared" si="578"/>
        <v>-14.993624587722806</v>
      </c>
    </row>
    <row r="2658" spans="1:14" x14ac:dyDescent="0.25">
      <c r="A2658">
        <f t="shared" si="588"/>
        <v>0.05</v>
      </c>
      <c r="B2658">
        <f t="shared" si="589"/>
        <v>-228.09999999997001</v>
      </c>
      <c r="C2658">
        <f t="shared" si="584"/>
        <v>0</v>
      </c>
      <c r="D2658">
        <f t="shared" si="585"/>
        <v>219.91666666667419</v>
      </c>
      <c r="E2658">
        <f t="shared" si="586"/>
        <v>2639</v>
      </c>
      <c r="F2658" s="1">
        <f t="shared" si="587"/>
        <v>-228.09999999997001</v>
      </c>
      <c r="G2658">
        <f t="shared" si="579"/>
        <v>219.91666666667419</v>
      </c>
      <c r="H2658">
        <f t="shared" si="580"/>
        <v>2639</v>
      </c>
      <c r="I2658">
        <f t="shared" si="581"/>
        <v>-3.9810960237985422</v>
      </c>
      <c r="J2658" s="1">
        <f t="shared" si="582"/>
        <v>-8.9070828803078044</v>
      </c>
      <c r="K2658" s="1">
        <f t="shared" si="583"/>
        <v>6.4476526936382319</v>
      </c>
      <c r="L2658" s="1">
        <f t="shared" si="576"/>
        <v>-8.9070828803078044</v>
      </c>
      <c r="M2658" s="1">
        <f t="shared" si="577"/>
        <v>6.4476526936382319</v>
      </c>
      <c r="N2658">
        <f t="shared" si="578"/>
        <v>-2.4594301866695725</v>
      </c>
    </row>
    <row r="2659" spans="1:14" x14ac:dyDescent="0.25">
      <c r="A2659">
        <f t="shared" si="588"/>
        <v>0.05</v>
      </c>
      <c r="B2659">
        <f t="shared" si="589"/>
        <v>-228.04999999997</v>
      </c>
      <c r="C2659">
        <f t="shared" si="584"/>
        <v>0</v>
      </c>
      <c r="D2659">
        <f t="shared" si="585"/>
        <v>220.00000000000753</v>
      </c>
      <c r="E2659">
        <f t="shared" si="586"/>
        <v>2640</v>
      </c>
      <c r="F2659" s="1">
        <f t="shared" si="587"/>
        <v>-228.04999999997</v>
      </c>
      <c r="G2659">
        <f t="shared" si="579"/>
        <v>220.00000000000753</v>
      </c>
      <c r="H2659">
        <f t="shared" si="580"/>
        <v>2640</v>
      </c>
      <c r="I2659">
        <f t="shared" si="581"/>
        <v>-3.9802233591725451</v>
      </c>
      <c r="J2659" s="1">
        <f t="shared" si="582"/>
        <v>7.3604366586448799</v>
      </c>
      <c r="K2659" s="1">
        <f t="shared" si="583"/>
        <v>8.174593090428715</v>
      </c>
      <c r="L2659" s="1">
        <f t="shared" si="576"/>
        <v>7.3604366586448799</v>
      </c>
      <c r="M2659" s="1">
        <f t="shared" si="577"/>
        <v>8.174593090428715</v>
      </c>
      <c r="N2659">
        <f t="shared" si="578"/>
        <v>15.535029749073594</v>
      </c>
    </row>
    <row r="2660" spans="1:14" x14ac:dyDescent="0.25">
      <c r="A2660">
        <f t="shared" si="588"/>
        <v>0.05</v>
      </c>
      <c r="B2660">
        <f t="shared" si="589"/>
        <v>-227.99999999996999</v>
      </c>
      <c r="C2660">
        <f t="shared" si="584"/>
        <v>0</v>
      </c>
      <c r="D2660">
        <f t="shared" si="585"/>
        <v>220.08333333334087</v>
      </c>
      <c r="E2660">
        <f t="shared" si="586"/>
        <v>2641</v>
      </c>
      <c r="F2660" s="1">
        <f t="shared" si="587"/>
        <v>-227.99999999996999</v>
      </c>
      <c r="G2660">
        <f t="shared" si="579"/>
        <v>220.08333333334087</v>
      </c>
      <c r="H2660">
        <f t="shared" si="580"/>
        <v>2641</v>
      </c>
      <c r="I2660">
        <f t="shared" si="581"/>
        <v>-3.9793506945465476</v>
      </c>
      <c r="J2660" s="1">
        <f t="shared" si="582"/>
        <v>7.3632247254534491</v>
      </c>
      <c r="K2660" s="1">
        <f t="shared" si="583"/>
        <v>-8.1776895068385329</v>
      </c>
      <c r="L2660" s="1">
        <f t="shared" si="576"/>
        <v>7.3632247254534491</v>
      </c>
      <c r="M2660" s="1">
        <f t="shared" si="577"/>
        <v>-8.1776895068385329</v>
      </c>
      <c r="N2660">
        <f t="shared" si="578"/>
        <v>-0.81446478138508382</v>
      </c>
    </row>
    <row r="2661" spans="1:14" x14ac:dyDescent="0.25">
      <c r="A2661">
        <f t="shared" si="588"/>
        <v>0.05</v>
      </c>
      <c r="B2661">
        <f t="shared" si="589"/>
        <v>-227.94999999996998</v>
      </c>
      <c r="C2661">
        <f t="shared" si="584"/>
        <v>0</v>
      </c>
      <c r="D2661">
        <f t="shared" si="585"/>
        <v>220.16666666667422</v>
      </c>
      <c r="E2661">
        <f t="shared" si="586"/>
        <v>2642</v>
      </c>
      <c r="F2661" s="1">
        <f t="shared" si="587"/>
        <v>-227.94999999996998</v>
      </c>
      <c r="G2661">
        <f t="shared" si="579"/>
        <v>220.16666666667422</v>
      </c>
      <c r="H2661">
        <f t="shared" si="580"/>
        <v>2642</v>
      </c>
      <c r="I2661">
        <f t="shared" si="581"/>
        <v>-3.97847802992055</v>
      </c>
      <c r="J2661" s="1">
        <f t="shared" si="582"/>
        <v>-8.8946219629275731</v>
      </c>
      <c r="K2661" s="1">
        <f t="shared" si="583"/>
        <v>-6.4860699128511206</v>
      </c>
      <c r="L2661" s="1">
        <f t="shared" si="576"/>
        <v>-8.8946219629275731</v>
      </c>
      <c r="M2661" s="1">
        <f t="shared" si="577"/>
        <v>-6.4860699128511206</v>
      </c>
      <c r="N2661">
        <f t="shared" si="578"/>
        <v>-15.380691875778695</v>
      </c>
    </row>
    <row r="2662" spans="1:14" x14ac:dyDescent="0.25">
      <c r="A2662">
        <f t="shared" si="588"/>
        <v>0.05</v>
      </c>
      <c r="B2662">
        <f t="shared" si="589"/>
        <v>-227.89999999996996</v>
      </c>
      <c r="C2662">
        <f t="shared" si="584"/>
        <v>0</v>
      </c>
      <c r="D2662">
        <f t="shared" si="585"/>
        <v>220.25000000000756</v>
      </c>
      <c r="E2662">
        <f t="shared" si="586"/>
        <v>2643</v>
      </c>
      <c r="F2662" s="1">
        <f t="shared" si="587"/>
        <v>-227.89999999996996</v>
      </c>
      <c r="G2662">
        <f t="shared" si="579"/>
        <v>220.25000000000756</v>
      </c>
      <c r="H2662">
        <f t="shared" si="580"/>
        <v>2643</v>
      </c>
      <c r="I2662">
        <f t="shared" si="581"/>
        <v>-3.9776053652945529</v>
      </c>
      <c r="J2662" s="1">
        <f t="shared" si="582"/>
        <v>-5.5561104704410997</v>
      </c>
      <c r="K2662" s="1">
        <f t="shared" si="583"/>
        <v>9.5081434933567941</v>
      </c>
      <c r="L2662" s="1">
        <f t="shared" si="576"/>
        <v>-5.5561104704410997</v>
      </c>
      <c r="M2662" s="1">
        <f t="shared" si="577"/>
        <v>9.5081434933567941</v>
      </c>
      <c r="N2662">
        <f t="shared" si="578"/>
        <v>3.9520330229156944</v>
      </c>
    </row>
    <row r="2663" spans="1:14" x14ac:dyDescent="0.25">
      <c r="A2663">
        <f t="shared" si="588"/>
        <v>0.05</v>
      </c>
      <c r="B2663">
        <f t="shared" si="589"/>
        <v>-227.84999999996995</v>
      </c>
      <c r="C2663">
        <f t="shared" si="584"/>
        <v>0</v>
      </c>
      <c r="D2663">
        <f t="shared" si="585"/>
        <v>220.3333333333409</v>
      </c>
      <c r="E2663">
        <f t="shared" si="586"/>
        <v>2644</v>
      </c>
      <c r="F2663" s="1">
        <f t="shared" si="587"/>
        <v>-227.84999999996995</v>
      </c>
      <c r="G2663">
        <f t="shared" si="579"/>
        <v>220.3333333333409</v>
      </c>
      <c r="H2663">
        <f t="shared" si="580"/>
        <v>2644</v>
      </c>
      <c r="I2663">
        <f t="shared" si="581"/>
        <v>-3.9767327006685553</v>
      </c>
      <c r="J2663" s="1">
        <f t="shared" si="582"/>
        <v>10.016751128303843</v>
      </c>
      <c r="K2663" s="1">
        <f t="shared" si="583"/>
        <v>4.5860267419713638</v>
      </c>
      <c r="L2663" s="1">
        <f t="shared" si="576"/>
        <v>10.016751128303843</v>
      </c>
      <c r="M2663" s="1">
        <f t="shared" si="577"/>
        <v>4.5860267419713638</v>
      </c>
      <c r="N2663">
        <f t="shared" si="578"/>
        <v>14.602777870275208</v>
      </c>
    </row>
    <row r="2664" spans="1:14" x14ac:dyDescent="0.25">
      <c r="A2664">
        <f t="shared" si="588"/>
        <v>0.05</v>
      </c>
      <c r="B2664">
        <f t="shared" si="589"/>
        <v>-227.79999999996994</v>
      </c>
      <c r="C2664">
        <f t="shared" si="584"/>
        <v>0</v>
      </c>
      <c r="D2664">
        <f t="shared" si="585"/>
        <v>220.41666666667425</v>
      </c>
      <c r="E2664">
        <f t="shared" si="586"/>
        <v>2645</v>
      </c>
      <c r="F2664" s="1">
        <f t="shared" si="587"/>
        <v>-227.79999999996994</v>
      </c>
      <c r="G2664">
        <f t="shared" si="579"/>
        <v>220.41666666667425</v>
      </c>
      <c r="H2664">
        <f t="shared" si="580"/>
        <v>2645</v>
      </c>
      <c r="I2664">
        <f t="shared" si="581"/>
        <v>-3.9758600360425582</v>
      </c>
      <c r="J2664" s="1">
        <f t="shared" si="582"/>
        <v>3.58803238336922</v>
      </c>
      <c r="K2664" s="1">
        <f t="shared" si="583"/>
        <v>-10.420402630273614</v>
      </c>
      <c r="L2664" s="1">
        <f t="shared" si="576"/>
        <v>3.58803238336922</v>
      </c>
      <c r="M2664" s="1">
        <f t="shared" si="577"/>
        <v>-10.420402630273614</v>
      </c>
      <c r="N2664">
        <f t="shared" si="578"/>
        <v>-6.8323702469043939</v>
      </c>
    </row>
    <row r="2665" spans="1:14" x14ac:dyDescent="0.25">
      <c r="A2665">
        <f t="shared" si="588"/>
        <v>0.05</v>
      </c>
      <c r="B2665">
        <f t="shared" si="589"/>
        <v>-227.74999999996993</v>
      </c>
      <c r="C2665">
        <f t="shared" si="584"/>
        <v>0</v>
      </c>
      <c r="D2665">
        <f t="shared" si="585"/>
        <v>220.50000000000759</v>
      </c>
      <c r="E2665">
        <f t="shared" si="586"/>
        <v>2646</v>
      </c>
      <c r="F2665" s="1">
        <f t="shared" si="587"/>
        <v>-227.74999999996993</v>
      </c>
      <c r="G2665">
        <f t="shared" si="579"/>
        <v>220.50000000000759</v>
      </c>
      <c r="H2665">
        <f t="shared" si="580"/>
        <v>2646</v>
      </c>
      <c r="I2665">
        <f t="shared" si="581"/>
        <v>-3.9749873714165607</v>
      </c>
      <c r="J2665" s="1">
        <f t="shared" si="582"/>
        <v>-10.720378368808657</v>
      </c>
      <c r="K2665" s="1">
        <f t="shared" si="583"/>
        <v>-2.5737351514069666</v>
      </c>
      <c r="L2665" s="1">
        <f t="shared" si="576"/>
        <v>-10.720378368808657</v>
      </c>
      <c r="M2665" s="1">
        <f t="shared" si="577"/>
        <v>-2.5737351514069666</v>
      </c>
      <c r="N2665">
        <f t="shared" si="578"/>
        <v>-13.294113520215623</v>
      </c>
    </row>
    <row r="2666" spans="1:14" x14ac:dyDescent="0.25">
      <c r="A2666">
        <f t="shared" si="588"/>
        <v>0.05</v>
      </c>
      <c r="B2666">
        <f t="shared" si="589"/>
        <v>-227.69999999996992</v>
      </c>
      <c r="C2666">
        <f t="shared" si="584"/>
        <v>0</v>
      </c>
      <c r="D2666">
        <f t="shared" si="585"/>
        <v>220.58333333334093</v>
      </c>
      <c r="E2666">
        <f t="shared" si="586"/>
        <v>2647</v>
      </c>
      <c r="F2666" s="1">
        <f t="shared" si="587"/>
        <v>-227.69999999996992</v>
      </c>
      <c r="G2666">
        <f t="shared" si="579"/>
        <v>220.58333333334093</v>
      </c>
      <c r="H2666">
        <f t="shared" si="580"/>
        <v>2647</v>
      </c>
      <c r="I2666">
        <f t="shared" si="581"/>
        <v>-3.9741147067905636</v>
      </c>
      <c r="J2666" s="1">
        <f t="shared" si="582"/>
        <v>-1.5540231857455016</v>
      </c>
      <c r="K2666" s="1">
        <f t="shared" si="583"/>
        <v>10.919135922740631</v>
      </c>
      <c r="L2666" s="1">
        <f t="shared" si="576"/>
        <v>-1.5540231857455016</v>
      </c>
      <c r="M2666" s="1">
        <f t="shared" si="577"/>
        <v>10.919135922740631</v>
      </c>
      <c r="N2666">
        <f t="shared" si="578"/>
        <v>9.3651127369951297</v>
      </c>
    </row>
    <row r="2667" spans="1:14" x14ac:dyDescent="0.25">
      <c r="A2667">
        <f t="shared" si="588"/>
        <v>0.05</v>
      </c>
      <c r="B2667">
        <f t="shared" si="589"/>
        <v>-227.64999999996991</v>
      </c>
      <c r="C2667">
        <f t="shared" si="584"/>
        <v>0</v>
      </c>
      <c r="D2667">
        <f t="shared" si="585"/>
        <v>220.66666666667427</v>
      </c>
      <c r="E2667">
        <f t="shared" si="586"/>
        <v>2648</v>
      </c>
      <c r="F2667" s="1">
        <f t="shared" si="587"/>
        <v>-227.64999999996991</v>
      </c>
      <c r="G2667">
        <f t="shared" si="579"/>
        <v>220.66666666667427</v>
      </c>
      <c r="H2667">
        <f t="shared" si="580"/>
        <v>2648</v>
      </c>
      <c r="I2667">
        <f t="shared" si="581"/>
        <v>-3.973242042164566</v>
      </c>
      <c r="J2667" s="1">
        <f t="shared" si="582"/>
        <v>11.02016104791756</v>
      </c>
      <c r="K2667" s="1">
        <f t="shared" si="583"/>
        <v>0.53897580874602247</v>
      </c>
      <c r="L2667" s="1">
        <f t="shared" si="576"/>
        <v>11.02016104791756</v>
      </c>
      <c r="M2667" s="1">
        <f t="shared" si="577"/>
        <v>0.53897580874602247</v>
      </c>
      <c r="N2667">
        <f t="shared" si="578"/>
        <v>11.559136856663581</v>
      </c>
    </row>
    <row r="2668" spans="1:14" x14ac:dyDescent="0.25">
      <c r="A2668">
        <f t="shared" si="588"/>
        <v>0.05</v>
      </c>
      <c r="B2668">
        <f t="shared" si="589"/>
        <v>-227.5999999999699</v>
      </c>
      <c r="C2668">
        <f t="shared" si="584"/>
        <v>0</v>
      </c>
      <c r="D2668">
        <f t="shared" si="585"/>
        <v>220.75000000000762</v>
      </c>
      <c r="E2668">
        <f t="shared" si="586"/>
        <v>2649</v>
      </c>
      <c r="F2668" s="1">
        <f t="shared" si="587"/>
        <v>-227.5999999999699</v>
      </c>
      <c r="G2668">
        <f t="shared" si="579"/>
        <v>220.75000000000762</v>
      </c>
      <c r="H2668">
        <f t="shared" si="580"/>
        <v>2649</v>
      </c>
      <c r="I2668">
        <f t="shared" si="581"/>
        <v>-3.9723693775385684</v>
      </c>
      <c r="J2668" s="1">
        <f t="shared" si="582"/>
        <v>-0.46220251267277562</v>
      </c>
      <c r="K2668" s="1">
        <f t="shared" si="583"/>
        <v>-11.027818237860442</v>
      </c>
      <c r="L2668" s="1">
        <f t="shared" si="576"/>
        <v>-0.46220251267277562</v>
      </c>
      <c r="M2668" s="1">
        <f t="shared" si="577"/>
        <v>-11.027818237860442</v>
      </c>
      <c r="N2668">
        <f t="shared" si="578"/>
        <v>-11.490020750533217</v>
      </c>
    </row>
    <row r="2669" spans="1:14" x14ac:dyDescent="0.25">
      <c r="A2669">
        <f t="shared" si="588"/>
        <v>0.05</v>
      </c>
      <c r="B2669">
        <f t="shared" si="589"/>
        <v>-227.54999999996988</v>
      </c>
      <c r="C2669">
        <f t="shared" si="584"/>
        <v>0</v>
      </c>
      <c r="D2669">
        <f t="shared" si="585"/>
        <v>220.83333333334096</v>
      </c>
      <c r="E2669">
        <f t="shared" si="586"/>
        <v>2650</v>
      </c>
      <c r="F2669" s="1">
        <f t="shared" si="587"/>
        <v>-227.54999999996988</v>
      </c>
      <c r="G2669">
        <f t="shared" si="579"/>
        <v>220.83333333334096</v>
      </c>
      <c r="H2669">
        <f t="shared" si="580"/>
        <v>2650</v>
      </c>
      <c r="I2669">
        <f t="shared" si="581"/>
        <v>-3.9714967129125713</v>
      </c>
      <c r="J2669" s="1">
        <f t="shared" si="582"/>
        <v>-10.94720367967861</v>
      </c>
      <c r="K2669" s="1">
        <f t="shared" si="583"/>
        <v>1.441226690502672</v>
      </c>
      <c r="L2669" s="1">
        <f t="shared" si="576"/>
        <v>-10.94720367967861</v>
      </c>
      <c r="M2669" s="1">
        <f t="shared" si="577"/>
        <v>1.441226690502672</v>
      </c>
      <c r="N2669">
        <f t="shared" si="578"/>
        <v>-9.505976989175938</v>
      </c>
    </row>
    <row r="2670" spans="1:14" x14ac:dyDescent="0.25">
      <c r="A2670">
        <f t="shared" si="588"/>
        <v>0.05</v>
      </c>
      <c r="B2670">
        <f t="shared" si="589"/>
        <v>-227.49999999996987</v>
      </c>
      <c r="C2670">
        <f t="shared" si="584"/>
        <v>0</v>
      </c>
      <c r="D2670">
        <f t="shared" si="585"/>
        <v>220.9166666666743</v>
      </c>
      <c r="E2670">
        <f t="shared" si="586"/>
        <v>2651</v>
      </c>
      <c r="F2670" s="1">
        <f t="shared" si="587"/>
        <v>-227.49999999996987</v>
      </c>
      <c r="G2670">
        <f t="shared" si="579"/>
        <v>220.9166666666743</v>
      </c>
      <c r="H2670">
        <f t="shared" si="580"/>
        <v>2651</v>
      </c>
      <c r="I2670">
        <f t="shared" si="581"/>
        <v>-3.9706240482865738</v>
      </c>
      <c r="J2670" s="1">
        <f t="shared" si="582"/>
        <v>2.3907558872575883</v>
      </c>
      <c r="K2670" s="1">
        <f t="shared" si="583"/>
        <v>10.784002981978881</v>
      </c>
      <c r="L2670" s="1">
        <f t="shared" si="576"/>
        <v>2.3907558872575883</v>
      </c>
      <c r="M2670" s="1">
        <f t="shared" si="577"/>
        <v>10.784002981978881</v>
      </c>
      <c r="N2670">
        <f t="shared" si="578"/>
        <v>13.17475886923647</v>
      </c>
    </row>
    <row r="2671" spans="1:14" x14ac:dyDescent="0.25">
      <c r="A2671">
        <f t="shared" si="588"/>
        <v>0.05</v>
      </c>
      <c r="B2671">
        <f t="shared" si="589"/>
        <v>-227.44999999996986</v>
      </c>
      <c r="C2671">
        <f t="shared" si="584"/>
        <v>0</v>
      </c>
      <c r="D2671">
        <f t="shared" si="585"/>
        <v>221.00000000000765</v>
      </c>
      <c r="E2671">
        <f t="shared" si="586"/>
        <v>2652</v>
      </c>
      <c r="F2671" s="1">
        <f t="shared" si="587"/>
        <v>-227.44999999996986</v>
      </c>
      <c r="G2671">
        <f t="shared" si="579"/>
        <v>221.00000000000765</v>
      </c>
      <c r="H2671">
        <f t="shared" si="580"/>
        <v>2652</v>
      </c>
      <c r="I2671">
        <f t="shared" si="581"/>
        <v>-3.9697513836605767</v>
      </c>
      <c r="J2671" s="1">
        <f t="shared" si="582"/>
        <v>10.544355634715501</v>
      </c>
      <c r="K2671" s="1">
        <f t="shared" si="583"/>
        <v>-3.304400739718464</v>
      </c>
      <c r="L2671" s="1">
        <f t="shared" si="576"/>
        <v>10.544355634715501</v>
      </c>
      <c r="M2671" s="1">
        <f t="shared" si="577"/>
        <v>-3.304400739718464</v>
      </c>
      <c r="N2671">
        <f t="shared" si="578"/>
        <v>7.2399548949970374</v>
      </c>
    </row>
    <row r="2672" spans="1:14" x14ac:dyDescent="0.25">
      <c r="A2672">
        <f t="shared" si="588"/>
        <v>0.05</v>
      </c>
      <c r="B2672">
        <f t="shared" si="589"/>
        <v>-227.39999999996985</v>
      </c>
      <c r="C2672">
        <f t="shared" si="584"/>
        <v>0</v>
      </c>
      <c r="D2672">
        <f t="shared" si="585"/>
        <v>221.08333333334099</v>
      </c>
      <c r="E2672">
        <f t="shared" si="586"/>
        <v>2653</v>
      </c>
      <c r="F2672" s="1">
        <f t="shared" si="587"/>
        <v>-227.39999999996985</v>
      </c>
      <c r="G2672">
        <f t="shared" si="579"/>
        <v>221.08333333334099</v>
      </c>
      <c r="H2672">
        <f t="shared" si="580"/>
        <v>2653</v>
      </c>
      <c r="I2672">
        <f t="shared" si="581"/>
        <v>-3.9688787190345791</v>
      </c>
      <c r="J2672" s="1">
        <f t="shared" si="582"/>
        <v>-4.1767150166546072</v>
      </c>
      <c r="K2672" s="1">
        <f t="shared" si="583"/>
        <v>-10.234727762090442</v>
      </c>
      <c r="L2672" s="1">
        <f t="shared" si="576"/>
        <v>-4.1767150166546072</v>
      </c>
      <c r="M2672" s="1">
        <f t="shared" si="577"/>
        <v>-10.234727762090442</v>
      </c>
      <c r="N2672">
        <f t="shared" si="578"/>
        <v>-14.411442778745048</v>
      </c>
    </row>
    <row r="2673" spans="1:14" x14ac:dyDescent="0.25">
      <c r="A2673">
        <f t="shared" si="588"/>
        <v>0.05</v>
      </c>
      <c r="B2673">
        <f t="shared" si="589"/>
        <v>-227.34999999996984</v>
      </c>
      <c r="C2673">
        <f t="shared" si="584"/>
        <v>0</v>
      </c>
      <c r="D2673">
        <f t="shared" si="585"/>
        <v>221.16666666667433</v>
      </c>
      <c r="E2673">
        <f t="shared" si="586"/>
        <v>2654</v>
      </c>
      <c r="F2673" s="1">
        <f t="shared" si="587"/>
        <v>-227.34999999996984</v>
      </c>
      <c r="G2673">
        <f t="shared" si="579"/>
        <v>221.16666666667433</v>
      </c>
      <c r="H2673">
        <f t="shared" si="580"/>
        <v>2654</v>
      </c>
      <c r="I2673">
        <f t="shared" si="581"/>
        <v>-3.968006054408582</v>
      </c>
      <c r="J2673" s="1">
        <f t="shared" si="582"/>
        <v>-9.8617943552067899</v>
      </c>
      <c r="K2673" s="1">
        <f t="shared" si="583"/>
        <v>5.0031738133639809</v>
      </c>
      <c r="L2673" s="1">
        <f t="shared" si="576"/>
        <v>-9.8617943552067899</v>
      </c>
      <c r="M2673" s="1">
        <f t="shared" si="577"/>
        <v>5.0031738133639809</v>
      </c>
      <c r="N2673">
        <f t="shared" si="578"/>
        <v>-4.858620541842809</v>
      </c>
    </row>
    <row r="2674" spans="1:14" x14ac:dyDescent="0.25">
      <c r="A2674">
        <f t="shared" si="588"/>
        <v>0.05</v>
      </c>
      <c r="B2674">
        <f t="shared" si="589"/>
        <v>-227.29999999996983</v>
      </c>
      <c r="C2674">
        <f t="shared" si="584"/>
        <v>0</v>
      </c>
      <c r="D2674">
        <f t="shared" si="585"/>
        <v>221.25000000000767</v>
      </c>
      <c r="E2674">
        <f t="shared" si="586"/>
        <v>2655</v>
      </c>
      <c r="F2674" s="1">
        <f t="shared" si="587"/>
        <v>-227.29999999996983</v>
      </c>
      <c r="G2674">
        <f t="shared" si="579"/>
        <v>221.25000000000767</v>
      </c>
      <c r="H2674">
        <f t="shared" si="580"/>
        <v>2655</v>
      </c>
      <c r="I2674">
        <f t="shared" si="581"/>
        <v>-3.9671333897825845</v>
      </c>
      <c r="J2674" s="1">
        <f t="shared" si="582"/>
        <v>5.7801403589721163</v>
      </c>
      <c r="K2674" s="1">
        <f t="shared" si="583"/>
        <v>9.4323318262553819</v>
      </c>
      <c r="L2674" s="1">
        <f t="shared" si="576"/>
        <v>5.7801403589721163</v>
      </c>
      <c r="M2674" s="1">
        <f t="shared" si="577"/>
        <v>9.4323318262553819</v>
      </c>
      <c r="N2674">
        <f t="shared" si="578"/>
        <v>15.212472185227497</v>
      </c>
    </row>
    <row r="2675" spans="1:14" x14ac:dyDescent="0.25">
      <c r="A2675">
        <f t="shared" si="588"/>
        <v>0.05</v>
      </c>
      <c r="B2675">
        <f t="shared" si="589"/>
        <v>-227.24999999996982</v>
      </c>
      <c r="C2675">
        <f t="shared" si="584"/>
        <v>0</v>
      </c>
      <c r="D2675">
        <f t="shared" si="585"/>
        <v>221.33333333334102</v>
      </c>
      <c r="E2675">
        <f t="shared" si="586"/>
        <v>2656</v>
      </c>
      <c r="F2675" s="1">
        <f t="shared" si="587"/>
        <v>-227.24999999996982</v>
      </c>
      <c r="G2675">
        <f t="shared" si="579"/>
        <v>221.33333333334102</v>
      </c>
      <c r="H2675">
        <f t="shared" si="580"/>
        <v>2656</v>
      </c>
      <c r="I2675">
        <f t="shared" si="581"/>
        <v>-3.9662607251565869</v>
      </c>
      <c r="J2675" s="1">
        <f t="shared" si="582"/>
        <v>8.9531214135287325</v>
      </c>
      <c r="K2675" s="1">
        <f t="shared" si="583"/>
        <v>-6.5048234461615397</v>
      </c>
      <c r="L2675" s="1">
        <f t="shared" si="576"/>
        <v>8.9531214135287325</v>
      </c>
      <c r="M2675" s="1">
        <f t="shared" si="577"/>
        <v>-6.5048234461615397</v>
      </c>
      <c r="N2675">
        <f t="shared" si="578"/>
        <v>2.4482979673671927</v>
      </c>
    </row>
    <row r="2676" spans="1:14" x14ac:dyDescent="0.25">
      <c r="A2676">
        <f t="shared" si="588"/>
        <v>0.05</v>
      </c>
      <c r="B2676">
        <f t="shared" si="589"/>
        <v>-227.1999999999698</v>
      </c>
      <c r="C2676">
        <f t="shared" si="584"/>
        <v>0</v>
      </c>
      <c r="D2676">
        <f t="shared" si="585"/>
        <v>221.41666666667436</v>
      </c>
      <c r="E2676">
        <f t="shared" si="586"/>
        <v>2657</v>
      </c>
      <c r="F2676" s="1">
        <f t="shared" si="587"/>
        <v>-227.1999999999698</v>
      </c>
      <c r="G2676">
        <f t="shared" si="579"/>
        <v>221.41666666667436</v>
      </c>
      <c r="H2676">
        <f t="shared" si="580"/>
        <v>2657</v>
      </c>
      <c r="I2676">
        <f t="shared" si="581"/>
        <v>-3.9653880605305898</v>
      </c>
      <c r="J2676" s="1">
        <f t="shared" si="582"/>
        <v>-7.175227392884695</v>
      </c>
      <c r="K2676" s="1">
        <f t="shared" si="583"/>
        <v>-8.4308636897325098</v>
      </c>
      <c r="L2676" s="1">
        <f t="shared" si="576"/>
        <v>-7.175227392884695</v>
      </c>
      <c r="M2676" s="1">
        <f t="shared" si="577"/>
        <v>-8.4308636897325098</v>
      </c>
      <c r="N2676">
        <f t="shared" si="578"/>
        <v>-15.606091082617205</v>
      </c>
    </row>
    <row r="2677" spans="1:14" x14ac:dyDescent="0.25">
      <c r="A2677">
        <f t="shared" si="588"/>
        <v>0.05</v>
      </c>
      <c r="B2677">
        <f t="shared" si="589"/>
        <v>-227.14999999996979</v>
      </c>
      <c r="C2677">
        <f t="shared" si="584"/>
        <v>0</v>
      </c>
      <c r="D2677">
        <f t="shared" si="585"/>
        <v>221.5000000000077</v>
      </c>
      <c r="E2677">
        <f t="shared" si="586"/>
        <v>2658</v>
      </c>
      <c r="F2677" s="1">
        <f t="shared" si="587"/>
        <v>-227.14999999996979</v>
      </c>
      <c r="G2677">
        <f t="shared" si="579"/>
        <v>221.5000000000077</v>
      </c>
      <c r="H2677">
        <f t="shared" si="580"/>
        <v>2658</v>
      </c>
      <c r="I2677">
        <f t="shared" si="581"/>
        <v>-3.9645153959045922</v>
      </c>
      <c r="J2677" s="1">
        <f t="shared" si="582"/>
        <v>-7.8721041840630255</v>
      </c>
      <c r="K2677" s="1">
        <f t="shared" si="583"/>
        <v>7.7900963225922926</v>
      </c>
      <c r="L2677" s="1">
        <f t="shared" si="576"/>
        <v>-7.8721041840630255</v>
      </c>
      <c r="M2677" s="1">
        <f t="shared" si="577"/>
        <v>7.7900963225922926</v>
      </c>
      <c r="N2677">
        <f t="shared" si="578"/>
        <v>-8.2007861470732912E-2</v>
      </c>
    </row>
    <row r="2678" spans="1:14" x14ac:dyDescent="0.25">
      <c r="A2678">
        <f t="shared" si="588"/>
        <v>0.05</v>
      </c>
      <c r="B2678">
        <f t="shared" si="589"/>
        <v>-227.09999999996978</v>
      </c>
      <c r="C2678">
        <f t="shared" si="584"/>
        <v>0</v>
      </c>
      <c r="D2678">
        <f t="shared" si="585"/>
        <v>221.58333333334105</v>
      </c>
      <c r="E2678">
        <f t="shared" si="586"/>
        <v>2659</v>
      </c>
      <c r="F2678" s="1">
        <f t="shared" si="587"/>
        <v>-227.09999999996978</v>
      </c>
      <c r="G2678">
        <f t="shared" si="579"/>
        <v>221.58333333334105</v>
      </c>
      <c r="H2678">
        <f t="shared" si="580"/>
        <v>2659</v>
      </c>
      <c r="I2678">
        <f t="shared" si="581"/>
        <v>-3.9636427312785951</v>
      </c>
      <c r="J2678" s="1">
        <f t="shared" si="582"/>
        <v>8.3488544069923467</v>
      </c>
      <c r="K2678" s="1">
        <f t="shared" si="583"/>
        <v>7.2831699224054089</v>
      </c>
      <c r="L2678" s="1">
        <f t="shared" si="576"/>
        <v>8.3488544069923467</v>
      </c>
      <c r="M2678" s="1">
        <f t="shared" si="577"/>
        <v>7.2831699224054089</v>
      </c>
      <c r="N2678">
        <f t="shared" si="578"/>
        <v>15.632024329397755</v>
      </c>
    </row>
    <row r="2679" spans="1:14" x14ac:dyDescent="0.25">
      <c r="A2679">
        <f t="shared" si="588"/>
        <v>0.05</v>
      </c>
      <c r="B2679">
        <f t="shared" si="589"/>
        <v>-227.04999999996977</v>
      </c>
      <c r="C2679">
        <f t="shared" si="584"/>
        <v>0</v>
      </c>
      <c r="D2679">
        <f t="shared" si="585"/>
        <v>221.66666666667439</v>
      </c>
      <c r="E2679">
        <f t="shared" si="586"/>
        <v>2660</v>
      </c>
      <c r="F2679" s="1">
        <f t="shared" si="587"/>
        <v>-227.04999999996977</v>
      </c>
      <c r="G2679">
        <f t="shared" si="579"/>
        <v>221.66666666667439</v>
      </c>
      <c r="H2679">
        <f t="shared" si="580"/>
        <v>2660</v>
      </c>
      <c r="I2679">
        <f t="shared" si="581"/>
        <v>-3.9627700666525976</v>
      </c>
      <c r="J2679" s="1">
        <f t="shared" si="582"/>
        <v>6.6701165190371521</v>
      </c>
      <c r="K2679" s="1">
        <f t="shared" si="583"/>
        <v>-8.8515435603206534</v>
      </c>
      <c r="L2679" s="1">
        <f t="shared" si="576"/>
        <v>6.6701165190371521</v>
      </c>
      <c r="M2679" s="1">
        <f t="shared" si="577"/>
        <v>-8.8515435603206534</v>
      </c>
      <c r="N2679">
        <f t="shared" si="578"/>
        <v>-2.1814270412835013</v>
      </c>
    </row>
    <row r="2680" spans="1:14" x14ac:dyDescent="0.25">
      <c r="A2680">
        <f t="shared" si="588"/>
        <v>0.05</v>
      </c>
      <c r="B2680">
        <f t="shared" si="589"/>
        <v>-226.99999999996976</v>
      </c>
      <c r="C2680">
        <f t="shared" si="584"/>
        <v>0</v>
      </c>
      <c r="D2680">
        <f t="shared" si="585"/>
        <v>221.75000000000773</v>
      </c>
      <c r="E2680">
        <f t="shared" si="586"/>
        <v>2661</v>
      </c>
      <c r="F2680" s="1">
        <f t="shared" si="587"/>
        <v>-226.99999999996976</v>
      </c>
      <c r="G2680">
        <f t="shared" si="579"/>
        <v>221.75000000000773</v>
      </c>
      <c r="H2680">
        <f t="shared" si="580"/>
        <v>2661</v>
      </c>
      <c r="I2680">
        <f t="shared" si="581"/>
        <v>-3.9618974020266005</v>
      </c>
      <c r="J2680" s="1">
        <f t="shared" si="582"/>
        <v>-9.2987599136149104</v>
      </c>
      <c r="K2680" s="1">
        <f t="shared" si="583"/>
        <v>-6.0386853137878465</v>
      </c>
      <c r="L2680" s="1">
        <f t="shared" si="576"/>
        <v>-9.2987599136149104</v>
      </c>
      <c r="M2680" s="1">
        <f t="shared" si="577"/>
        <v>-6.0386853137878465</v>
      </c>
      <c r="N2680">
        <f t="shared" si="578"/>
        <v>-15.337445227402757</v>
      </c>
    </row>
    <row r="2681" spans="1:14" x14ac:dyDescent="0.25">
      <c r="A2681">
        <f t="shared" si="588"/>
        <v>0.05</v>
      </c>
      <c r="B2681">
        <f t="shared" si="589"/>
        <v>-226.94999999996975</v>
      </c>
      <c r="C2681">
        <f t="shared" si="584"/>
        <v>0</v>
      </c>
      <c r="D2681">
        <f t="shared" si="585"/>
        <v>221.83333333334107</v>
      </c>
      <c r="E2681">
        <f t="shared" si="586"/>
        <v>2662</v>
      </c>
      <c r="F2681" s="1">
        <f t="shared" si="587"/>
        <v>-226.94999999996975</v>
      </c>
      <c r="G2681">
        <f t="shared" si="579"/>
        <v>221.83333333334107</v>
      </c>
      <c r="H2681">
        <f t="shared" si="580"/>
        <v>2662</v>
      </c>
      <c r="I2681">
        <f t="shared" si="581"/>
        <v>-3.9610247374006029</v>
      </c>
      <c r="J2681" s="1">
        <f t="shared" si="582"/>
        <v>-5.3942699414968844</v>
      </c>
      <c r="K2681" s="1">
        <f t="shared" si="583"/>
        <v>9.6915902329141126</v>
      </c>
      <c r="L2681" s="1">
        <f t="shared" ref="L2681:L2744" si="590">IF(code_0=1,J2681,IF(code_0=2,K2681))</f>
        <v>-5.3942699414968844</v>
      </c>
      <c r="M2681" s="1">
        <f t="shared" ref="M2681:M2744" si="591">IF(code_0=1,K2681,IF(code_0=2,J2681))</f>
        <v>9.6915902329141126</v>
      </c>
      <c r="N2681">
        <f t="shared" ref="N2681:N2744" si="592">J2681+K2681</f>
        <v>4.2973202914172282</v>
      </c>
    </row>
    <row r="2682" spans="1:14" x14ac:dyDescent="0.25">
      <c r="A2682">
        <f t="shared" si="588"/>
        <v>0.05</v>
      </c>
      <c r="B2682">
        <f t="shared" si="589"/>
        <v>-226.89999999996974</v>
      </c>
      <c r="C2682">
        <f t="shared" si="584"/>
        <v>0</v>
      </c>
      <c r="D2682">
        <f t="shared" si="585"/>
        <v>221.91666666667442</v>
      </c>
      <c r="E2682">
        <f t="shared" si="586"/>
        <v>2663</v>
      </c>
      <c r="F2682" s="1">
        <f t="shared" si="587"/>
        <v>-226.89999999996974</v>
      </c>
      <c r="G2682">
        <f t="shared" si="579"/>
        <v>221.91666666667442</v>
      </c>
      <c r="H2682">
        <f t="shared" si="580"/>
        <v>2663</v>
      </c>
      <c r="I2682">
        <f t="shared" si="581"/>
        <v>-3.9601520727746053</v>
      </c>
      <c r="J2682" s="1">
        <f t="shared" si="582"/>
        <v>10.031549283933815</v>
      </c>
      <c r="K2682" s="1">
        <f t="shared" si="583"/>
        <v>4.7418916399604392</v>
      </c>
      <c r="L2682" s="1">
        <f t="shared" si="590"/>
        <v>10.031549283933815</v>
      </c>
      <c r="M2682" s="1">
        <f t="shared" si="591"/>
        <v>4.7418916399604392</v>
      </c>
      <c r="N2682">
        <f t="shared" si="592"/>
        <v>14.773440923894254</v>
      </c>
    </row>
    <row r="2683" spans="1:14" x14ac:dyDescent="0.25">
      <c r="A2683">
        <f t="shared" si="588"/>
        <v>0.05</v>
      </c>
      <c r="B2683">
        <f t="shared" si="589"/>
        <v>-226.84999999996973</v>
      </c>
      <c r="C2683">
        <f t="shared" si="584"/>
        <v>0</v>
      </c>
      <c r="D2683">
        <f t="shared" si="585"/>
        <v>222.00000000000776</v>
      </c>
      <c r="E2683">
        <f t="shared" si="586"/>
        <v>2664</v>
      </c>
      <c r="F2683" s="1">
        <f t="shared" si="587"/>
        <v>-226.84999999996973</v>
      </c>
      <c r="G2683">
        <f t="shared" si="579"/>
        <v>222.00000000000776</v>
      </c>
      <c r="H2683">
        <f t="shared" si="580"/>
        <v>2664</v>
      </c>
      <c r="I2683">
        <f t="shared" si="581"/>
        <v>-3.9592794081486082</v>
      </c>
      <c r="J2683" s="1">
        <f t="shared" si="582"/>
        <v>4.0861825493226283</v>
      </c>
      <c r="K2683" s="1">
        <f t="shared" si="583"/>
        <v>-10.320518987610065</v>
      </c>
      <c r="L2683" s="1">
        <f t="shared" si="590"/>
        <v>4.0861825493226283</v>
      </c>
      <c r="M2683" s="1">
        <f t="shared" si="591"/>
        <v>-10.320518987610065</v>
      </c>
      <c r="N2683">
        <f t="shared" si="592"/>
        <v>-6.2343364382874364</v>
      </c>
    </row>
    <row r="2684" spans="1:14" x14ac:dyDescent="0.25">
      <c r="A2684">
        <f t="shared" si="588"/>
        <v>0.05</v>
      </c>
      <c r="B2684">
        <f t="shared" si="589"/>
        <v>-226.79999999996971</v>
      </c>
      <c r="C2684">
        <f t="shared" si="584"/>
        <v>0</v>
      </c>
      <c r="D2684">
        <f t="shared" si="585"/>
        <v>222.0833333333411</v>
      </c>
      <c r="E2684">
        <f t="shared" si="586"/>
        <v>2665</v>
      </c>
      <c r="F2684" s="1">
        <f t="shared" si="587"/>
        <v>-226.79999999996971</v>
      </c>
      <c r="G2684">
        <f t="shared" si="579"/>
        <v>222.0833333333411</v>
      </c>
      <c r="H2684">
        <f t="shared" si="580"/>
        <v>2665</v>
      </c>
      <c r="I2684">
        <f t="shared" si="581"/>
        <v>-3.9584067435226107</v>
      </c>
      <c r="J2684" s="1">
        <f t="shared" si="582"/>
        <v>-10.560690061526511</v>
      </c>
      <c r="K2684" s="1">
        <f t="shared" si="583"/>
        <v>-3.4313762232513825</v>
      </c>
      <c r="L2684" s="1">
        <f t="shared" si="590"/>
        <v>-10.560690061526511</v>
      </c>
      <c r="M2684" s="1">
        <f t="shared" si="591"/>
        <v>-3.4313762232513825</v>
      </c>
      <c r="N2684">
        <f t="shared" si="592"/>
        <v>-13.992066284777893</v>
      </c>
    </row>
    <row r="2685" spans="1:14" x14ac:dyDescent="0.25">
      <c r="A2685">
        <f t="shared" si="588"/>
        <v>0.05</v>
      </c>
      <c r="B2685">
        <f t="shared" si="589"/>
        <v>-226.7499999999697</v>
      </c>
      <c r="C2685">
        <f t="shared" si="584"/>
        <v>0</v>
      </c>
      <c r="D2685">
        <f t="shared" si="585"/>
        <v>222.16666666667444</v>
      </c>
      <c r="E2685">
        <f t="shared" si="586"/>
        <v>2666</v>
      </c>
      <c r="F2685" s="1">
        <f t="shared" si="587"/>
        <v>-226.7499999999697</v>
      </c>
      <c r="G2685">
        <f t="shared" si="579"/>
        <v>222.16666666667444</v>
      </c>
      <c r="H2685">
        <f t="shared" si="580"/>
        <v>2666</v>
      </c>
      <c r="I2685">
        <f t="shared" si="581"/>
        <v>-3.9575340788966136</v>
      </c>
      <c r="J2685" s="1">
        <f t="shared" si="582"/>
        <v>-2.7813045602015283</v>
      </c>
      <c r="K2685" s="1">
        <f t="shared" si="583"/>
        <v>10.754506701279018</v>
      </c>
      <c r="L2685" s="1">
        <f t="shared" si="590"/>
        <v>-2.7813045602015283</v>
      </c>
      <c r="M2685" s="1">
        <f t="shared" si="591"/>
        <v>10.754506701279018</v>
      </c>
      <c r="N2685">
        <f t="shared" si="592"/>
        <v>7.9732021410774898</v>
      </c>
    </row>
    <row r="2686" spans="1:14" x14ac:dyDescent="0.25">
      <c r="A2686">
        <f t="shared" si="588"/>
        <v>0.05</v>
      </c>
      <c r="B2686">
        <f t="shared" si="589"/>
        <v>-226.69999999996969</v>
      </c>
      <c r="C2686">
        <f t="shared" si="584"/>
        <v>0</v>
      </c>
      <c r="D2686">
        <f t="shared" si="585"/>
        <v>222.25000000000779</v>
      </c>
      <c r="E2686">
        <f t="shared" si="586"/>
        <v>2667</v>
      </c>
      <c r="F2686" s="1">
        <f t="shared" si="587"/>
        <v>-226.69999999996969</v>
      </c>
      <c r="G2686">
        <f t="shared" si="579"/>
        <v>222.25000000000779</v>
      </c>
      <c r="H2686">
        <f t="shared" si="580"/>
        <v>2667</v>
      </c>
      <c r="I2686">
        <f t="shared" si="581"/>
        <v>-3.956661414270616</v>
      </c>
      <c r="J2686" s="1">
        <f t="shared" si="582"/>
        <v>10.904614725593394</v>
      </c>
      <c r="K2686" s="1">
        <f t="shared" si="583"/>
        <v>2.1394003684164304</v>
      </c>
      <c r="L2686" s="1">
        <f t="shared" si="590"/>
        <v>10.904614725593394</v>
      </c>
      <c r="M2686" s="1">
        <f t="shared" si="591"/>
        <v>2.1394003684164304</v>
      </c>
      <c r="N2686">
        <f t="shared" si="592"/>
        <v>13.044015094009824</v>
      </c>
    </row>
    <row r="2687" spans="1:14" x14ac:dyDescent="0.25">
      <c r="A2687">
        <f t="shared" si="588"/>
        <v>0.05</v>
      </c>
      <c r="B2687">
        <f t="shared" si="589"/>
        <v>-226.64999999996968</v>
      </c>
      <c r="C2687">
        <f t="shared" si="584"/>
        <v>0</v>
      </c>
      <c r="D2687">
        <f t="shared" si="585"/>
        <v>222.33333333334113</v>
      </c>
      <c r="E2687">
        <f t="shared" si="586"/>
        <v>2668</v>
      </c>
      <c r="F2687" s="1">
        <f t="shared" si="587"/>
        <v>-226.64999999996968</v>
      </c>
      <c r="G2687">
        <f t="shared" si="579"/>
        <v>222.33333333334113</v>
      </c>
      <c r="H2687">
        <f t="shared" si="580"/>
        <v>2668</v>
      </c>
      <c r="I2687">
        <f t="shared" si="581"/>
        <v>-3.9557887496446189</v>
      </c>
      <c r="J2687" s="1">
        <f t="shared" si="582"/>
        <v>1.5087047957732072</v>
      </c>
      <c r="K2687" s="1">
        <f t="shared" si="583"/>
        <v>-11.013813491111851</v>
      </c>
      <c r="L2687" s="1">
        <f t="shared" si="590"/>
        <v>1.5087047957732072</v>
      </c>
      <c r="M2687" s="1">
        <f t="shared" si="591"/>
        <v>-11.013813491111851</v>
      </c>
      <c r="N2687">
        <f t="shared" si="592"/>
        <v>-9.5051086953386434</v>
      </c>
    </row>
    <row r="2688" spans="1:14" x14ac:dyDescent="0.25">
      <c r="A2688">
        <f t="shared" si="588"/>
        <v>0.05</v>
      </c>
      <c r="B2688">
        <f t="shared" si="589"/>
        <v>-226.59999999996967</v>
      </c>
      <c r="C2688">
        <f t="shared" si="584"/>
        <v>0</v>
      </c>
      <c r="D2688">
        <f t="shared" si="585"/>
        <v>222.41666666667447</v>
      </c>
      <c r="E2688">
        <f t="shared" si="586"/>
        <v>2669</v>
      </c>
      <c r="F2688" s="1">
        <f t="shared" si="587"/>
        <v>-226.59999999996967</v>
      </c>
      <c r="G2688">
        <f t="shared" si="579"/>
        <v>222.41666666667447</v>
      </c>
      <c r="H2688">
        <f t="shared" si="580"/>
        <v>2669</v>
      </c>
      <c r="I2688">
        <f t="shared" si="581"/>
        <v>-3.9549160850186214</v>
      </c>
      <c r="J2688" s="1">
        <f t="shared" si="582"/>
        <v>-11.085011776238385</v>
      </c>
      <c r="K2688" s="1">
        <f t="shared" si="583"/>
        <v>-0.89187888664481374</v>
      </c>
      <c r="L2688" s="1">
        <f t="shared" si="590"/>
        <v>-11.085011776238385</v>
      </c>
      <c r="M2688" s="1">
        <f t="shared" si="591"/>
        <v>-0.89187888664481374</v>
      </c>
      <c r="N2688">
        <f t="shared" si="592"/>
        <v>-11.9768906628832</v>
      </c>
    </row>
    <row r="2689" spans="1:14" x14ac:dyDescent="0.25">
      <c r="A2689">
        <f t="shared" si="588"/>
        <v>0.05</v>
      </c>
      <c r="B2689">
        <f t="shared" si="589"/>
        <v>-226.54999999996966</v>
      </c>
      <c r="C2689">
        <f t="shared" si="584"/>
        <v>0</v>
      </c>
      <c r="D2689">
        <f t="shared" si="585"/>
        <v>222.50000000000782</v>
      </c>
      <c r="E2689">
        <f t="shared" si="586"/>
        <v>2670</v>
      </c>
      <c r="F2689" s="1">
        <f t="shared" si="587"/>
        <v>-226.54999999996966</v>
      </c>
      <c r="G2689">
        <f t="shared" si="579"/>
        <v>222.50000000000782</v>
      </c>
      <c r="H2689">
        <f t="shared" si="580"/>
        <v>2670</v>
      </c>
      <c r="I2689">
        <f t="shared" si="581"/>
        <v>-3.9540434203926238</v>
      </c>
      <c r="J2689" s="1">
        <f t="shared" si="582"/>
        <v>-0.29121856566380416</v>
      </c>
      <c r="K2689" s="1">
        <f t="shared" si="583"/>
        <v>11.121187739941332</v>
      </c>
      <c r="L2689" s="1">
        <f t="shared" si="590"/>
        <v>-0.29121856566380416</v>
      </c>
      <c r="M2689" s="1">
        <f t="shared" si="591"/>
        <v>11.121187739941332</v>
      </c>
      <c r="N2689">
        <f t="shared" si="592"/>
        <v>10.829969174277528</v>
      </c>
    </row>
    <row r="2690" spans="1:14" x14ac:dyDescent="0.25">
      <c r="A2690">
        <f t="shared" si="588"/>
        <v>0.05</v>
      </c>
      <c r="B2690">
        <f t="shared" si="589"/>
        <v>-226.49999999996965</v>
      </c>
      <c r="C2690">
        <f t="shared" si="584"/>
        <v>0</v>
      </c>
      <c r="D2690">
        <f t="shared" si="585"/>
        <v>222.58333333334116</v>
      </c>
      <c r="E2690">
        <f t="shared" si="586"/>
        <v>2671</v>
      </c>
      <c r="F2690" s="1">
        <f t="shared" si="587"/>
        <v>-226.49999999996965</v>
      </c>
      <c r="G2690">
        <f t="shared" si="579"/>
        <v>222.58333333334116</v>
      </c>
      <c r="H2690">
        <f t="shared" si="580"/>
        <v>2671</v>
      </c>
      <c r="I2690">
        <f t="shared" si="581"/>
        <v>-3.9531707557666267</v>
      </c>
      <c r="J2690" s="1">
        <f t="shared" si="582"/>
        <v>11.125352979620024</v>
      </c>
      <c r="K2690" s="1">
        <f t="shared" si="583"/>
        <v>-0.29132760479056613</v>
      </c>
      <c r="L2690" s="1">
        <f t="shared" si="590"/>
        <v>11.125352979620024</v>
      </c>
      <c r="M2690" s="1">
        <f t="shared" si="591"/>
        <v>-0.29132760479056613</v>
      </c>
      <c r="N2690">
        <f t="shared" si="592"/>
        <v>10.834025374829457</v>
      </c>
    </row>
    <row r="2691" spans="1:14" x14ac:dyDescent="0.25">
      <c r="A2691">
        <f t="shared" si="588"/>
        <v>0.05</v>
      </c>
      <c r="B2691">
        <f t="shared" si="589"/>
        <v>-226.44999999996963</v>
      </c>
      <c r="C2691">
        <f t="shared" si="584"/>
        <v>0</v>
      </c>
      <c r="D2691">
        <f t="shared" si="585"/>
        <v>222.6666666666745</v>
      </c>
      <c r="E2691">
        <f t="shared" si="586"/>
        <v>2672</v>
      </c>
      <c r="F2691" s="1">
        <f t="shared" si="587"/>
        <v>-226.44999999996963</v>
      </c>
      <c r="G2691">
        <f t="shared" si="579"/>
        <v>222.6666666666745</v>
      </c>
      <c r="H2691">
        <f t="shared" si="580"/>
        <v>2672</v>
      </c>
      <c r="I2691">
        <f t="shared" si="581"/>
        <v>-3.9522980911406291</v>
      </c>
      <c r="J2691" s="1">
        <f t="shared" si="582"/>
        <v>-0.85413849740863523</v>
      </c>
      <c r="K2691" s="1">
        <f t="shared" si="583"/>
        <v>-11.100520642670972</v>
      </c>
      <c r="L2691" s="1">
        <f t="shared" si="590"/>
        <v>-0.85413849740863523</v>
      </c>
      <c r="M2691" s="1">
        <f t="shared" si="591"/>
        <v>-11.100520642670972</v>
      </c>
      <c r="N2691">
        <f t="shared" si="592"/>
        <v>-11.954659140079608</v>
      </c>
    </row>
    <row r="2692" spans="1:14" x14ac:dyDescent="0.25">
      <c r="A2692">
        <f t="shared" si="588"/>
        <v>0.05</v>
      </c>
      <c r="B2692">
        <f t="shared" si="589"/>
        <v>-226.39999999996962</v>
      </c>
      <c r="C2692">
        <f t="shared" si="584"/>
        <v>0</v>
      </c>
      <c r="D2692">
        <f t="shared" si="585"/>
        <v>222.75000000000784</v>
      </c>
      <c r="E2692">
        <f t="shared" si="586"/>
        <v>2673</v>
      </c>
      <c r="F2692" s="1">
        <f t="shared" si="587"/>
        <v>-226.39999999996962</v>
      </c>
      <c r="G2692">
        <f t="shared" si="579"/>
        <v>222.75000000000784</v>
      </c>
      <c r="H2692">
        <f t="shared" si="580"/>
        <v>2673</v>
      </c>
      <c r="I2692">
        <f t="shared" si="581"/>
        <v>-3.951425426514632</v>
      </c>
      <c r="J2692" s="1">
        <f t="shared" si="582"/>
        <v>-11.049677487868074</v>
      </c>
      <c r="K2692" s="1">
        <f t="shared" si="583"/>
        <v>1.3958988731674871</v>
      </c>
      <c r="L2692" s="1">
        <f t="shared" si="590"/>
        <v>-11.049677487868074</v>
      </c>
      <c r="M2692" s="1">
        <f t="shared" si="591"/>
        <v>1.3958988731674871</v>
      </c>
      <c r="N2692">
        <f t="shared" si="592"/>
        <v>-9.6537786147005864</v>
      </c>
    </row>
    <row r="2693" spans="1:14" x14ac:dyDescent="0.25">
      <c r="A2693">
        <f t="shared" si="588"/>
        <v>0.05</v>
      </c>
      <c r="B2693">
        <f t="shared" si="589"/>
        <v>-226.34999999996961</v>
      </c>
      <c r="C2693">
        <f t="shared" si="584"/>
        <v>0</v>
      </c>
      <c r="D2693">
        <f t="shared" si="585"/>
        <v>222.83333333334119</v>
      </c>
      <c r="E2693">
        <f t="shared" si="586"/>
        <v>2674</v>
      </c>
      <c r="F2693" s="1">
        <f t="shared" si="587"/>
        <v>-226.34999999996961</v>
      </c>
      <c r="G2693">
        <f t="shared" si="579"/>
        <v>222.83333333334119</v>
      </c>
      <c r="H2693">
        <f t="shared" si="580"/>
        <v>2674</v>
      </c>
      <c r="I2693">
        <f t="shared" si="581"/>
        <v>-3.9505527618886345</v>
      </c>
      <c r="J2693" s="1">
        <f t="shared" si="582"/>
        <v>1.9155767100410888</v>
      </c>
      <c r="K2693" s="1">
        <f t="shared" si="583"/>
        <v>10.975759744959255</v>
      </c>
      <c r="L2693" s="1">
        <f t="shared" si="590"/>
        <v>1.9155767100410888</v>
      </c>
      <c r="M2693" s="1">
        <f t="shared" si="591"/>
        <v>10.975759744959255</v>
      </c>
      <c r="N2693">
        <f t="shared" si="592"/>
        <v>12.891336455000344</v>
      </c>
    </row>
    <row r="2694" spans="1:14" x14ac:dyDescent="0.25">
      <c r="A2694">
        <f t="shared" si="588"/>
        <v>0.05</v>
      </c>
      <c r="B2694">
        <f t="shared" si="589"/>
        <v>-226.2999999999696</v>
      </c>
      <c r="C2694">
        <f t="shared" si="584"/>
        <v>0</v>
      </c>
      <c r="D2694">
        <f t="shared" si="585"/>
        <v>222.91666666667453</v>
      </c>
      <c r="E2694">
        <f t="shared" si="586"/>
        <v>2675</v>
      </c>
      <c r="F2694" s="1">
        <f t="shared" si="587"/>
        <v>-226.2999999999696</v>
      </c>
      <c r="G2694">
        <f t="shared" si="579"/>
        <v>222.91666666667453</v>
      </c>
      <c r="H2694">
        <f t="shared" si="580"/>
        <v>2675</v>
      </c>
      <c r="I2694">
        <f t="shared" si="581"/>
        <v>-3.9496800972626374</v>
      </c>
      <c r="J2694" s="1">
        <f t="shared" si="582"/>
        <v>10.881632582783503</v>
      </c>
      <c r="K2694" s="1">
        <f t="shared" si="583"/>
        <v>-2.4123998482336275</v>
      </c>
      <c r="L2694" s="1">
        <f t="shared" si="590"/>
        <v>10.881632582783503</v>
      </c>
      <c r="M2694" s="1">
        <f t="shared" si="591"/>
        <v>-2.4123998482336275</v>
      </c>
      <c r="N2694">
        <f t="shared" si="592"/>
        <v>8.469232734549875</v>
      </c>
    </row>
    <row r="2695" spans="1:14" x14ac:dyDescent="0.25">
      <c r="A2695">
        <f t="shared" si="588"/>
        <v>0.05</v>
      </c>
      <c r="B2695">
        <f t="shared" si="589"/>
        <v>-226.24999999996959</v>
      </c>
      <c r="C2695">
        <f t="shared" si="584"/>
        <v>0</v>
      </c>
      <c r="D2695">
        <f t="shared" si="585"/>
        <v>223.00000000000787</v>
      </c>
      <c r="E2695">
        <f t="shared" si="586"/>
        <v>2676</v>
      </c>
      <c r="F2695" s="1">
        <f t="shared" si="587"/>
        <v>-226.24999999996959</v>
      </c>
      <c r="G2695">
        <f t="shared" si="579"/>
        <v>223.00000000000787</v>
      </c>
      <c r="H2695">
        <f t="shared" si="580"/>
        <v>2676</v>
      </c>
      <c r="I2695">
        <f t="shared" si="581"/>
        <v>-3.9488074326366398</v>
      </c>
      <c r="J2695" s="1">
        <f t="shared" si="582"/>
        <v>-2.8858323375956272</v>
      </c>
      <c r="K2695" s="1">
        <f t="shared" si="583"/>
        <v>-10.770072967222468</v>
      </c>
      <c r="L2695" s="1">
        <f t="shared" si="590"/>
        <v>-2.8858323375956272</v>
      </c>
      <c r="M2695" s="1">
        <f t="shared" si="591"/>
        <v>-10.770072967222468</v>
      </c>
      <c r="N2695">
        <f t="shared" si="592"/>
        <v>-13.655905304818095</v>
      </c>
    </row>
    <row r="2696" spans="1:14" x14ac:dyDescent="0.25">
      <c r="A2696">
        <f t="shared" si="588"/>
        <v>0.05</v>
      </c>
      <c r="B2696">
        <f t="shared" si="589"/>
        <v>-226.19999999996958</v>
      </c>
      <c r="C2696">
        <f t="shared" si="584"/>
        <v>0</v>
      </c>
      <c r="D2696">
        <f t="shared" si="585"/>
        <v>223.08333333334122</v>
      </c>
      <c r="E2696">
        <f t="shared" si="586"/>
        <v>2677</v>
      </c>
      <c r="F2696" s="1">
        <f t="shared" si="587"/>
        <v>-226.19999999996958</v>
      </c>
      <c r="G2696">
        <f t="shared" si="579"/>
        <v>223.08333333334122</v>
      </c>
      <c r="H2696">
        <f t="shared" si="580"/>
        <v>2677</v>
      </c>
      <c r="I2696">
        <f t="shared" si="581"/>
        <v>-3.9479347680106422</v>
      </c>
      <c r="J2696" s="1">
        <f t="shared" si="582"/>
        <v>-10.64375566906824</v>
      </c>
      <c r="K2696" s="1">
        <f t="shared" si="583"/>
        <v>3.3355508218230261</v>
      </c>
      <c r="L2696" s="1">
        <f t="shared" si="590"/>
        <v>-10.64375566906824</v>
      </c>
      <c r="M2696" s="1">
        <f t="shared" si="591"/>
        <v>3.3355508218230261</v>
      </c>
      <c r="N2696">
        <f t="shared" si="592"/>
        <v>-7.3082048472452135</v>
      </c>
    </row>
    <row r="2697" spans="1:14" x14ac:dyDescent="0.25">
      <c r="A2697">
        <f t="shared" si="588"/>
        <v>0.05</v>
      </c>
      <c r="B2697">
        <f t="shared" si="589"/>
        <v>-226.14999999996957</v>
      </c>
      <c r="C2697">
        <f t="shared" si="584"/>
        <v>0</v>
      </c>
      <c r="D2697">
        <f t="shared" si="585"/>
        <v>223.16666666667456</v>
      </c>
      <c r="E2697">
        <f t="shared" si="586"/>
        <v>2678</v>
      </c>
      <c r="F2697" s="1">
        <f t="shared" si="587"/>
        <v>-226.14999999996957</v>
      </c>
      <c r="G2697">
        <f t="shared" si="579"/>
        <v>223.16666666667456</v>
      </c>
      <c r="H2697">
        <f t="shared" si="580"/>
        <v>2678</v>
      </c>
      <c r="I2697">
        <f t="shared" si="581"/>
        <v>-3.9470621033846451</v>
      </c>
      <c r="J2697" s="1">
        <f t="shared" si="582"/>
        <v>3.7614212436275469</v>
      </c>
      <c r="K2697" s="1">
        <f t="shared" si="583"/>
        <v>10.505242167878569</v>
      </c>
      <c r="L2697" s="1">
        <f t="shared" si="590"/>
        <v>3.7614212436275469</v>
      </c>
      <c r="M2697" s="1">
        <f t="shared" si="591"/>
        <v>10.505242167878569</v>
      </c>
      <c r="N2697">
        <f t="shared" si="592"/>
        <v>14.266663411506116</v>
      </c>
    </row>
    <row r="2698" spans="1:14" x14ac:dyDescent="0.25">
      <c r="A2698">
        <f t="shared" si="588"/>
        <v>0.05</v>
      </c>
      <c r="B2698">
        <f t="shared" si="589"/>
        <v>-226.09999999996955</v>
      </c>
      <c r="C2698">
        <f t="shared" si="584"/>
        <v>0</v>
      </c>
      <c r="D2698">
        <f t="shared" si="585"/>
        <v>223.2500000000079</v>
      </c>
      <c r="E2698">
        <f t="shared" si="586"/>
        <v>2679</v>
      </c>
      <c r="F2698" s="1">
        <f t="shared" si="587"/>
        <v>-226.09999999996955</v>
      </c>
      <c r="G2698">
        <f t="shared" si="579"/>
        <v>223.2500000000079</v>
      </c>
      <c r="H2698">
        <f t="shared" si="580"/>
        <v>2679</v>
      </c>
      <c r="I2698">
        <f t="shared" si="581"/>
        <v>-3.9461894387586476</v>
      </c>
      <c r="J2698" s="1">
        <f t="shared" si="582"/>
        <v>10.356972190076544</v>
      </c>
      <c r="K2698" s="1">
        <f t="shared" si="583"/>
        <v>-4.1634761082525635</v>
      </c>
      <c r="L2698" s="1">
        <f t="shared" si="590"/>
        <v>10.356972190076544</v>
      </c>
      <c r="M2698" s="1">
        <f t="shared" si="591"/>
        <v>-4.1634761082525635</v>
      </c>
      <c r="N2698">
        <f t="shared" si="592"/>
        <v>6.1934960818239801</v>
      </c>
    </row>
    <row r="2699" spans="1:14" x14ac:dyDescent="0.25">
      <c r="A2699">
        <f t="shared" si="588"/>
        <v>0.05</v>
      </c>
      <c r="B2699">
        <f t="shared" si="589"/>
        <v>-226.04999999996954</v>
      </c>
      <c r="C2699">
        <f t="shared" si="584"/>
        <v>0</v>
      </c>
      <c r="D2699">
        <f t="shared" si="585"/>
        <v>223.33333333334124</v>
      </c>
      <c r="E2699">
        <f t="shared" si="586"/>
        <v>2680</v>
      </c>
      <c r="F2699" s="1">
        <f t="shared" si="587"/>
        <v>-226.04999999996954</v>
      </c>
      <c r="G2699">
        <f t="shared" si="579"/>
        <v>223.33333333334124</v>
      </c>
      <c r="H2699">
        <f t="shared" si="580"/>
        <v>2680</v>
      </c>
      <c r="I2699">
        <f t="shared" si="581"/>
        <v>-3.9453167741326505</v>
      </c>
      <c r="J2699" s="1">
        <f t="shared" si="582"/>
        <v>-4.5418924998091148</v>
      </c>
      <c r="K2699" s="1">
        <f t="shared" si="583"/>
        <v>-10.201257616815242</v>
      </c>
      <c r="L2699" s="1">
        <f t="shared" si="590"/>
        <v>-4.5418924998091148</v>
      </c>
      <c r="M2699" s="1">
        <f t="shared" si="591"/>
        <v>-10.201257616815242</v>
      </c>
      <c r="N2699">
        <f t="shared" si="592"/>
        <v>-14.743150116624356</v>
      </c>
    </row>
    <row r="2700" spans="1:14" x14ac:dyDescent="0.25">
      <c r="A2700">
        <f t="shared" si="588"/>
        <v>0.05</v>
      </c>
      <c r="B2700">
        <f t="shared" si="589"/>
        <v>-225.99999999996953</v>
      </c>
      <c r="C2700">
        <f t="shared" si="584"/>
        <v>0</v>
      </c>
      <c r="D2700">
        <f t="shared" si="585"/>
        <v>223.41666666667459</v>
      </c>
      <c r="E2700">
        <f t="shared" si="586"/>
        <v>2681</v>
      </c>
      <c r="F2700" s="1">
        <f t="shared" si="587"/>
        <v>-225.99999999996953</v>
      </c>
      <c r="G2700">
        <f t="shared" si="579"/>
        <v>223.41666666667459</v>
      </c>
      <c r="H2700">
        <f t="shared" si="580"/>
        <v>2681</v>
      </c>
      <c r="I2700">
        <f t="shared" si="581"/>
        <v>-3.9444441095066529</v>
      </c>
      <c r="J2700" s="1">
        <f t="shared" si="582"/>
        <v>-10.040278499188616</v>
      </c>
      <c r="K2700" s="1">
        <f t="shared" si="583"/>
        <v>4.8969710045956756</v>
      </c>
      <c r="L2700" s="1">
        <f t="shared" si="590"/>
        <v>-10.040278499188616</v>
      </c>
      <c r="M2700" s="1">
        <f t="shared" si="591"/>
        <v>4.8969710045956756</v>
      </c>
      <c r="N2700">
        <f t="shared" si="592"/>
        <v>-5.1433074945929409</v>
      </c>
    </row>
    <row r="2701" spans="1:14" x14ac:dyDescent="0.25">
      <c r="A2701">
        <f t="shared" si="588"/>
        <v>0.05</v>
      </c>
      <c r="B2701">
        <f t="shared" si="589"/>
        <v>-225.94999999996952</v>
      </c>
      <c r="C2701">
        <f t="shared" si="584"/>
        <v>0</v>
      </c>
      <c r="D2701">
        <f t="shared" si="585"/>
        <v>223.50000000000793</v>
      </c>
      <c r="E2701">
        <f t="shared" si="586"/>
        <v>2682</v>
      </c>
      <c r="F2701" s="1">
        <f t="shared" si="587"/>
        <v>-225.94999999996952</v>
      </c>
      <c r="G2701">
        <f t="shared" si="579"/>
        <v>223.50000000000793</v>
      </c>
      <c r="H2701">
        <f t="shared" si="580"/>
        <v>2682</v>
      </c>
      <c r="I2701">
        <f t="shared" si="581"/>
        <v>-3.9435714448806558</v>
      </c>
      <c r="J2701" s="1">
        <f t="shared" si="582"/>
        <v>5.2291156602755642</v>
      </c>
      <c r="K2701" s="1">
        <f t="shared" si="583"/>
        <v>9.8760809236999325</v>
      </c>
      <c r="L2701" s="1">
        <f t="shared" si="590"/>
        <v>5.2291156602755642</v>
      </c>
      <c r="M2701" s="1">
        <f t="shared" si="591"/>
        <v>9.8760809236999325</v>
      </c>
      <c r="N2701">
        <f t="shared" si="592"/>
        <v>15.105196583975497</v>
      </c>
    </row>
    <row r="2702" spans="1:14" x14ac:dyDescent="0.25">
      <c r="A2702">
        <f t="shared" si="588"/>
        <v>0.05</v>
      </c>
      <c r="B2702">
        <f t="shared" si="589"/>
        <v>-225.89999999996951</v>
      </c>
      <c r="C2702">
        <f t="shared" si="584"/>
        <v>0</v>
      </c>
      <c r="D2702">
        <f t="shared" si="585"/>
        <v>223.58333333334127</v>
      </c>
      <c r="E2702">
        <f t="shared" si="586"/>
        <v>2683</v>
      </c>
      <c r="F2702" s="1">
        <f t="shared" si="587"/>
        <v>-225.89999999996951</v>
      </c>
      <c r="G2702">
        <f t="shared" si="579"/>
        <v>223.58333333334127</v>
      </c>
      <c r="H2702">
        <f t="shared" si="580"/>
        <v>2683</v>
      </c>
      <c r="I2702">
        <f t="shared" si="581"/>
        <v>-3.9426987802546583</v>
      </c>
      <c r="J2702" s="1">
        <f t="shared" si="582"/>
        <v>9.7105764797361882</v>
      </c>
      <c r="K2702" s="1">
        <f t="shared" si="583"/>
        <v>-5.5388150169792043</v>
      </c>
      <c r="L2702" s="1">
        <f t="shared" si="590"/>
        <v>9.7105764797361882</v>
      </c>
      <c r="M2702" s="1">
        <f t="shared" si="591"/>
        <v>-5.5388150169792043</v>
      </c>
      <c r="N2702">
        <f t="shared" si="592"/>
        <v>4.1717614627569839</v>
      </c>
    </row>
    <row r="2703" spans="1:14" x14ac:dyDescent="0.25">
      <c r="A2703">
        <f t="shared" si="588"/>
        <v>0.05</v>
      </c>
      <c r="B2703">
        <f t="shared" si="589"/>
        <v>-225.8499999999695</v>
      </c>
      <c r="C2703">
        <f t="shared" si="584"/>
        <v>0</v>
      </c>
      <c r="D2703">
        <f t="shared" si="585"/>
        <v>223.66666666667462</v>
      </c>
      <c r="E2703">
        <f t="shared" si="586"/>
        <v>2684</v>
      </c>
      <c r="F2703" s="1">
        <f t="shared" si="587"/>
        <v>-225.8499999999695</v>
      </c>
      <c r="G2703">
        <f t="shared" si="579"/>
        <v>223.66666666667462</v>
      </c>
      <c r="H2703">
        <f t="shared" si="580"/>
        <v>2684</v>
      </c>
      <c r="I2703">
        <f t="shared" si="581"/>
        <v>-3.9418261156286607</v>
      </c>
      <c r="J2703" s="1">
        <f t="shared" si="582"/>
        <v>-5.8266243691015109</v>
      </c>
      <c r="K2703" s="1">
        <f t="shared" si="583"/>
        <v>-9.5455430911942241</v>
      </c>
      <c r="L2703" s="1">
        <f t="shared" si="590"/>
        <v>-5.8266243691015109</v>
      </c>
      <c r="M2703" s="1">
        <f t="shared" si="591"/>
        <v>-9.5455430911942241</v>
      </c>
      <c r="N2703">
        <f t="shared" si="592"/>
        <v>-15.372167460295735</v>
      </c>
    </row>
    <row r="2704" spans="1:14" x14ac:dyDescent="0.25">
      <c r="A2704">
        <f t="shared" si="588"/>
        <v>0.05</v>
      </c>
      <c r="B2704">
        <f t="shared" si="589"/>
        <v>-225.79999999996949</v>
      </c>
      <c r="C2704">
        <f t="shared" si="584"/>
        <v>0</v>
      </c>
      <c r="D2704">
        <f t="shared" si="585"/>
        <v>223.75000000000796</v>
      </c>
      <c r="E2704">
        <f t="shared" si="586"/>
        <v>2685</v>
      </c>
      <c r="F2704" s="1">
        <f t="shared" si="587"/>
        <v>-225.79999999996949</v>
      </c>
      <c r="G2704">
        <f t="shared" si="579"/>
        <v>223.75000000000796</v>
      </c>
      <c r="H2704">
        <f t="shared" si="580"/>
        <v>2685</v>
      </c>
      <c r="I2704">
        <f t="shared" si="581"/>
        <v>-3.9409534510026636</v>
      </c>
      <c r="J2704" s="1">
        <f t="shared" si="582"/>
        <v>-9.3826269876060202</v>
      </c>
      <c r="K2704" s="1">
        <f t="shared" si="583"/>
        <v>6.0931491908089761</v>
      </c>
      <c r="L2704" s="1">
        <f t="shared" si="590"/>
        <v>-9.3826269876060202</v>
      </c>
      <c r="M2704" s="1">
        <f t="shared" si="591"/>
        <v>6.0931491908089761</v>
      </c>
      <c r="N2704">
        <f t="shared" si="592"/>
        <v>-3.2894777967970441</v>
      </c>
    </row>
    <row r="2705" spans="1:14" x14ac:dyDescent="0.25">
      <c r="A2705">
        <f t="shared" si="588"/>
        <v>0.05</v>
      </c>
      <c r="B2705">
        <f t="shared" si="589"/>
        <v>-225.74999999996948</v>
      </c>
      <c r="C2705">
        <f t="shared" si="584"/>
        <v>0</v>
      </c>
      <c r="D2705">
        <f t="shared" si="585"/>
        <v>223.8333333333413</v>
      </c>
      <c r="E2705">
        <f t="shared" si="586"/>
        <v>2686</v>
      </c>
      <c r="F2705" s="1">
        <f t="shared" si="587"/>
        <v>-225.74999999996948</v>
      </c>
      <c r="G2705">
        <f t="shared" si="579"/>
        <v>223.8333333333413</v>
      </c>
      <c r="H2705">
        <f t="shared" si="580"/>
        <v>2686</v>
      </c>
      <c r="I2705">
        <f t="shared" si="581"/>
        <v>-3.940080786376666</v>
      </c>
      <c r="J2705" s="1">
        <f t="shared" si="582"/>
        <v>6.3390297883748881</v>
      </c>
      <c r="K2705" s="1">
        <f t="shared" si="583"/>
        <v>9.2233456034067451</v>
      </c>
      <c r="L2705" s="1">
        <f t="shared" si="590"/>
        <v>6.3390297883748881</v>
      </c>
      <c r="M2705" s="1">
        <f t="shared" si="591"/>
        <v>9.2233456034067451</v>
      </c>
      <c r="N2705">
        <f t="shared" si="592"/>
        <v>15.562375391781632</v>
      </c>
    </row>
    <row r="2706" spans="1:14" x14ac:dyDescent="0.25">
      <c r="A2706">
        <f t="shared" si="588"/>
        <v>0.05</v>
      </c>
      <c r="B2706">
        <f t="shared" si="589"/>
        <v>-225.69999999996946</v>
      </c>
      <c r="C2706">
        <f t="shared" si="584"/>
        <v>0</v>
      </c>
      <c r="D2706">
        <f t="shared" si="585"/>
        <v>223.91666666667464</v>
      </c>
      <c r="E2706">
        <f t="shared" si="586"/>
        <v>2687</v>
      </c>
      <c r="F2706" s="1">
        <f t="shared" si="587"/>
        <v>-225.69999999996946</v>
      </c>
      <c r="G2706">
        <f t="shared" si="579"/>
        <v>223.91666666667464</v>
      </c>
      <c r="H2706">
        <f t="shared" si="580"/>
        <v>2687</v>
      </c>
      <c r="I2706">
        <f t="shared" si="581"/>
        <v>-3.9392081217506689</v>
      </c>
      <c r="J2706" s="1">
        <f t="shared" si="582"/>
        <v>9.0690912088988291</v>
      </c>
      <c r="K2706" s="1">
        <f t="shared" si="583"/>
        <v>-6.5649271642921301</v>
      </c>
      <c r="L2706" s="1">
        <f t="shared" si="590"/>
        <v>9.0690912088988291</v>
      </c>
      <c r="M2706" s="1">
        <f t="shared" si="591"/>
        <v>-6.5649271642921301</v>
      </c>
      <c r="N2706">
        <f t="shared" si="592"/>
        <v>2.5041640446066991</v>
      </c>
    </row>
    <row r="2707" spans="1:14" x14ac:dyDescent="0.25">
      <c r="A2707">
        <f t="shared" si="588"/>
        <v>0.05</v>
      </c>
      <c r="B2707">
        <f t="shared" si="589"/>
        <v>-225.64999999996945</v>
      </c>
      <c r="C2707">
        <f t="shared" si="584"/>
        <v>0</v>
      </c>
      <c r="D2707">
        <f t="shared" si="585"/>
        <v>224.00000000000799</v>
      </c>
      <c r="E2707">
        <f t="shared" si="586"/>
        <v>2688</v>
      </c>
      <c r="F2707" s="1">
        <f t="shared" si="587"/>
        <v>-225.64999999996945</v>
      </c>
      <c r="G2707">
        <f t="shared" si="579"/>
        <v>224.00000000000799</v>
      </c>
      <c r="H2707">
        <f t="shared" si="580"/>
        <v>2688</v>
      </c>
      <c r="I2707">
        <f t="shared" si="581"/>
        <v>-3.9383354571246714</v>
      </c>
      <c r="J2707" s="1">
        <f t="shared" si="582"/>
        <v>-6.7715100736744294</v>
      </c>
      <c r="K2707" s="1">
        <f t="shared" si="583"/>
        <v>-8.9211350915752146</v>
      </c>
      <c r="L2707" s="1">
        <f t="shared" si="590"/>
        <v>-6.7715100736744294</v>
      </c>
      <c r="M2707" s="1">
        <f t="shared" si="591"/>
        <v>-8.9211350915752146</v>
      </c>
      <c r="N2707">
        <f t="shared" si="592"/>
        <v>-15.692645165249644</v>
      </c>
    </row>
    <row r="2708" spans="1:14" x14ac:dyDescent="0.25">
      <c r="A2708">
        <f t="shared" si="588"/>
        <v>0.05</v>
      </c>
      <c r="B2708">
        <f t="shared" si="589"/>
        <v>-225.59999999996944</v>
      </c>
      <c r="C2708">
        <f t="shared" si="584"/>
        <v>0</v>
      </c>
      <c r="D2708">
        <f t="shared" si="585"/>
        <v>224.08333333334133</v>
      </c>
      <c r="E2708">
        <f t="shared" si="586"/>
        <v>2689</v>
      </c>
      <c r="F2708" s="1">
        <f t="shared" si="587"/>
        <v>-225.59999999996944</v>
      </c>
      <c r="G2708">
        <f t="shared" ref="G2708:G2771" si="593">IF(code_4=1,D2708,1)</f>
        <v>224.08333333334133</v>
      </c>
      <c r="H2708">
        <f t="shared" ref="H2708:H2771" si="594">IF(code_4=1,E2708,1)</f>
        <v>2689</v>
      </c>
      <c r="I2708">
        <f t="shared" ref="I2708:I2771" si="595">IF(code_2=1,RADIANS(F2708),F2708)</f>
        <v>-3.9374627924986743</v>
      </c>
      <c r="J2708" s="1">
        <f t="shared" ref="J2708:J2771" si="596">rayon_x*(AMPLI_B*G2708)*(COS((V_a*H2708*I2708)+pi_2)^cos_exposant)</f>
        <v>-8.7806321214360707</v>
      </c>
      <c r="K2708" s="1">
        <f t="shared" ref="K2708:K2771" si="597">rayon_y*AMPLI_A*G2708*(SIN((V_a^2*H2708*I2708)+pi_2)^sin_exposant)</f>
        <v>6.9594432422758166</v>
      </c>
      <c r="L2708" s="1">
        <f t="shared" si="590"/>
        <v>-8.7806321214360707</v>
      </c>
      <c r="M2708" s="1">
        <f t="shared" si="591"/>
        <v>6.9594432422758166</v>
      </c>
      <c r="N2708">
        <f t="shared" si="592"/>
        <v>-1.8211888791602542</v>
      </c>
    </row>
    <row r="2709" spans="1:14" x14ac:dyDescent="0.25">
      <c r="A2709">
        <f t="shared" si="588"/>
        <v>0.05</v>
      </c>
      <c r="B2709">
        <f t="shared" si="589"/>
        <v>-225.54999999996943</v>
      </c>
      <c r="C2709">
        <f t="shared" ref="C2709:C2772" si="598">IF(ABS(B2709)&gt;ABS(degre_1),0,B2709)</f>
        <v>0</v>
      </c>
      <c r="D2709">
        <f t="shared" ref="D2709:D2772" si="599">horloge+D2708</f>
        <v>224.16666666667467</v>
      </c>
      <c r="E2709">
        <f t="shared" ref="E2709:E2772" si="600">E2708+horloge_2</f>
        <v>2690</v>
      </c>
      <c r="F2709" s="1">
        <f t="shared" ref="F2709:F2772" si="601">B2709</f>
        <v>-225.54999999996943</v>
      </c>
      <c r="G2709">
        <f t="shared" si="593"/>
        <v>224.16666666667467</v>
      </c>
      <c r="H2709">
        <f t="shared" si="594"/>
        <v>2690</v>
      </c>
      <c r="I2709">
        <f t="shared" si="595"/>
        <v>-3.9365901278726767</v>
      </c>
      <c r="J2709" s="1">
        <f t="shared" si="596"/>
        <v>7.1293767065251226</v>
      </c>
      <c r="K2709" s="1">
        <f t="shared" si="597"/>
        <v>8.6486255490440271</v>
      </c>
      <c r="L2709" s="1">
        <f t="shared" si="590"/>
        <v>7.1293767065251226</v>
      </c>
      <c r="M2709" s="1">
        <f t="shared" si="591"/>
        <v>8.6486255490440271</v>
      </c>
      <c r="N2709">
        <f t="shared" si="592"/>
        <v>15.778002255569149</v>
      </c>
    </row>
    <row r="2710" spans="1:14" x14ac:dyDescent="0.25">
      <c r="A2710">
        <f t="shared" ref="A2710:A2773" si="602">A2709</f>
        <v>0.05</v>
      </c>
      <c r="B2710">
        <f t="shared" ref="B2710:B2773" si="603">B2709+A2710</f>
        <v>-225.49999999996942</v>
      </c>
      <c r="C2710">
        <f t="shared" si="598"/>
        <v>0</v>
      </c>
      <c r="D2710">
        <f t="shared" si="599"/>
        <v>224.25000000000801</v>
      </c>
      <c r="E2710">
        <f t="shared" si="600"/>
        <v>2691</v>
      </c>
      <c r="F2710" s="1">
        <f t="shared" si="601"/>
        <v>-225.49999999996942</v>
      </c>
      <c r="G2710">
        <f t="shared" si="593"/>
        <v>224.25000000000801</v>
      </c>
      <c r="H2710">
        <f t="shared" si="594"/>
        <v>2691</v>
      </c>
      <c r="I2710">
        <f t="shared" si="595"/>
        <v>-3.9357174632466796</v>
      </c>
      <c r="J2710" s="1">
        <f t="shared" si="596"/>
        <v>8.5260518997459602</v>
      </c>
      <c r="K2710" s="1">
        <f t="shared" si="597"/>
        <v>-7.2819362296608512</v>
      </c>
      <c r="L2710" s="1">
        <f t="shared" si="590"/>
        <v>8.5260518997459602</v>
      </c>
      <c r="M2710" s="1">
        <f t="shared" si="591"/>
        <v>-7.2819362296608512</v>
      </c>
      <c r="N2710">
        <f t="shared" si="592"/>
        <v>1.244115670085109</v>
      </c>
    </row>
    <row r="2711" spans="1:14" x14ac:dyDescent="0.25">
      <c r="A2711">
        <f t="shared" si="602"/>
        <v>0.05</v>
      </c>
      <c r="B2711">
        <f t="shared" si="603"/>
        <v>-225.44999999996941</v>
      </c>
      <c r="C2711">
        <f t="shared" si="598"/>
        <v>0</v>
      </c>
      <c r="D2711">
        <f t="shared" si="599"/>
        <v>224.33333333334136</v>
      </c>
      <c r="E2711">
        <f t="shared" si="600"/>
        <v>2692</v>
      </c>
      <c r="F2711" s="1">
        <f t="shared" si="601"/>
        <v>-225.44999999996941</v>
      </c>
      <c r="G2711">
        <f t="shared" si="593"/>
        <v>224.33333333334136</v>
      </c>
      <c r="H2711">
        <f t="shared" si="594"/>
        <v>2692</v>
      </c>
      <c r="I2711">
        <f t="shared" si="595"/>
        <v>-3.934844798620682</v>
      </c>
      <c r="J2711" s="1">
        <f t="shared" si="596"/>
        <v>-7.4177147439469344</v>
      </c>
      <c r="K2711" s="1">
        <f t="shared" si="597"/>
        <v>-8.4137458416897992</v>
      </c>
      <c r="L2711" s="1">
        <f t="shared" si="590"/>
        <v>-7.4177147439469344</v>
      </c>
      <c r="M2711" s="1">
        <f t="shared" si="591"/>
        <v>-8.4137458416897992</v>
      </c>
      <c r="N2711">
        <f t="shared" si="592"/>
        <v>-15.831460585636734</v>
      </c>
    </row>
    <row r="2712" spans="1:14" x14ac:dyDescent="0.25">
      <c r="A2712">
        <f t="shared" si="602"/>
        <v>0.05</v>
      </c>
      <c r="B2712">
        <f t="shared" si="603"/>
        <v>-225.3999999999694</v>
      </c>
      <c r="C2712">
        <f t="shared" si="598"/>
        <v>0</v>
      </c>
      <c r="D2712">
        <f t="shared" si="599"/>
        <v>224.4166666666747</v>
      </c>
      <c r="E2712">
        <f t="shared" si="600"/>
        <v>2693</v>
      </c>
      <c r="F2712" s="1">
        <f t="shared" si="601"/>
        <v>-225.3999999999694</v>
      </c>
      <c r="G2712">
        <f t="shared" si="593"/>
        <v>224.4166666666747</v>
      </c>
      <c r="H2712">
        <f t="shared" si="594"/>
        <v>2693</v>
      </c>
      <c r="I2712">
        <f t="shared" si="595"/>
        <v>-3.9339721339946845</v>
      </c>
      <c r="J2712" s="1">
        <f t="shared" si="596"/>
        <v>-8.3124449183529183</v>
      </c>
      <c r="K2712" s="1">
        <f t="shared" si="597"/>
        <v>7.5372647673942197</v>
      </c>
      <c r="L2712" s="1">
        <f t="shared" si="590"/>
        <v>-8.3124449183529183</v>
      </c>
      <c r="M2712" s="1">
        <f t="shared" si="591"/>
        <v>7.5372647673942197</v>
      </c>
      <c r="N2712">
        <f t="shared" si="592"/>
        <v>-0.77518015095869863</v>
      </c>
    </row>
    <row r="2713" spans="1:14" x14ac:dyDescent="0.25">
      <c r="A2713">
        <f t="shared" si="602"/>
        <v>0.05</v>
      </c>
      <c r="B2713">
        <f t="shared" si="603"/>
        <v>-225.34999999996938</v>
      </c>
      <c r="C2713">
        <f t="shared" si="598"/>
        <v>0</v>
      </c>
      <c r="D2713">
        <f t="shared" si="599"/>
        <v>224.50000000000804</v>
      </c>
      <c r="E2713">
        <f t="shared" si="600"/>
        <v>2694</v>
      </c>
      <c r="F2713" s="1">
        <f t="shared" si="601"/>
        <v>-225.34999999996938</v>
      </c>
      <c r="G2713">
        <f t="shared" si="593"/>
        <v>224.50000000000804</v>
      </c>
      <c r="H2713">
        <f t="shared" si="594"/>
        <v>2694</v>
      </c>
      <c r="I2713">
        <f t="shared" si="595"/>
        <v>-3.9330994693686874</v>
      </c>
      <c r="J2713" s="1">
        <f t="shared" si="596"/>
        <v>7.6410917422188795</v>
      </c>
      <c r="K2713" s="1">
        <f t="shared" si="597"/>
        <v>8.2227940498959047</v>
      </c>
      <c r="L2713" s="1">
        <f t="shared" si="590"/>
        <v>7.6410917422188795</v>
      </c>
      <c r="M2713" s="1">
        <f t="shared" si="591"/>
        <v>8.2227940498959047</v>
      </c>
      <c r="N2713">
        <f t="shared" si="592"/>
        <v>15.863885792114784</v>
      </c>
    </row>
    <row r="2714" spans="1:14" x14ac:dyDescent="0.25">
      <c r="A2714">
        <f t="shared" si="602"/>
        <v>0.05</v>
      </c>
      <c r="B2714">
        <f t="shared" si="603"/>
        <v>-225.29999999996937</v>
      </c>
      <c r="C2714">
        <f t="shared" si="598"/>
        <v>0</v>
      </c>
      <c r="D2714">
        <f t="shared" si="599"/>
        <v>224.58333333334139</v>
      </c>
      <c r="E2714">
        <f t="shared" si="600"/>
        <v>2695</v>
      </c>
      <c r="F2714" s="1">
        <f t="shared" si="601"/>
        <v>-225.29999999996937</v>
      </c>
      <c r="G2714">
        <f t="shared" si="593"/>
        <v>224.58333333334139</v>
      </c>
      <c r="H2714">
        <f t="shared" si="594"/>
        <v>2695</v>
      </c>
      <c r="I2714">
        <f t="shared" si="595"/>
        <v>-3.9322268047426898</v>
      </c>
      <c r="J2714" s="1">
        <f t="shared" si="596"/>
        <v>8.1453497189606967</v>
      </c>
      <c r="K2714" s="1">
        <f t="shared" si="597"/>
        <v>-7.7296482444942933</v>
      </c>
      <c r="L2714" s="1">
        <f t="shared" si="590"/>
        <v>8.1453497189606967</v>
      </c>
      <c r="M2714" s="1">
        <f t="shared" si="591"/>
        <v>-7.7296482444942933</v>
      </c>
      <c r="N2714">
        <f t="shared" si="592"/>
        <v>0.41570147446640338</v>
      </c>
    </row>
    <row r="2715" spans="1:14" x14ac:dyDescent="0.25">
      <c r="A2715">
        <f t="shared" si="602"/>
        <v>0.05</v>
      </c>
      <c r="B2715">
        <f t="shared" si="603"/>
        <v>-225.24999999996936</v>
      </c>
      <c r="C2715">
        <f t="shared" si="598"/>
        <v>0</v>
      </c>
      <c r="D2715">
        <f t="shared" si="599"/>
        <v>224.66666666667473</v>
      </c>
      <c r="E2715">
        <f t="shared" si="600"/>
        <v>2696</v>
      </c>
      <c r="F2715" s="1">
        <f t="shared" si="601"/>
        <v>-225.24999999996936</v>
      </c>
      <c r="G2715">
        <f t="shared" si="593"/>
        <v>224.66666666667473</v>
      </c>
      <c r="H2715">
        <f t="shared" si="594"/>
        <v>2696</v>
      </c>
      <c r="I2715">
        <f t="shared" si="595"/>
        <v>-3.9313541401166927</v>
      </c>
      <c r="J2715" s="1">
        <f t="shared" si="596"/>
        <v>-7.8033290165074689</v>
      </c>
      <c r="K2715" s="1">
        <f t="shared" si="597"/>
        <v>-8.0805837683869992</v>
      </c>
      <c r="L2715" s="1">
        <f t="shared" si="590"/>
        <v>-7.8033290165074689</v>
      </c>
      <c r="M2715" s="1">
        <f t="shared" si="591"/>
        <v>-8.0805837683869992</v>
      </c>
      <c r="N2715">
        <f t="shared" si="592"/>
        <v>-15.883912784894468</v>
      </c>
    </row>
    <row r="2716" spans="1:14" x14ac:dyDescent="0.25">
      <c r="A2716">
        <f t="shared" si="602"/>
        <v>0.05</v>
      </c>
      <c r="B2716">
        <f t="shared" si="603"/>
        <v>-225.19999999996935</v>
      </c>
      <c r="C2716">
        <f t="shared" si="598"/>
        <v>0</v>
      </c>
      <c r="D2716">
        <f t="shared" si="599"/>
        <v>224.75000000000807</v>
      </c>
      <c r="E2716">
        <f t="shared" si="600"/>
        <v>2697</v>
      </c>
      <c r="F2716" s="1">
        <f t="shared" si="601"/>
        <v>-225.19999999996935</v>
      </c>
      <c r="G2716">
        <f t="shared" si="593"/>
        <v>224.75000000000807</v>
      </c>
      <c r="H2716">
        <f t="shared" si="594"/>
        <v>2697</v>
      </c>
      <c r="I2716">
        <f t="shared" si="595"/>
        <v>-3.9304814754906952</v>
      </c>
      <c r="J2716" s="1">
        <f t="shared" si="596"/>
        <v>-8.0288867487246662</v>
      </c>
      <c r="K2716" s="1">
        <f t="shared" si="597"/>
        <v>7.8624667774282235</v>
      </c>
      <c r="L2716" s="1">
        <f t="shared" si="590"/>
        <v>-8.0288867487246662</v>
      </c>
      <c r="M2716" s="1">
        <f t="shared" si="591"/>
        <v>7.8624667774282235</v>
      </c>
      <c r="N2716">
        <f t="shared" si="592"/>
        <v>-0.1664199712964427</v>
      </c>
    </row>
    <row r="2717" spans="1:14" x14ac:dyDescent="0.25">
      <c r="A2717">
        <f t="shared" si="602"/>
        <v>0.05</v>
      </c>
      <c r="B2717">
        <f t="shared" si="603"/>
        <v>-225.14999999996934</v>
      </c>
      <c r="C2717">
        <f t="shared" si="598"/>
        <v>0</v>
      </c>
      <c r="D2717">
        <f t="shared" si="599"/>
        <v>224.83333333334141</v>
      </c>
      <c r="E2717">
        <f t="shared" si="600"/>
        <v>2698</v>
      </c>
      <c r="F2717" s="1">
        <f t="shared" si="601"/>
        <v>-225.14999999996934</v>
      </c>
      <c r="G2717">
        <f t="shared" si="593"/>
        <v>224.83333333334141</v>
      </c>
      <c r="H2717">
        <f t="shared" si="594"/>
        <v>2698</v>
      </c>
      <c r="I2717">
        <f t="shared" si="595"/>
        <v>-3.929608810864698</v>
      </c>
      <c r="J2717" s="1">
        <f t="shared" si="596"/>
        <v>7.9073287725636012</v>
      </c>
      <c r="K2717" s="1">
        <f t="shared" si="597"/>
        <v>7.9905707635338157</v>
      </c>
      <c r="L2717" s="1">
        <f t="shared" si="590"/>
        <v>7.9073287725636012</v>
      </c>
      <c r="M2717" s="1">
        <f t="shared" si="591"/>
        <v>7.9905707635338157</v>
      </c>
      <c r="N2717">
        <f t="shared" si="592"/>
        <v>15.897899536097416</v>
      </c>
    </row>
    <row r="2718" spans="1:14" x14ac:dyDescent="0.25">
      <c r="A2718">
        <f t="shared" si="602"/>
        <v>0.05</v>
      </c>
      <c r="B2718">
        <f t="shared" si="603"/>
        <v>-225.09999999996933</v>
      </c>
      <c r="C2718">
        <f t="shared" si="598"/>
        <v>0</v>
      </c>
      <c r="D2718">
        <f t="shared" si="599"/>
        <v>224.91666666667476</v>
      </c>
      <c r="E2718">
        <f t="shared" si="600"/>
        <v>2699</v>
      </c>
      <c r="F2718" s="1">
        <f t="shared" si="601"/>
        <v>-225.09999999996933</v>
      </c>
      <c r="G2718">
        <f t="shared" si="593"/>
        <v>224.91666666667476</v>
      </c>
      <c r="H2718">
        <f t="shared" si="594"/>
        <v>2699</v>
      </c>
      <c r="I2718">
        <f t="shared" si="595"/>
        <v>-3.9287361462387005</v>
      </c>
      <c r="J2718" s="1">
        <f t="shared" si="596"/>
        <v>7.9658717698848527</v>
      </c>
      <c r="K2718" s="1">
        <f t="shared" si="597"/>
        <v>-7.9381140270766952</v>
      </c>
      <c r="L2718" s="1">
        <f t="shared" si="590"/>
        <v>7.9658717698848527</v>
      </c>
      <c r="M2718" s="1">
        <f t="shared" si="591"/>
        <v>-7.9381140270766952</v>
      </c>
      <c r="N2718">
        <f t="shared" si="592"/>
        <v>2.775774280815746E-2</v>
      </c>
    </row>
    <row r="2719" spans="1:14" x14ac:dyDescent="0.25">
      <c r="A2719">
        <f t="shared" si="602"/>
        <v>0.05</v>
      </c>
      <c r="B2719">
        <f t="shared" si="603"/>
        <v>-225.04999999996932</v>
      </c>
      <c r="C2719">
        <f t="shared" si="598"/>
        <v>0</v>
      </c>
      <c r="D2719">
        <f t="shared" si="599"/>
        <v>225.0000000000081</v>
      </c>
      <c r="E2719">
        <f t="shared" si="600"/>
        <v>2700</v>
      </c>
      <c r="F2719" s="1">
        <f t="shared" si="601"/>
        <v>-225.04999999996932</v>
      </c>
      <c r="G2719">
        <f t="shared" si="593"/>
        <v>225.0000000000081</v>
      </c>
      <c r="H2719">
        <f t="shared" si="594"/>
        <v>2700</v>
      </c>
      <c r="I2719">
        <f t="shared" si="595"/>
        <v>-3.9278634816127029</v>
      </c>
      <c r="J2719" s="1">
        <f t="shared" si="596"/>
        <v>-7.9549512768382913</v>
      </c>
      <c r="K2719" s="1">
        <f t="shared" si="597"/>
        <v>-7.9549512998596006</v>
      </c>
      <c r="L2719" s="1">
        <f t="shared" si="590"/>
        <v>-7.9549512768382913</v>
      </c>
      <c r="M2719" s="1">
        <f t="shared" si="591"/>
        <v>-7.9549512998596006</v>
      </c>
      <c r="N2719">
        <f t="shared" si="592"/>
        <v>-15.909902576697892</v>
      </c>
    </row>
    <row r="2720" spans="1:14" x14ac:dyDescent="0.25">
      <c r="A2720">
        <f t="shared" si="602"/>
        <v>0.05</v>
      </c>
      <c r="B2720">
        <f t="shared" si="603"/>
        <v>-224.9999999999693</v>
      </c>
      <c r="C2720">
        <f t="shared" si="598"/>
        <v>0</v>
      </c>
      <c r="D2720">
        <f t="shared" si="599"/>
        <v>225.08333333334144</v>
      </c>
      <c r="E2720">
        <f t="shared" si="600"/>
        <v>2701</v>
      </c>
      <c r="F2720" s="1">
        <f t="shared" si="601"/>
        <v>-224.9999999999693</v>
      </c>
      <c r="G2720">
        <f t="shared" si="593"/>
        <v>225.08333333334144</v>
      </c>
      <c r="H2720">
        <f t="shared" si="594"/>
        <v>2701</v>
      </c>
      <c r="I2720">
        <f t="shared" si="595"/>
        <v>-3.9269908169867058</v>
      </c>
      <c r="J2720" s="1">
        <f t="shared" si="596"/>
        <v>-7.9578975781247321</v>
      </c>
      <c r="K2720" s="1">
        <f t="shared" si="597"/>
        <v>7.9578975550830497</v>
      </c>
      <c r="L2720" s="1">
        <f t="shared" si="590"/>
        <v>-7.9578975781247321</v>
      </c>
      <c r="M2720" s="1">
        <f t="shared" si="591"/>
        <v>7.9578975550830497</v>
      </c>
      <c r="N2720">
        <f t="shared" si="592"/>
        <v>-2.304168233990822E-8</v>
      </c>
    </row>
    <row r="2721" spans="1:14" x14ac:dyDescent="0.25">
      <c r="A2721">
        <f t="shared" si="602"/>
        <v>0.05</v>
      </c>
      <c r="B2721">
        <f t="shared" si="603"/>
        <v>-224.94999999996929</v>
      </c>
      <c r="C2721">
        <f t="shared" si="598"/>
        <v>0</v>
      </c>
      <c r="D2721">
        <f t="shared" si="599"/>
        <v>225.16666666667479</v>
      </c>
      <c r="E2721">
        <f t="shared" si="600"/>
        <v>2702</v>
      </c>
      <c r="F2721" s="1">
        <f t="shared" si="601"/>
        <v>-224.94999999996929</v>
      </c>
      <c r="G2721">
        <f t="shared" si="593"/>
        <v>225.16666666667479</v>
      </c>
      <c r="H2721">
        <f t="shared" si="594"/>
        <v>2702</v>
      </c>
      <c r="I2721">
        <f t="shared" si="595"/>
        <v>-3.9261181523607083</v>
      </c>
      <c r="J2721" s="1">
        <f t="shared" si="596"/>
        <v>7.9469374216650666</v>
      </c>
      <c r="K2721" s="1">
        <f t="shared" si="597"/>
        <v>7.9747260179013644</v>
      </c>
      <c r="L2721" s="1">
        <f t="shared" si="590"/>
        <v>7.9469374216650666</v>
      </c>
      <c r="M2721" s="1">
        <f t="shared" si="591"/>
        <v>7.9747260179013644</v>
      </c>
      <c r="N2721">
        <f t="shared" si="592"/>
        <v>15.92166343956643</v>
      </c>
    </row>
    <row r="2722" spans="1:14" x14ac:dyDescent="0.25">
      <c r="A2722">
        <f t="shared" si="602"/>
        <v>0.05</v>
      </c>
      <c r="B2722">
        <f t="shared" si="603"/>
        <v>-224.89999999996928</v>
      </c>
      <c r="C2722">
        <f t="shared" si="598"/>
        <v>0</v>
      </c>
      <c r="D2722">
        <f t="shared" si="599"/>
        <v>225.25000000000813</v>
      </c>
      <c r="E2722">
        <f t="shared" si="600"/>
        <v>2703</v>
      </c>
      <c r="F2722" s="1">
        <f t="shared" si="601"/>
        <v>-224.89999999996928</v>
      </c>
      <c r="G2722">
        <f t="shared" si="593"/>
        <v>225.25000000000813</v>
      </c>
      <c r="H2722">
        <f t="shared" si="594"/>
        <v>2703</v>
      </c>
      <c r="I2722">
        <f t="shared" si="595"/>
        <v>-3.9252454877347112</v>
      </c>
      <c r="J2722" s="1">
        <f t="shared" si="596"/>
        <v>8.0053790859712119</v>
      </c>
      <c r="K2722" s="1">
        <f t="shared" si="597"/>
        <v>-7.9219828288064278</v>
      </c>
      <c r="L2722" s="1">
        <f t="shared" si="590"/>
        <v>8.0053790859712119</v>
      </c>
      <c r="M2722" s="1">
        <f t="shared" si="591"/>
        <v>-7.9219828288064278</v>
      </c>
      <c r="N2722">
        <f t="shared" si="592"/>
        <v>8.339625716478416E-2</v>
      </c>
    </row>
    <row r="2723" spans="1:14" x14ac:dyDescent="0.25">
      <c r="A2723">
        <f t="shared" si="602"/>
        <v>0.05</v>
      </c>
      <c r="B2723">
        <f t="shared" si="603"/>
        <v>-224.84999999996927</v>
      </c>
      <c r="C2723">
        <f t="shared" si="598"/>
        <v>0</v>
      </c>
      <c r="D2723">
        <f t="shared" si="599"/>
        <v>225.33333333334147</v>
      </c>
      <c r="E2723">
        <f t="shared" si="600"/>
        <v>2704</v>
      </c>
      <c r="F2723" s="1">
        <f t="shared" si="601"/>
        <v>-224.84999999996927</v>
      </c>
      <c r="G2723">
        <f t="shared" si="593"/>
        <v>225.33333333334147</v>
      </c>
      <c r="H2723">
        <f t="shared" si="594"/>
        <v>2704</v>
      </c>
      <c r="I2723">
        <f t="shared" si="595"/>
        <v>-3.9243728231087136</v>
      </c>
      <c r="J2723" s="1">
        <f t="shared" si="596"/>
        <v>-7.8828736247731959</v>
      </c>
      <c r="K2723" s="1">
        <f t="shared" si="597"/>
        <v>-8.0497255352988315</v>
      </c>
      <c r="L2723" s="1">
        <f t="shared" si="590"/>
        <v>-7.8828736247731959</v>
      </c>
      <c r="M2723" s="1">
        <f t="shared" si="591"/>
        <v>-8.0497255352988315</v>
      </c>
      <c r="N2723">
        <f t="shared" si="592"/>
        <v>-15.932599160072026</v>
      </c>
    </row>
    <row r="2724" spans="1:14" x14ac:dyDescent="0.25">
      <c r="A2724">
        <f t="shared" si="602"/>
        <v>0.05</v>
      </c>
      <c r="B2724">
        <f t="shared" si="603"/>
        <v>-224.79999999996926</v>
      </c>
      <c r="C2724">
        <f t="shared" si="598"/>
        <v>0</v>
      </c>
      <c r="D2724">
        <f t="shared" si="599"/>
        <v>225.41666666667481</v>
      </c>
      <c r="E2724">
        <f t="shared" si="600"/>
        <v>2705</v>
      </c>
      <c r="F2724" s="1">
        <f t="shared" si="601"/>
        <v>-224.79999999996926</v>
      </c>
      <c r="G2724">
        <f t="shared" si="593"/>
        <v>225.41666666667481</v>
      </c>
      <c r="H2724">
        <f t="shared" si="594"/>
        <v>2705</v>
      </c>
      <c r="I2724">
        <f t="shared" si="595"/>
        <v>-3.9235001584827165</v>
      </c>
      <c r="J2724" s="1">
        <f t="shared" si="596"/>
        <v>-8.1075590110181874</v>
      </c>
      <c r="K2724" s="1">
        <f t="shared" si="597"/>
        <v>7.8293787052769872</v>
      </c>
      <c r="L2724" s="1">
        <f t="shared" si="590"/>
        <v>-8.1075590110181874</v>
      </c>
      <c r="M2724" s="1">
        <f t="shared" si="591"/>
        <v>7.8293787052769872</v>
      </c>
      <c r="N2724">
        <f t="shared" si="592"/>
        <v>-0.27818030574120023</v>
      </c>
    </row>
    <row r="2725" spans="1:14" x14ac:dyDescent="0.25">
      <c r="A2725">
        <f t="shared" si="602"/>
        <v>0.05</v>
      </c>
      <c r="B2725">
        <f t="shared" si="603"/>
        <v>-224.74999999996925</v>
      </c>
      <c r="C2725">
        <f t="shared" si="598"/>
        <v>0</v>
      </c>
      <c r="D2725">
        <f t="shared" si="599"/>
        <v>225.50000000000816</v>
      </c>
      <c r="E2725">
        <f t="shared" si="600"/>
        <v>2706</v>
      </c>
      <c r="F2725" s="1">
        <f t="shared" si="601"/>
        <v>-224.74999999996925</v>
      </c>
      <c r="G2725">
        <f t="shared" si="593"/>
        <v>225.50000000000816</v>
      </c>
      <c r="H2725">
        <f t="shared" si="594"/>
        <v>2706</v>
      </c>
      <c r="I2725">
        <f t="shared" si="595"/>
        <v>-3.9226274938567189</v>
      </c>
      <c r="J2725" s="1">
        <f t="shared" si="596"/>
        <v>7.7611978290689825</v>
      </c>
      <c r="K2725" s="1">
        <f t="shared" si="597"/>
        <v>8.1785960444359969</v>
      </c>
      <c r="L2725" s="1">
        <f t="shared" si="590"/>
        <v>7.7611978290689825</v>
      </c>
      <c r="M2725" s="1">
        <f t="shared" si="591"/>
        <v>8.1785960444359969</v>
      </c>
      <c r="N2725">
        <f t="shared" si="592"/>
        <v>15.939793873504978</v>
      </c>
    </row>
    <row r="2726" spans="1:14" x14ac:dyDescent="0.25">
      <c r="A2726">
        <f t="shared" si="602"/>
        <v>0.05</v>
      </c>
      <c r="B2726">
        <f t="shared" si="603"/>
        <v>-224.69999999996924</v>
      </c>
      <c r="C2726">
        <f t="shared" si="598"/>
        <v>0</v>
      </c>
      <c r="D2726">
        <f t="shared" si="599"/>
        <v>225.5833333333415</v>
      </c>
      <c r="E2726">
        <f t="shared" si="600"/>
        <v>2707</v>
      </c>
      <c r="F2726" s="1">
        <f t="shared" si="601"/>
        <v>-224.69999999996924</v>
      </c>
      <c r="G2726">
        <f t="shared" si="593"/>
        <v>225.5833333333415</v>
      </c>
      <c r="H2726">
        <f t="shared" si="594"/>
        <v>2707</v>
      </c>
      <c r="I2726">
        <f t="shared" si="595"/>
        <v>-3.9217548292307214</v>
      </c>
      <c r="J2726" s="1">
        <f t="shared" si="596"/>
        <v>8.2624734570689036</v>
      </c>
      <c r="K2726" s="1">
        <f t="shared" si="597"/>
        <v>-7.6779641224536546</v>
      </c>
      <c r="L2726" s="1">
        <f t="shared" si="590"/>
        <v>8.2624734570689036</v>
      </c>
      <c r="M2726" s="1">
        <f t="shared" si="591"/>
        <v>-7.6779641224536546</v>
      </c>
      <c r="N2726">
        <f t="shared" si="592"/>
        <v>0.58450933461524901</v>
      </c>
    </row>
    <row r="2727" spans="1:14" x14ac:dyDescent="0.25">
      <c r="A2727">
        <f t="shared" si="602"/>
        <v>0.05</v>
      </c>
      <c r="B2727">
        <f t="shared" si="603"/>
        <v>-224.64999999996922</v>
      </c>
      <c r="C2727">
        <f t="shared" si="598"/>
        <v>0</v>
      </c>
      <c r="D2727">
        <f t="shared" si="599"/>
        <v>225.66666666667484</v>
      </c>
      <c r="E2727">
        <f t="shared" si="600"/>
        <v>2708</v>
      </c>
      <c r="F2727" s="1">
        <f t="shared" si="601"/>
        <v>-224.64999999996922</v>
      </c>
      <c r="G2727">
        <f t="shared" si="593"/>
        <v>225.66666666667484</v>
      </c>
      <c r="H2727">
        <f t="shared" si="594"/>
        <v>2708</v>
      </c>
      <c r="I2727">
        <f t="shared" si="595"/>
        <v>-3.9208821646047243</v>
      </c>
      <c r="J2727" s="1">
        <f t="shared" si="596"/>
        <v>-7.5792473040365138</v>
      </c>
      <c r="K2727" s="1">
        <f t="shared" si="597"/>
        <v>-8.3587452057934879</v>
      </c>
      <c r="L2727" s="1">
        <f t="shared" si="590"/>
        <v>-7.5792473040365138</v>
      </c>
      <c r="M2727" s="1">
        <f t="shared" si="591"/>
        <v>-8.3587452057934879</v>
      </c>
      <c r="N2727">
        <f t="shared" si="592"/>
        <v>-15.937992509830002</v>
      </c>
    </row>
    <row r="2728" spans="1:14" x14ac:dyDescent="0.25">
      <c r="A2728">
        <f t="shared" si="602"/>
        <v>0.05</v>
      </c>
      <c r="B2728">
        <f t="shared" si="603"/>
        <v>-224.59999999996921</v>
      </c>
      <c r="C2728">
        <f t="shared" si="598"/>
        <v>0</v>
      </c>
      <c r="D2728">
        <f t="shared" si="599"/>
        <v>225.75000000000819</v>
      </c>
      <c r="E2728">
        <f t="shared" si="600"/>
        <v>2709</v>
      </c>
      <c r="F2728" s="1">
        <f t="shared" si="601"/>
        <v>-224.59999999996921</v>
      </c>
      <c r="G2728">
        <f t="shared" si="593"/>
        <v>225.75000000000819</v>
      </c>
      <c r="H2728">
        <f t="shared" si="594"/>
        <v>2709</v>
      </c>
      <c r="I2728">
        <f t="shared" si="595"/>
        <v>-3.9200094999787267</v>
      </c>
      <c r="J2728" s="1">
        <f t="shared" si="596"/>
        <v>-8.4668787093245204</v>
      </c>
      <c r="K2728" s="1">
        <f t="shared" si="597"/>
        <v>7.4645576675109417</v>
      </c>
      <c r="L2728" s="1">
        <f t="shared" si="590"/>
        <v>-8.4668787093245204</v>
      </c>
      <c r="M2728" s="1">
        <f t="shared" si="591"/>
        <v>7.4645576675109417</v>
      </c>
      <c r="N2728">
        <f t="shared" si="592"/>
        <v>-1.0023210418135786</v>
      </c>
    </row>
    <row r="2729" spans="1:14" x14ac:dyDescent="0.25">
      <c r="A2729">
        <f t="shared" si="602"/>
        <v>0.05</v>
      </c>
      <c r="B2729">
        <f t="shared" si="603"/>
        <v>-224.5499999999692</v>
      </c>
      <c r="C2729">
        <f t="shared" si="598"/>
        <v>0</v>
      </c>
      <c r="D2729">
        <f t="shared" si="599"/>
        <v>225.83333333334153</v>
      </c>
      <c r="E2729">
        <f t="shared" si="600"/>
        <v>2710</v>
      </c>
      <c r="F2729" s="1">
        <f t="shared" si="601"/>
        <v>-224.5499999999692</v>
      </c>
      <c r="G2729">
        <f t="shared" si="593"/>
        <v>225.83333333334153</v>
      </c>
      <c r="H2729">
        <f t="shared" si="594"/>
        <v>2710</v>
      </c>
      <c r="I2729">
        <f t="shared" si="595"/>
        <v>-3.9191368353527296</v>
      </c>
      <c r="J2729" s="1">
        <f t="shared" si="596"/>
        <v>7.3333508665499902</v>
      </c>
      <c r="K2729" s="1">
        <f t="shared" si="597"/>
        <v>8.5862507055868615</v>
      </c>
      <c r="L2729" s="1">
        <f t="shared" si="590"/>
        <v>7.3333508665499902</v>
      </c>
      <c r="M2729" s="1">
        <f t="shared" si="591"/>
        <v>8.5862507055868615</v>
      </c>
      <c r="N2729">
        <f t="shared" si="592"/>
        <v>15.919601572136852</v>
      </c>
    </row>
    <row r="2730" spans="1:14" x14ac:dyDescent="0.25">
      <c r="A2730">
        <f t="shared" si="602"/>
        <v>0.05</v>
      </c>
      <c r="B2730">
        <f t="shared" si="603"/>
        <v>-224.49999999996919</v>
      </c>
      <c r="C2730">
        <f t="shared" si="598"/>
        <v>0</v>
      </c>
      <c r="D2730">
        <f t="shared" si="599"/>
        <v>225.91666666667487</v>
      </c>
      <c r="E2730">
        <f t="shared" si="600"/>
        <v>2711</v>
      </c>
      <c r="F2730" s="1">
        <f t="shared" si="601"/>
        <v>-224.49999999996919</v>
      </c>
      <c r="G2730">
        <f t="shared" si="593"/>
        <v>225.91666666667487</v>
      </c>
      <c r="H2730">
        <f t="shared" si="594"/>
        <v>2711</v>
      </c>
      <c r="I2730">
        <f t="shared" si="595"/>
        <v>-3.9182641707267321</v>
      </c>
      <c r="J2730" s="1">
        <f t="shared" si="596"/>
        <v>8.7161427003349896</v>
      </c>
      <c r="K2730" s="1">
        <f t="shared" si="597"/>
        <v>-7.185033550502796</v>
      </c>
      <c r="L2730" s="1">
        <f t="shared" si="590"/>
        <v>8.7161427003349896</v>
      </c>
      <c r="M2730" s="1">
        <f t="shared" si="591"/>
        <v>-7.185033550502796</v>
      </c>
      <c r="N2730">
        <f t="shared" si="592"/>
        <v>1.5311091498321936</v>
      </c>
    </row>
    <row r="2731" spans="1:14" x14ac:dyDescent="0.25">
      <c r="A2731">
        <f t="shared" si="602"/>
        <v>0.05</v>
      </c>
      <c r="B2731">
        <f t="shared" si="603"/>
        <v>-224.44999999996918</v>
      </c>
      <c r="C2731">
        <f t="shared" si="598"/>
        <v>0</v>
      </c>
      <c r="D2731">
        <f t="shared" si="599"/>
        <v>226.00000000000821</v>
      </c>
      <c r="E2731">
        <f t="shared" si="600"/>
        <v>2712</v>
      </c>
      <c r="F2731" s="1">
        <f t="shared" si="601"/>
        <v>-224.44999999996918</v>
      </c>
      <c r="G2731">
        <f t="shared" si="593"/>
        <v>226.00000000000821</v>
      </c>
      <c r="H2731">
        <f t="shared" si="594"/>
        <v>2712</v>
      </c>
      <c r="I2731">
        <f t="shared" si="595"/>
        <v>-3.9173915061007349</v>
      </c>
      <c r="J2731" s="1">
        <f t="shared" si="596"/>
        <v>-7.0189699042287392</v>
      </c>
      <c r="K2731" s="1">
        <f t="shared" si="597"/>
        <v>-8.8557360780197421</v>
      </c>
      <c r="L2731" s="1">
        <f t="shared" si="590"/>
        <v>-7.0189699042287392</v>
      </c>
      <c r="M2731" s="1">
        <f t="shared" si="591"/>
        <v>-8.8557360780197421</v>
      </c>
      <c r="N2731">
        <f t="shared" si="592"/>
        <v>-15.874705982248482</v>
      </c>
    </row>
    <row r="2732" spans="1:14" x14ac:dyDescent="0.25">
      <c r="A2732">
        <f t="shared" si="602"/>
        <v>0.05</v>
      </c>
      <c r="B2732">
        <f t="shared" si="603"/>
        <v>-224.39999999996917</v>
      </c>
      <c r="C2732">
        <f t="shared" si="598"/>
        <v>0</v>
      </c>
      <c r="D2732">
        <f t="shared" si="599"/>
        <v>226.08333333334156</v>
      </c>
      <c r="E2732">
        <f t="shared" si="600"/>
        <v>2713</v>
      </c>
      <c r="F2732" s="1">
        <f t="shared" si="601"/>
        <v>-224.39999999996917</v>
      </c>
      <c r="G2732">
        <f t="shared" si="593"/>
        <v>226.08333333334156</v>
      </c>
      <c r="H2732">
        <f t="shared" si="594"/>
        <v>2713</v>
      </c>
      <c r="I2732">
        <f t="shared" si="595"/>
        <v>-3.9165188414747374</v>
      </c>
      <c r="J2732" s="1">
        <f t="shared" si="596"/>
        <v>-9.0041069583156705</v>
      </c>
      <c r="K2732" s="1">
        <f t="shared" si="597"/>
        <v>6.8344891477709169</v>
      </c>
      <c r="L2732" s="1">
        <f t="shared" si="590"/>
        <v>-9.0041069583156705</v>
      </c>
      <c r="M2732" s="1">
        <f t="shared" si="591"/>
        <v>6.8344891477709169</v>
      </c>
      <c r="N2732">
        <f t="shared" si="592"/>
        <v>-2.1696178105447537</v>
      </c>
    </row>
    <row r="2733" spans="1:14" x14ac:dyDescent="0.25">
      <c r="A2733">
        <f t="shared" si="602"/>
        <v>0.05</v>
      </c>
      <c r="B2733">
        <f t="shared" si="603"/>
        <v>-224.34999999996916</v>
      </c>
      <c r="C2733">
        <f t="shared" si="598"/>
        <v>0</v>
      </c>
      <c r="D2733">
        <f t="shared" si="599"/>
        <v>226.1666666666749</v>
      </c>
      <c r="E2733">
        <f t="shared" si="600"/>
        <v>2714</v>
      </c>
      <c r="F2733" s="1">
        <f t="shared" si="601"/>
        <v>-224.34999999996916</v>
      </c>
      <c r="G2733">
        <f t="shared" si="593"/>
        <v>226.1666666666749</v>
      </c>
      <c r="H2733">
        <f t="shared" si="594"/>
        <v>2714</v>
      </c>
      <c r="I2733">
        <f t="shared" si="595"/>
        <v>-3.9156461768487398</v>
      </c>
      <c r="J2733" s="1">
        <f t="shared" si="596"/>
        <v>6.6308940540269168</v>
      </c>
      <c r="K2733" s="1">
        <f t="shared" si="597"/>
        <v>9.1602208937370921</v>
      </c>
      <c r="L2733" s="1">
        <f t="shared" si="590"/>
        <v>6.6308940540269168</v>
      </c>
      <c r="M2733" s="1">
        <f t="shared" si="591"/>
        <v>9.1602208937370921</v>
      </c>
      <c r="N2733">
        <f t="shared" si="592"/>
        <v>15.791114947764008</v>
      </c>
    </row>
    <row r="2734" spans="1:14" x14ac:dyDescent="0.25">
      <c r="A2734">
        <f t="shared" si="602"/>
        <v>0.05</v>
      </c>
      <c r="B2734">
        <f t="shared" si="603"/>
        <v>-224.29999999996915</v>
      </c>
      <c r="C2734">
        <f t="shared" si="598"/>
        <v>0</v>
      </c>
      <c r="D2734">
        <f t="shared" si="599"/>
        <v>226.25000000000824</v>
      </c>
      <c r="E2734">
        <f t="shared" si="600"/>
        <v>2715</v>
      </c>
      <c r="F2734" s="1">
        <f t="shared" si="601"/>
        <v>-224.29999999996915</v>
      </c>
      <c r="G2734">
        <f t="shared" si="593"/>
        <v>226.25000000000824</v>
      </c>
      <c r="H2734">
        <f t="shared" si="594"/>
        <v>2715</v>
      </c>
      <c r="I2734">
        <f t="shared" si="595"/>
        <v>-3.9147735122227427</v>
      </c>
      <c r="J2734" s="1">
        <f t="shared" si="596"/>
        <v>9.3229275181598545</v>
      </c>
      <c r="K2734" s="1">
        <f t="shared" si="597"/>
        <v>-6.407470541574658</v>
      </c>
      <c r="L2734" s="1">
        <f t="shared" si="590"/>
        <v>9.3229275181598545</v>
      </c>
      <c r="M2734" s="1">
        <f t="shared" si="591"/>
        <v>-6.407470541574658</v>
      </c>
      <c r="N2734">
        <f t="shared" si="592"/>
        <v>2.9154569765851965</v>
      </c>
    </row>
    <row r="2735" spans="1:14" x14ac:dyDescent="0.25">
      <c r="A2735">
        <f t="shared" si="602"/>
        <v>0.05</v>
      </c>
      <c r="B2735">
        <f t="shared" si="603"/>
        <v>-224.24999999996913</v>
      </c>
      <c r="C2735">
        <f t="shared" si="598"/>
        <v>0</v>
      </c>
      <c r="D2735">
        <f t="shared" si="599"/>
        <v>226.33333333334159</v>
      </c>
      <c r="E2735">
        <f t="shared" si="600"/>
        <v>2716</v>
      </c>
      <c r="F2735" s="1">
        <f t="shared" si="601"/>
        <v>-224.24999999996913</v>
      </c>
      <c r="G2735">
        <f t="shared" si="593"/>
        <v>226.33333333334159</v>
      </c>
      <c r="H2735">
        <f t="shared" si="594"/>
        <v>2716</v>
      </c>
      <c r="I2735">
        <f t="shared" si="595"/>
        <v>-3.9139008475967452</v>
      </c>
      <c r="J2735" s="1">
        <f t="shared" si="596"/>
        <v>-6.1634983990208747</v>
      </c>
      <c r="K2735" s="1">
        <f t="shared" si="597"/>
        <v>-9.4909552696091097</v>
      </c>
      <c r="L2735" s="1">
        <f t="shared" si="590"/>
        <v>-6.1634983990208747</v>
      </c>
      <c r="M2735" s="1">
        <f t="shared" si="591"/>
        <v>-9.4909552696091097</v>
      </c>
      <c r="N2735">
        <f t="shared" si="592"/>
        <v>-15.654453668629984</v>
      </c>
    </row>
    <row r="2736" spans="1:14" x14ac:dyDescent="0.25">
      <c r="A2736">
        <f t="shared" si="602"/>
        <v>0.05</v>
      </c>
      <c r="B2736">
        <f t="shared" si="603"/>
        <v>-224.19999999996912</v>
      </c>
      <c r="C2736">
        <f t="shared" si="598"/>
        <v>0</v>
      </c>
      <c r="D2736">
        <f t="shared" si="599"/>
        <v>226.41666666667493</v>
      </c>
      <c r="E2736">
        <f t="shared" si="600"/>
        <v>2717</v>
      </c>
      <c r="F2736" s="1">
        <f t="shared" si="601"/>
        <v>-224.19999999996912</v>
      </c>
      <c r="G2736">
        <f t="shared" si="593"/>
        <v>226.41666666667493</v>
      </c>
      <c r="H2736">
        <f t="shared" si="594"/>
        <v>2717</v>
      </c>
      <c r="I2736">
        <f t="shared" si="595"/>
        <v>-3.9130281829707481</v>
      </c>
      <c r="J2736" s="1">
        <f t="shared" si="596"/>
        <v>-9.6629063261205577</v>
      </c>
      <c r="K2736" s="1">
        <f t="shared" si="597"/>
        <v>5.8982631929865406</v>
      </c>
      <c r="L2736" s="1">
        <f t="shared" si="590"/>
        <v>-9.6629063261205577</v>
      </c>
      <c r="M2736" s="1">
        <f t="shared" si="591"/>
        <v>5.8982631929865406</v>
      </c>
      <c r="N2736">
        <f t="shared" si="592"/>
        <v>-3.7646431331340171</v>
      </c>
    </row>
    <row r="2737" spans="1:14" x14ac:dyDescent="0.25">
      <c r="A2737">
        <f t="shared" si="602"/>
        <v>0.05</v>
      </c>
      <c r="B2737">
        <f t="shared" si="603"/>
        <v>-224.14999999996911</v>
      </c>
      <c r="C2737">
        <f t="shared" si="598"/>
        <v>0</v>
      </c>
      <c r="D2737">
        <f t="shared" si="599"/>
        <v>226.50000000000827</v>
      </c>
      <c r="E2737">
        <f t="shared" si="600"/>
        <v>2718</v>
      </c>
      <c r="F2737" s="1">
        <f t="shared" si="601"/>
        <v>-224.14999999996911</v>
      </c>
      <c r="G2737">
        <f t="shared" si="593"/>
        <v>226.50000000000827</v>
      </c>
      <c r="H2737">
        <f t="shared" si="594"/>
        <v>2718</v>
      </c>
      <c r="I2737">
        <f t="shared" si="595"/>
        <v>-3.9121555183447505</v>
      </c>
      <c r="J2737" s="1">
        <f t="shared" si="596"/>
        <v>5.6110694055810013</v>
      </c>
      <c r="K2737" s="1">
        <f t="shared" si="597"/>
        <v>9.8372519092357429</v>
      </c>
      <c r="L2737" s="1">
        <f t="shared" si="590"/>
        <v>5.6110694055810013</v>
      </c>
      <c r="M2737" s="1">
        <f t="shared" si="591"/>
        <v>9.8372519092357429</v>
      </c>
      <c r="N2737">
        <f t="shared" si="592"/>
        <v>15.448321314816745</v>
      </c>
    </row>
    <row r="2738" spans="1:14" x14ac:dyDescent="0.25">
      <c r="A2738">
        <f t="shared" si="602"/>
        <v>0.05</v>
      </c>
      <c r="B2738">
        <f t="shared" si="603"/>
        <v>-224.0999999999691</v>
      </c>
      <c r="C2738">
        <f t="shared" si="598"/>
        <v>0</v>
      </c>
      <c r="D2738">
        <f t="shared" si="599"/>
        <v>226.58333333334161</v>
      </c>
      <c r="E2738">
        <f t="shared" si="600"/>
        <v>2719</v>
      </c>
      <c r="F2738" s="1">
        <f t="shared" si="601"/>
        <v>-224.0999999999691</v>
      </c>
      <c r="G2738">
        <f t="shared" si="593"/>
        <v>226.58333333334161</v>
      </c>
      <c r="H2738">
        <f t="shared" si="594"/>
        <v>2719</v>
      </c>
      <c r="I2738">
        <f t="shared" si="595"/>
        <v>-3.9112828537187534</v>
      </c>
      <c r="J2738" s="1">
        <f t="shared" si="596"/>
        <v>10.012328125321686</v>
      </c>
      <c r="K2738" s="1">
        <f t="shared" si="597"/>
        <v>-5.3012548393765071</v>
      </c>
      <c r="L2738" s="1">
        <f t="shared" si="590"/>
        <v>10.012328125321686</v>
      </c>
      <c r="M2738" s="1">
        <f t="shared" si="591"/>
        <v>-5.3012548393765071</v>
      </c>
      <c r="N2738">
        <f t="shared" si="592"/>
        <v>4.7110732859451785</v>
      </c>
    </row>
    <row r="2739" spans="1:14" x14ac:dyDescent="0.25">
      <c r="A2739">
        <f t="shared" si="602"/>
        <v>0.05</v>
      </c>
      <c r="B2739">
        <f t="shared" si="603"/>
        <v>-224.04999999996909</v>
      </c>
      <c r="C2739">
        <f t="shared" si="598"/>
        <v>0</v>
      </c>
      <c r="D2739">
        <f t="shared" si="599"/>
        <v>226.66666666667496</v>
      </c>
      <c r="E2739">
        <f t="shared" si="600"/>
        <v>2720</v>
      </c>
      <c r="F2739" s="1">
        <f t="shared" si="601"/>
        <v>-224.04999999996909</v>
      </c>
      <c r="G2739">
        <f t="shared" si="593"/>
        <v>226.66666666667496</v>
      </c>
      <c r="H2739">
        <f t="shared" si="594"/>
        <v>2720</v>
      </c>
      <c r="I2739">
        <f t="shared" si="595"/>
        <v>-3.9104101890927558</v>
      </c>
      <c r="J2739" s="1">
        <f t="shared" si="596"/>
        <v>-4.9682063153150793</v>
      </c>
      <c r="K2739" s="1">
        <f t="shared" si="597"/>
        <v>-10.186332532021385</v>
      </c>
      <c r="L2739" s="1">
        <f t="shared" si="590"/>
        <v>-4.9682063153150793</v>
      </c>
      <c r="M2739" s="1">
        <f t="shared" si="591"/>
        <v>-10.186332532021385</v>
      </c>
      <c r="N2739">
        <f t="shared" si="592"/>
        <v>-15.154538847336465</v>
      </c>
    </row>
    <row r="2740" spans="1:14" x14ac:dyDescent="0.25">
      <c r="A2740">
        <f t="shared" si="602"/>
        <v>0.05</v>
      </c>
      <c r="B2740">
        <f t="shared" si="603"/>
        <v>-223.99999999996908</v>
      </c>
      <c r="C2740">
        <f t="shared" si="598"/>
        <v>0</v>
      </c>
      <c r="D2740">
        <f t="shared" si="599"/>
        <v>226.7500000000083</v>
      </c>
      <c r="E2740">
        <f t="shared" si="600"/>
        <v>2721</v>
      </c>
      <c r="F2740" s="1">
        <f t="shared" si="601"/>
        <v>-223.99999999996908</v>
      </c>
      <c r="G2740">
        <f t="shared" si="593"/>
        <v>226.7500000000083</v>
      </c>
      <c r="H2740">
        <f t="shared" si="594"/>
        <v>2721</v>
      </c>
      <c r="I2740">
        <f t="shared" si="595"/>
        <v>-3.9095375244667583</v>
      </c>
      <c r="J2740" s="1">
        <f t="shared" si="596"/>
        <v>-10.357321632802728</v>
      </c>
      <c r="K2740" s="1">
        <f t="shared" si="597"/>
        <v>4.6113766756453618</v>
      </c>
      <c r="L2740" s="1">
        <f t="shared" si="590"/>
        <v>-10.357321632802728</v>
      </c>
      <c r="M2740" s="1">
        <f t="shared" si="591"/>
        <v>4.6113766756453618</v>
      </c>
      <c r="N2740">
        <f t="shared" si="592"/>
        <v>-5.7459449571573664</v>
      </c>
    </row>
    <row r="2741" spans="1:14" x14ac:dyDescent="0.25">
      <c r="A2741">
        <f t="shared" si="602"/>
        <v>0.05</v>
      </c>
      <c r="B2741">
        <f t="shared" si="603"/>
        <v>-223.94999999996907</v>
      </c>
      <c r="C2741">
        <f t="shared" si="598"/>
        <v>0</v>
      </c>
      <c r="D2741">
        <f t="shared" si="599"/>
        <v>226.83333333334164</v>
      </c>
      <c r="E2741">
        <f t="shared" si="600"/>
        <v>2722</v>
      </c>
      <c r="F2741" s="1">
        <f t="shared" si="601"/>
        <v>-223.94999999996907</v>
      </c>
      <c r="G2741">
        <f t="shared" si="593"/>
        <v>226.83333333334164</v>
      </c>
      <c r="H2741">
        <f t="shared" si="594"/>
        <v>2722</v>
      </c>
      <c r="I2741">
        <f t="shared" si="595"/>
        <v>-3.9086648598407612</v>
      </c>
      <c r="J2741" s="1">
        <f t="shared" si="596"/>
        <v>4.2303030852373675</v>
      </c>
      <c r="K2741" s="1">
        <f t="shared" si="597"/>
        <v>10.523209519192251</v>
      </c>
      <c r="L2741" s="1">
        <f t="shared" si="590"/>
        <v>4.2303030852373675</v>
      </c>
      <c r="M2741" s="1">
        <f t="shared" si="591"/>
        <v>10.523209519192251</v>
      </c>
      <c r="N2741">
        <f t="shared" si="592"/>
        <v>14.75351260442962</v>
      </c>
    </row>
    <row r="2742" spans="1:14" x14ac:dyDescent="0.25">
      <c r="A2742">
        <f t="shared" si="602"/>
        <v>0.05</v>
      </c>
      <c r="B2742">
        <f t="shared" si="603"/>
        <v>-223.89999999996905</v>
      </c>
      <c r="C2742">
        <f t="shared" si="598"/>
        <v>0</v>
      </c>
      <c r="D2742">
        <f t="shared" si="599"/>
        <v>226.91666666667498</v>
      </c>
      <c r="E2742">
        <f t="shared" si="600"/>
        <v>2723</v>
      </c>
      <c r="F2742" s="1">
        <f t="shared" si="601"/>
        <v>-223.89999999996905</v>
      </c>
      <c r="G2742">
        <f t="shared" si="593"/>
        <v>226.91666666667498</v>
      </c>
      <c r="H2742">
        <f t="shared" si="594"/>
        <v>2723</v>
      </c>
      <c r="I2742">
        <f t="shared" si="595"/>
        <v>-3.9077921952147636</v>
      </c>
      <c r="J2742" s="1">
        <f t="shared" si="596"/>
        <v>10.681767895311477</v>
      </c>
      <c r="K2742" s="1">
        <f t="shared" si="597"/>
        <v>-3.8246266037981114</v>
      </c>
      <c r="L2742" s="1">
        <f t="shared" si="590"/>
        <v>10.681767895311477</v>
      </c>
      <c r="M2742" s="1">
        <f t="shared" si="591"/>
        <v>-3.8246266037981114</v>
      </c>
      <c r="N2742">
        <f t="shared" si="592"/>
        <v>6.8571412915133658</v>
      </c>
    </row>
    <row r="2743" spans="1:14" x14ac:dyDescent="0.25">
      <c r="A2743">
        <f t="shared" si="602"/>
        <v>0.05</v>
      </c>
      <c r="B2743">
        <f t="shared" si="603"/>
        <v>-223.84999999996904</v>
      </c>
      <c r="C2743">
        <f t="shared" si="598"/>
        <v>0</v>
      </c>
      <c r="D2743">
        <f t="shared" si="599"/>
        <v>227.00000000000833</v>
      </c>
      <c r="E2743">
        <f t="shared" si="600"/>
        <v>2724</v>
      </c>
      <c r="F2743" s="1">
        <f t="shared" si="601"/>
        <v>-223.84999999996904</v>
      </c>
      <c r="G2743">
        <f t="shared" si="593"/>
        <v>227.00000000000833</v>
      </c>
      <c r="H2743">
        <f t="shared" si="594"/>
        <v>2724</v>
      </c>
      <c r="I2743">
        <f t="shared" si="595"/>
        <v>-3.9069195305887665</v>
      </c>
      <c r="J2743" s="1">
        <f t="shared" si="596"/>
        <v>-3.3941129761709723</v>
      </c>
      <c r="K2743" s="1">
        <f t="shared" si="597"/>
        <v>-10.830627733654097</v>
      </c>
      <c r="L2743" s="1">
        <f t="shared" si="590"/>
        <v>-3.3941129761709723</v>
      </c>
      <c r="M2743" s="1">
        <f t="shared" si="591"/>
        <v>-10.830627733654097</v>
      </c>
      <c r="N2743">
        <f t="shared" si="592"/>
        <v>-14.22474070982507</v>
      </c>
    </row>
    <row r="2744" spans="1:14" x14ac:dyDescent="0.25">
      <c r="A2744">
        <f t="shared" si="602"/>
        <v>0.05</v>
      </c>
      <c r="B2744">
        <f t="shared" si="603"/>
        <v>-223.79999999996903</v>
      </c>
      <c r="C2744">
        <f t="shared" si="598"/>
        <v>0</v>
      </c>
      <c r="D2744">
        <f t="shared" si="599"/>
        <v>227.08333333334167</v>
      </c>
      <c r="E2744">
        <f t="shared" si="600"/>
        <v>2725</v>
      </c>
      <c r="F2744" s="1">
        <f t="shared" si="601"/>
        <v>-223.79999999996903</v>
      </c>
      <c r="G2744">
        <f t="shared" si="593"/>
        <v>227.08333333334167</v>
      </c>
      <c r="H2744">
        <f t="shared" si="594"/>
        <v>2725</v>
      </c>
      <c r="I2744">
        <f t="shared" si="595"/>
        <v>-3.906046865962769</v>
      </c>
      <c r="J2744" s="1">
        <f t="shared" si="596"/>
        <v>-10.967282823653521</v>
      </c>
      <c r="K2744" s="1">
        <f t="shared" si="597"/>
        <v>2.9386745584443936</v>
      </c>
      <c r="L2744" s="1">
        <f t="shared" si="590"/>
        <v>-10.967282823653521</v>
      </c>
      <c r="M2744" s="1">
        <f t="shared" si="591"/>
        <v>2.9386745584443936</v>
      </c>
      <c r="N2744">
        <f t="shared" si="592"/>
        <v>-8.0286082652091277</v>
      </c>
    </row>
    <row r="2745" spans="1:14" x14ac:dyDescent="0.25">
      <c r="A2745">
        <f t="shared" si="602"/>
        <v>0.05</v>
      </c>
      <c r="B2745">
        <f t="shared" si="603"/>
        <v>-223.74999999996902</v>
      </c>
      <c r="C2745">
        <f t="shared" si="598"/>
        <v>0</v>
      </c>
      <c r="D2745">
        <f t="shared" si="599"/>
        <v>227.16666666667501</v>
      </c>
      <c r="E2745">
        <f t="shared" si="600"/>
        <v>2726</v>
      </c>
      <c r="F2745" s="1">
        <f t="shared" si="601"/>
        <v>-223.74999999996902</v>
      </c>
      <c r="G2745">
        <f t="shared" si="593"/>
        <v>227.16666666667501</v>
      </c>
      <c r="H2745">
        <f t="shared" si="594"/>
        <v>2726</v>
      </c>
      <c r="I2745">
        <f t="shared" si="595"/>
        <v>-3.9051742013367718</v>
      </c>
      <c r="J2745" s="1">
        <f t="shared" si="596"/>
        <v>2.458393265298386</v>
      </c>
      <c r="K2745" s="1">
        <f t="shared" si="597"/>
        <v>11.089095484495395</v>
      </c>
      <c r="L2745" s="1">
        <f t="shared" ref="L2745:L2808" si="604">IF(code_0=1,J2745,IF(code_0=2,K2745))</f>
        <v>2.458393265298386</v>
      </c>
      <c r="M2745" s="1">
        <f t="shared" ref="M2745:M2808" si="605">IF(code_0=1,K2745,IF(code_0=2,J2745))</f>
        <v>11.089095484495395</v>
      </c>
      <c r="N2745">
        <f t="shared" ref="N2745:N2808" si="606">J2745+K2745</f>
        <v>13.547488749793782</v>
      </c>
    </row>
    <row r="2746" spans="1:14" x14ac:dyDescent="0.25">
      <c r="A2746">
        <f t="shared" si="602"/>
        <v>0.05</v>
      </c>
      <c r="B2746">
        <f t="shared" si="603"/>
        <v>-223.69999999996901</v>
      </c>
      <c r="C2746">
        <f t="shared" si="598"/>
        <v>0</v>
      </c>
      <c r="D2746">
        <f t="shared" si="599"/>
        <v>227.25000000000836</v>
      </c>
      <c r="E2746">
        <f t="shared" si="600"/>
        <v>2727</v>
      </c>
      <c r="F2746" s="1">
        <f t="shared" si="601"/>
        <v>-223.69999999996901</v>
      </c>
      <c r="G2746">
        <f t="shared" si="593"/>
        <v>227.25000000000836</v>
      </c>
      <c r="H2746">
        <f t="shared" si="594"/>
        <v>2727</v>
      </c>
      <c r="I2746">
        <f t="shared" si="595"/>
        <v>-3.9043015367107743</v>
      </c>
      <c r="J2746" s="1">
        <f t="shared" si="596"/>
        <v>11.193304721318263</v>
      </c>
      <c r="K2746" s="1">
        <f t="shared" si="597"/>
        <v>-1.9535443853989602</v>
      </c>
      <c r="L2746" s="1">
        <f t="shared" si="604"/>
        <v>11.193304721318263</v>
      </c>
      <c r="M2746" s="1">
        <f t="shared" si="605"/>
        <v>-1.9535443853989602</v>
      </c>
      <c r="N2746">
        <f t="shared" si="606"/>
        <v>9.2397603359193035</v>
      </c>
    </row>
    <row r="2747" spans="1:14" x14ac:dyDescent="0.25">
      <c r="A2747">
        <f t="shared" si="602"/>
        <v>0.05</v>
      </c>
      <c r="B2747">
        <f t="shared" si="603"/>
        <v>-223.649999999969</v>
      </c>
      <c r="C2747">
        <f t="shared" si="598"/>
        <v>0</v>
      </c>
      <c r="D2747">
        <f t="shared" si="599"/>
        <v>227.3333333333417</v>
      </c>
      <c r="E2747">
        <f t="shared" si="600"/>
        <v>2728</v>
      </c>
      <c r="F2747" s="1">
        <f t="shared" si="601"/>
        <v>-223.649999999969</v>
      </c>
      <c r="G2747">
        <f t="shared" si="593"/>
        <v>227.3333333333417</v>
      </c>
      <c r="H2747">
        <f t="shared" si="594"/>
        <v>2728</v>
      </c>
      <c r="I2747">
        <f t="shared" si="595"/>
        <v>-3.9034288720847767</v>
      </c>
      <c r="J2747" s="1">
        <f t="shared" si="596"/>
        <v>-1.4246210715165399</v>
      </c>
      <c r="K2747" s="1">
        <f t="shared" si="597"/>
        <v>-11.277037107046855</v>
      </c>
      <c r="L2747" s="1">
        <f t="shared" si="604"/>
        <v>-1.4246210715165399</v>
      </c>
      <c r="M2747" s="1">
        <f t="shared" si="605"/>
        <v>-11.277037107046855</v>
      </c>
      <c r="N2747">
        <f t="shared" si="606"/>
        <v>-12.701658178563395</v>
      </c>
    </row>
    <row r="2748" spans="1:14" x14ac:dyDescent="0.25">
      <c r="A2748">
        <f t="shared" si="602"/>
        <v>0.05</v>
      </c>
      <c r="B2748">
        <f t="shared" si="603"/>
        <v>-223.59999999996899</v>
      </c>
      <c r="C2748">
        <f t="shared" si="598"/>
        <v>0</v>
      </c>
      <c r="D2748">
        <f t="shared" si="599"/>
        <v>227.41666666667504</v>
      </c>
      <c r="E2748">
        <f t="shared" si="600"/>
        <v>2729</v>
      </c>
      <c r="F2748" s="1">
        <f t="shared" si="601"/>
        <v>-223.59999999996899</v>
      </c>
      <c r="G2748">
        <f t="shared" si="593"/>
        <v>227.41666666667504</v>
      </c>
      <c r="H2748">
        <f t="shared" si="594"/>
        <v>2729</v>
      </c>
      <c r="I2748">
        <f t="shared" si="595"/>
        <v>-3.9025562074587796</v>
      </c>
      <c r="J2748" s="1">
        <f t="shared" si="596"/>
        <v>-11.337320671403603</v>
      </c>
      <c r="K2748" s="1">
        <f t="shared" si="597"/>
        <v>0.87235926556581034</v>
      </c>
      <c r="L2748" s="1">
        <f t="shared" si="604"/>
        <v>-11.337320671403603</v>
      </c>
      <c r="M2748" s="1">
        <f t="shared" si="605"/>
        <v>0.87235926556581034</v>
      </c>
      <c r="N2748">
        <f t="shared" si="606"/>
        <v>-10.464961405837792</v>
      </c>
    </row>
    <row r="2749" spans="1:14" x14ac:dyDescent="0.25">
      <c r="A2749">
        <f t="shared" si="602"/>
        <v>0.05</v>
      </c>
      <c r="B2749">
        <f t="shared" si="603"/>
        <v>-223.54999999996897</v>
      </c>
      <c r="C2749">
        <f t="shared" si="598"/>
        <v>0</v>
      </c>
      <c r="D2749">
        <f t="shared" si="599"/>
        <v>227.50000000000838</v>
      </c>
      <c r="E2749">
        <f t="shared" si="600"/>
        <v>2730</v>
      </c>
      <c r="F2749" s="1">
        <f t="shared" si="601"/>
        <v>-223.54999999996897</v>
      </c>
      <c r="G2749">
        <f t="shared" si="593"/>
        <v>227.50000000000838</v>
      </c>
      <c r="H2749">
        <f t="shared" si="594"/>
        <v>2730</v>
      </c>
      <c r="I2749">
        <f t="shared" si="595"/>
        <v>-3.9016835428327821</v>
      </c>
      <c r="J2749" s="1">
        <f t="shared" si="596"/>
        <v>0.29776277017472041</v>
      </c>
      <c r="K2749" s="1">
        <f t="shared" si="597"/>
        <v>11.371102072038022</v>
      </c>
      <c r="L2749" s="1">
        <f t="shared" si="604"/>
        <v>0.29776277017472041</v>
      </c>
      <c r="M2749" s="1">
        <f t="shared" si="605"/>
        <v>11.371102072038022</v>
      </c>
      <c r="N2749">
        <f t="shared" si="606"/>
        <v>11.668864842212743</v>
      </c>
    </row>
    <row r="2750" spans="1:14" x14ac:dyDescent="0.25">
      <c r="A2750">
        <f t="shared" si="602"/>
        <v>0.05</v>
      </c>
      <c r="B2750">
        <f t="shared" si="603"/>
        <v>-223.49999999996896</v>
      </c>
      <c r="C2750">
        <f t="shared" si="598"/>
        <v>0</v>
      </c>
      <c r="D2750">
        <f t="shared" si="599"/>
        <v>227.58333333334173</v>
      </c>
      <c r="E2750">
        <f t="shared" si="600"/>
        <v>2731</v>
      </c>
      <c r="F2750" s="1">
        <f t="shared" si="601"/>
        <v>-223.49999999996896</v>
      </c>
      <c r="G2750">
        <f t="shared" si="593"/>
        <v>227.58333333334173</v>
      </c>
      <c r="H2750">
        <f t="shared" si="594"/>
        <v>2731</v>
      </c>
      <c r="I2750">
        <f t="shared" si="595"/>
        <v>-3.900810878206785</v>
      </c>
      <c r="J2750" s="1">
        <f t="shared" si="596"/>
        <v>11.375267310010958</v>
      </c>
      <c r="K2750" s="1">
        <f t="shared" si="597"/>
        <v>0.29787187444171237</v>
      </c>
      <c r="L2750" s="1">
        <f t="shared" si="604"/>
        <v>11.375267310010958</v>
      </c>
      <c r="M2750" s="1">
        <f t="shared" si="605"/>
        <v>0.29787187444171237</v>
      </c>
      <c r="N2750">
        <f t="shared" si="606"/>
        <v>11.673139184452671</v>
      </c>
    </row>
    <row r="2751" spans="1:14" x14ac:dyDescent="0.25">
      <c r="A2751">
        <f t="shared" si="602"/>
        <v>0.05</v>
      </c>
      <c r="B2751">
        <f t="shared" si="603"/>
        <v>-223.44999999996895</v>
      </c>
      <c r="C2751">
        <f t="shared" si="598"/>
        <v>0</v>
      </c>
      <c r="D2751">
        <f t="shared" si="599"/>
        <v>227.66666666667507</v>
      </c>
      <c r="E2751">
        <f t="shared" si="600"/>
        <v>2732</v>
      </c>
      <c r="F2751" s="1">
        <f t="shared" si="601"/>
        <v>-223.44999999996895</v>
      </c>
      <c r="G2751">
        <f t="shared" si="593"/>
        <v>227.66666666667507</v>
      </c>
      <c r="H2751">
        <f t="shared" si="594"/>
        <v>2732</v>
      </c>
      <c r="I2751">
        <f t="shared" si="595"/>
        <v>-3.8999382135807874</v>
      </c>
      <c r="J2751" s="1">
        <f t="shared" si="596"/>
        <v>0.91293110541017242</v>
      </c>
      <c r="K2751" s="1">
        <f t="shared" si="597"/>
        <v>-11.34666623174234</v>
      </c>
      <c r="L2751" s="1">
        <f t="shared" si="604"/>
        <v>0.91293110541017242</v>
      </c>
      <c r="M2751" s="1">
        <f t="shared" si="605"/>
        <v>-11.34666623174234</v>
      </c>
      <c r="N2751">
        <f t="shared" si="606"/>
        <v>-10.433735126332168</v>
      </c>
    </row>
    <row r="2752" spans="1:14" x14ac:dyDescent="0.25">
      <c r="A2752">
        <f t="shared" si="602"/>
        <v>0.05</v>
      </c>
      <c r="B2752">
        <f t="shared" si="603"/>
        <v>-223.39999999996894</v>
      </c>
      <c r="C2752">
        <f t="shared" si="598"/>
        <v>0</v>
      </c>
      <c r="D2752">
        <f t="shared" si="599"/>
        <v>227.75000000000841</v>
      </c>
      <c r="E2752">
        <f t="shared" si="600"/>
        <v>2733</v>
      </c>
      <c r="F2752" s="1">
        <f t="shared" si="601"/>
        <v>-223.39999999996894</v>
      </c>
      <c r="G2752">
        <f t="shared" si="593"/>
        <v>227.75000000000841</v>
      </c>
      <c r="H2752">
        <f t="shared" si="594"/>
        <v>2733</v>
      </c>
      <c r="I2752">
        <f t="shared" si="595"/>
        <v>-3.8990655489547903</v>
      </c>
      <c r="J2752" s="1">
        <f t="shared" si="596"/>
        <v>-11.282141031079178</v>
      </c>
      <c r="K2752" s="1">
        <f t="shared" si="597"/>
        <v>-1.5454610978116887</v>
      </c>
      <c r="L2752" s="1">
        <f t="shared" si="604"/>
        <v>-11.282141031079178</v>
      </c>
      <c r="M2752" s="1">
        <f t="shared" si="605"/>
        <v>-1.5454610978116887</v>
      </c>
      <c r="N2752">
        <f t="shared" si="606"/>
        <v>-12.827602128890867</v>
      </c>
    </row>
    <row r="2753" spans="1:14" x14ac:dyDescent="0.25">
      <c r="A2753">
        <f t="shared" si="602"/>
        <v>0.05</v>
      </c>
      <c r="B2753">
        <f t="shared" si="603"/>
        <v>-223.34999999996893</v>
      </c>
      <c r="C2753">
        <f t="shared" si="598"/>
        <v>0</v>
      </c>
      <c r="D2753">
        <f t="shared" si="599"/>
        <v>227.83333333334176</v>
      </c>
      <c r="E2753">
        <f t="shared" si="600"/>
        <v>2734</v>
      </c>
      <c r="F2753" s="1">
        <f t="shared" si="601"/>
        <v>-223.34999999996893</v>
      </c>
      <c r="G2753">
        <f t="shared" si="593"/>
        <v>227.83333333334176</v>
      </c>
      <c r="H2753">
        <f t="shared" si="594"/>
        <v>2734</v>
      </c>
      <c r="I2753">
        <f t="shared" si="595"/>
        <v>-3.8981928843287927</v>
      </c>
      <c r="J2753" s="1">
        <f t="shared" si="596"/>
        <v>-2.1931460852598907</v>
      </c>
      <c r="K2753" s="1">
        <f t="shared" si="597"/>
        <v>11.178558927391459</v>
      </c>
      <c r="L2753" s="1">
        <f t="shared" si="604"/>
        <v>-2.1931460852598907</v>
      </c>
      <c r="M2753" s="1">
        <f t="shared" si="605"/>
        <v>11.178558927391459</v>
      </c>
      <c r="N2753">
        <f t="shared" si="606"/>
        <v>8.9854128421315682</v>
      </c>
    </row>
    <row r="2754" spans="1:14" x14ac:dyDescent="0.25">
      <c r="A2754">
        <f t="shared" si="602"/>
        <v>0.05</v>
      </c>
      <c r="B2754">
        <f t="shared" si="603"/>
        <v>-223.29999999996892</v>
      </c>
      <c r="C2754">
        <f t="shared" si="598"/>
        <v>0</v>
      </c>
      <c r="D2754">
        <f t="shared" si="599"/>
        <v>227.9166666666751</v>
      </c>
      <c r="E2754">
        <f t="shared" si="600"/>
        <v>2735</v>
      </c>
      <c r="F2754" s="1">
        <f t="shared" si="601"/>
        <v>-223.29999999996892</v>
      </c>
      <c r="G2754">
        <f t="shared" si="593"/>
        <v>227.9166666666751</v>
      </c>
      <c r="H2754">
        <f t="shared" si="594"/>
        <v>2735</v>
      </c>
      <c r="I2754">
        <f t="shared" si="595"/>
        <v>-3.8973202197027952</v>
      </c>
      <c r="J2754" s="1">
        <f t="shared" si="596"/>
        <v>11.032849147572241</v>
      </c>
      <c r="K2754" s="1">
        <f t="shared" si="597"/>
        <v>2.853288812587182</v>
      </c>
      <c r="L2754" s="1">
        <f t="shared" si="604"/>
        <v>11.032849147572241</v>
      </c>
      <c r="M2754" s="1">
        <f t="shared" si="605"/>
        <v>2.853288812587182</v>
      </c>
      <c r="N2754">
        <f t="shared" si="606"/>
        <v>13.886137960159424</v>
      </c>
    </row>
    <row r="2755" spans="1:14" x14ac:dyDescent="0.25">
      <c r="A2755">
        <f t="shared" si="602"/>
        <v>0.05</v>
      </c>
      <c r="B2755">
        <f t="shared" si="603"/>
        <v>-223.24999999996891</v>
      </c>
      <c r="C2755">
        <f t="shared" si="598"/>
        <v>0</v>
      </c>
      <c r="D2755">
        <f t="shared" si="599"/>
        <v>228.00000000000844</v>
      </c>
      <c r="E2755">
        <f t="shared" si="600"/>
        <v>2736</v>
      </c>
      <c r="F2755" s="1">
        <f t="shared" si="601"/>
        <v>-223.24999999996891</v>
      </c>
      <c r="G2755">
        <f t="shared" si="593"/>
        <v>228.00000000000844</v>
      </c>
      <c r="H2755">
        <f t="shared" si="594"/>
        <v>2736</v>
      </c>
      <c r="I2755">
        <f t="shared" si="595"/>
        <v>-3.8964475550767981</v>
      </c>
      <c r="J2755" s="1">
        <f t="shared" si="596"/>
        <v>3.5227937519797683</v>
      </c>
      <c r="K2755" s="1">
        <f t="shared" si="597"/>
        <v>-10.842044280532244</v>
      </c>
      <c r="L2755" s="1">
        <f t="shared" si="604"/>
        <v>3.5227937519797683</v>
      </c>
      <c r="M2755" s="1">
        <f t="shared" si="605"/>
        <v>-10.842044280532244</v>
      </c>
      <c r="N2755">
        <f t="shared" si="606"/>
        <v>-7.3192505285524758</v>
      </c>
    </row>
    <row r="2756" spans="1:14" x14ac:dyDescent="0.25">
      <c r="A2756">
        <f t="shared" si="602"/>
        <v>0.05</v>
      </c>
      <c r="B2756">
        <f t="shared" si="603"/>
        <v>-223.1999999999689</v>
      </c>
      <c r="C2756">
        <f t="shared" si="598"/>
        <v>0</v>
      </c>
      <c r="D2756">
        <f t="shared" si="599"/>
        <v>228.08333333334178</v>
      </c>
      <c r="E2756">
        <f t="shared" si="600"/>
        <v>2737</v>
      </c>
      <c r="F2756" s="1">
        <f t="shared" si="601"/>
        <v>-223.1999999999689</v>
      </c>
      <c r="G2756">
        <f t="shared" si="593"/>
        <v>228.08333333334178</v>
      </c>
      <c r="H2756">
        <f t="shared" si="594"/>
        <v>2737</v>
      </c>
      <c r="I2756">
        <f t="shared" si="595"/>
        <v>-3.8955748904508005</v>
      </c>
      <c r="J2756" s="1">
        <f t="shared" si="596"/>
        <v>-10.603326001575184</v>
      </c>
      <c r="K2756" s="1">
        <f t="shared" si="597"/>
        <v>-4.1981537686750352</v>
      </c>
      <c r="L2756" s="1">
        <f t="shared" si="604"/>
        <v>-10.603326001575184</v>
      </c>
      <c r="M2756" s="1">
        <f t="shared" si="605"/>
        <v>-4.1981537686750352</v>
      </c>
      <c r="N2756">
        <f t="shared" si="606"/>
        <v>-14.801479770250218</v>
      </c>
    </row>
    <row r="2757" spans="1:14" x14ac:dyDescent="0.25">
      <c r="A2757">
        <f t="shared" si="602"/>
        <v>0.05</v>
      </c>
      <c r="B2757">
        <f t="shared" si="603"/>
        <v>-223.14999999996888</v>
      </c>
      <c r="C2757">
        <f t="shared" si="598"/>
        <v>0</v>
      </c>
      <c r="D2757">
        <f t="shared" si="599"/>
        <v>228.16666666667513</v>
      </c>
      <c r="E2757">
        <f t="shared" si="600"/>
        <v>2738</v>
      </c>
      <c r="F2757" s="1">
        <f t="shared" si="601"/>
        <v>-223.14999999996888</v>
      </c>
      <c r="G2757">
        <f t="shared" si="593"/>
        <v>228.16666666667513</v>
      </c>
      <c r="H2757">
        <f t="shared" si="594"/>
        <v>2738</v>
      </c>
      <c r="I2757">
        <f t="shared" si="595"/>
        <v>-3.8947022258248034</v>
      </c>
      <c r="J2757" s="1">
        <f t="shared" si="596"/>
        <v>-4.8754409734865032</v>
      </c>
      <c r="K2757" s="1">
        <f t="shared" si="597"/>
        <v>10.314075080127306</v>
      </c>
      <c r="L2757" s="1">
        <f t="shared" si="604"/>
        <v>-4.8754409734865032</v>
      </c>
      <c r="M2757" s="1">
        <f t="shared" si="605"/>
        <v>10.314075080127306</v>
      </c>
      <c r="N2757">
        <f t="shared" si="606"/>
        <v>5.4386341066408033</v>
      </c>
    </row>
    <row r="2758" spans="1:14" x14ac:dyDescent="0.25">
      <c r="A2758">
        <f t="shared" si="602"/>
        <v>0.05</v>
      </c>
      <c r="B2758">
        <f t="shared" si="603"/>
        <v>-223.09999999996887</v>
      </c>
      <c r="C2758">
        <f t="shared" si="598"/>
        <v>0</v>
      </c>
      <c r="D2758">
        <f t="shared" si="599"/>
        <v>228.25000000000847</v>
      </c>
      <c r="E2758">
        <f t="shared" si="600"/>
        <v>2739</v>
      </c>
      <c r="F2758" s="1">
        <f t="shared" si="601"/>
        <v>-223.09999999996887</v>
      </c>
      <c r="G2758">
        <f t="shared" si="593"/>
        <v>228.25000000000847</v>
      </c>
      <c r="H2758">
        <f t="shared" si="594"/>
        <v>2739</v>
      </c>
      <c r="I2758">
        <f t="shared" si="595"/>
        <v>-3.8938295611988059</v>
      </c>
      <c r="J2758" s="1">
        <f t="shared" si="596"/>
        <v>9.9719254871257448</v>
      </c>
      <c r="K2758" s="1">
        <f t="shared" si="597"/>
        <v>5.5503025439359313</v>
      </c>
      <c r="L2758" s="1">
        <f t="shared" si="604"/>
        <v>9.9719254871257448</v>
      </c>
      <c r="M2758" s="1">
        <f t="shared" si="605"/>
        <v>5.5503025439359313</v>
      </c>
      <c r="N2758">
        <f t="shared" si="606"/>
        <v>15.522228031061676</v>
      </c>
    </row>
    <row r="2759" spans="1:14" x14ac:dyDescent="0.25">
      <c r="A2759">
        <f t="shared" si="602"/>
        <v>0.05</v>
      </c>
      <c r="B2759">
        <f t="shared" si="603"/>
        <v>-223.04999999996886</v>
      </c>
      <c r="C2759">
        <f t="shared" si="598"/>
        <v>0</v>
      </c>
      <c r="D2759">
        <f t="shared" si="599"/>
        <v>228.33333333334181</v>
      </c>
      <c r="E2759">
        <f t="shared" si="600"/>
        <v>2740</v>
      </c>
      <c r="F2759" s="1">
        <f t="shared" si="601"/>
        <v>-223.04999999996886</v>
      </c>
      <c r="G2759">
        <f t="shared" si="593"/>
        <v>228.33333333334181</v>
      </c>
      <c r="H2759">
        <f t="shared" si="594"/>
        <v>2740</v>
      </c>
      <c r="I2759">
        <f t="shared" si="595"/>
        <v>-3.8929568965728087</v>
      </c>
      <c r="J2759" s="1">
        <f t="shared" si="596"/>
        <v>6.2179623306748644</v>
      </c>
      <c r="K2759" s="1">
        <f t="shared" si="597"/>
        <v>-9.5748223081212256</v>
      </c>
      <c r="L2759" s="1">
        <f t="shared" si="604"/>
        <v>6.2179623306748644</v>
      </c>
      <c r="M2759" s="1">
        <f t="shared" si="605"/>
        <v>-9.5748223081212256</v>
      </c>
      <c r="N2759">
        <f t="shared" si="606"/>
        <v>-3.3568599774463612</v>
      </c>
    </row>
    <row r="2760" spans="1:14" x14ac:dyDescent="0.25">
      <c r="A2760">
        <f t="shared" si="602"/>
        <v>0.05</v>
      </c>
      <c r="B2760">
        <f t="shared" si="603"/>
        <v>-222.99999999996885</v>
      </c>
      <c r="C2760">
        <f t="shared" si="598"/>
        <v>0</v>
      </c>
      <c r="D2760">
        <f t="shared" si="599"/>
        <v>228.41666666667516</v>
      </c>
      <c r="E2760">
        <f t="shared" si="600"/>
        <v>2741</v>
      </c>
      <c r="F2760" s="1">
        <f t="shared" si="601"/>
        <v>-222.99999999996885</v>
      </c>
      <c r="G2760">
        <f t="shared" si="593"/>
        <v>228.41666666667516</v>
      </c>
      <c r="H2760">
        <f t="shared" si="594"/>
        <v>2741</v>
      </c>
      <c r="I2760">
        <f t="shared" si="595"/>
        <v>-3.8920842319468112</v>
      </c>
      <c r="J2760" s="1">
        <f t="shared" si="596"/>
        <v>-9.1210830440868662</v>
      </c>
      <c r="K2760" s="1">
        <f t="shared" si="597"/>
        <v>-6.8732290905118649</v>
      </c>
      <c r="L2760" s="1">
        <f t="shared" si="604"/>
        <v>-9.1210830440868662</v>
      </c>
      <c r="M2760" s="1">
        <f t="shared" si="605"/>
        <v>-6.8732290905118649</v>
      </c>
      <c r="N2760">
        <f t="shared" si="606"/>
        <v>-15.994312134598731</v>
      </c>
    </row>
    <row r="2761" spans="1:14" x14ac:dyDescent="0.25">
      <c r="A2761">
        <f t="shared" si="602"/>
        <v>0.05</v>
      </c>
      <c r="B2761">
        <f t="shared" si="603"/>
        <v>-222.94999999996884</v>
      </c>
      <c r="C2761">
        <f t="shared" si="598"/>
        <v>0</v>
      </c>
      <c r="D2761">
        <f t="shared" si="599"/>
        <v>228.5000000000085</v>
      </c>
      <c r="E2761">
        <f t="shared" si="600"/>
        <v>2742</v>
      </c>
      <c r="F2761" s="1">
        <f t="shared" si="601"/>
        <v>-222.94999999996884</v>
      </c>
      <c r="G2761">
        <f t="shared" si="593"/>
        <v>228.5000000000085</v>
      </c>
      <c r="H2761">
        <f t="shared" si="594"/>
        <v>2742</v>
      </c>
      <c r="I2761">
        <f t="shared" si="595"/>
        <v>-3.8912115673208136</v>
      </c>
      <c r="J2761" s="1">
        <f t="shared" si="596"/>
        <v>-7.5105121960416064</v>
      </c>
      <c r="K2761" s="1">
        <f t="shared" si="597"/>
        <v>8.6094617458421858</v>
      </c>
      <c r="L2761" s="1">
        <f t="shared" si="604"/>
        <v>-7.5105121960416064</v>
      </c>
      <c r="M2761" s="1">
        <f t="shared" si="605"/>
        <v>8.6094617458421858</v>
      </c>
      <c r="N2761">
        <f t="shared" si="606"/>
        <v>1.0989495498005795</v>
      </c>
    </row>
    <row r="2762" spans="1:14" x14ac:dyDescent="0.25">
      <c r="A2762">
        <f t="shared" si="602"/>
        <v>0.05</v>
      </c>
      <c r="B2762">
        <f t="shared" si="603"/>
        <v>-222.89999999996883</v>
      </c>
      <c r="C2762">
        <f t="shared" si="598"/>
        <v>0</v>
      </c>
      <c r="D2762">
        <f t="shared" si="599"/>
        <v>228.58333333334184</v>
      </c>
      <c r="E2762">
        <f t="shared" si="600"/>
        <v>2743</v>
      </c>
      <c r="F2762" s="1">
        <f t="shared" si="601"/>
        <v>-222.89999999996883</v>
      </c>
      <c r="G2762">
        <f t="shared" si="593"/>
        <v>228.58333333334184</v>
      </c>
      <c r="H2762">
        <f t="shared" si="594"/>
        <v>2743</v>
      </c>
      <c r="I2762">
        <f t="shared" si="595"/>
        <v>-3.8903389026948165</v>
      </c>
      <c r="J2762" s="1">
        <f t="shared" si="596"/>
        <v>8.0392152787491877</v>
      </c>
      <c r="K2762" s="1">
        <f t="shared" si="597"/>
        <v>8.1238456654702524</v>
      </c>
      <c r="L2762" s="1">
        <f t="shared" si="604"/>
        <v>8.0392152787491877</v>
      </c>
      <c r="M2762" s="1">
        <f t="shared" si="605"/>
        <v>8.1238456654702524</v>
      </c>
      <c r="N2762">
        <f t="shared" si="606"/>
        <v>16.163060944219438</v>
      </c>
    </row>
    <row r="2763" spans="1:14" x14ac:dyDescent="0.25">
      <c r="A2763">
        <f t="shared" si="602"/>
        <v>0.05</v>
      </c>
      <c r="B2763">
        <f t="shared" si="603"/>
        <v>-222.84999999996882</v>
      </c>
      <c r="C2763">
        <f t="shared" si="598"/>
        <v>0</v>
      </c>
      <c r="D2763">
        <f t="shared" si="599"/>
        <v>228.66666666667518</v>
      </c>
      <c r="E2763">
        <f t="shared" si="600"/>
        <v>2744</v>
      </c>
      <c r="F2763" s="1">
        <f t="shared" si="601"/>
        <v>-222.84999999996882</v>
      </c>
      <c r="G2763">
        <f t="shared" si="593"/>
        <v>228.66666666667518</v>
      </c>
      <c r="H2763">
        <f t="shared" si="594"/>
        <v>2744</v>
      </c>
      <c r="I2763">
        <f t="shared" si="595"/>
        <v>-3.889466238068819</v>
      </c>
      <c r="J2763" s="1">
        <f t="shared" si="596"/>
        <v>8.7069213272390336</v>
      </c>
      <c r="K2763" s="1">
        <f t="shared" si="597"/>
        <v>-7.4101708558164114</v>
      </c>
      <c r="L2763" s="1">
        <f t="shared" si="604"/>
        <v>8.7069213272390336</v>
      </c>
      <c r="M2763" s="1">
        <f t="shared" si="605"/>
        <v>-7.4101708558164114</v>
      </c>
      <c r="N2763">
        <f t="shared" si="606"/>
        <v>1.2967504714226221</v>
      </c>
    </row>
    <row r="2764" spans="1:14" x14ac:dyDescent="0.25">
      <c r="A2764">
        <f t="shared" si="602"/>
        <v>0.05</v>
      </c>
      <c r="B2764">
        <f t="shared" si="603"/>
        <v>-222.7999999999688</v>
      </c>
      <c r="C2764">
        <f t="shared" si="598"/>
        <v>0</v>
      </c>
      <c r="D2764">
        <f t="shared" si="599"/>
        <v>228.75000000000853</v>
      </c>
      <c r="E2764">
        <f t="shared" si="600"/>
        <v>2745</v>
      </c>
      <c r="F2764" s="1">
        <f t="shared" si="601"/>
        <v>-222.7999999999688</v>
      </c>
      <c r="G2764">
        <f t="shared" si="593"/>
        <v>228.75000000000853</v>
      </c>
      <c r="H2764">
        <f t="shared" si="594"/>
        <v>2745</v>
      </c>
      <c r="I2764">
        <f t="shared" si="595"/>
        <v>-3.8885935734428219</v>
      </c>
      <c r="J2764" s="1">
        <f t="shared" si="596"/>
        <v>-6.7227938092676167</v>
      </c>
      <c r="K2764" s="1">
        <f t="shared" si="597"/>
        <v>-9.2531318832102887</v>
      </c>
      <c r="L2764" s="1">
        <f t="shared" si="604"/>
        <v>-6.7227938092676167</v>
      </c>
      <c r="M2764" s="1">
        <f t="shared" si="605"/>
        <v>-9.2531318832102887</v>
      </c>
      <c r="N2764">
        <f t="shared" si="606"/>
        <v>-15.975925692477905</v>
      </c>
    </row>
    <row r="2765" spans="1:14" x14ac:dyDescent="0.25">
      <c r="A2765">
        <f t="shared" si="602"/>
        <v>0.05</v>
      </c>
      <c r="B2765">
        <f t="shared" si="603"/>
        <v>-222.74999999996879</v>
      </c>
      <c r="C2765">
        <f t="shared" si="598"/>
        <v>0</v>
      </c>
      <c r="D2765">
        <f t="shared" si="599"/>
        <v>228.83333333334187</v>
      </c>
      <c r="E2765">
        <f t="shared" si="600"/>
        <v>2746</v>
      </c>
      <c r="F2765" s="1">
        <f t="shared" si="601"/>
        <v>-222.74999999996879</v>
      </c>
      <c r="G2765">
        <f t="shared" si="593"/>
        <v>228.83333333334187</v>
      </c>
      <c r="H2765">
        <f t="shared" si="594"/>
        <v>2746</v>
      </c>
      <c r="I2765">
        <f t="shared" si="595"/>
        <v>-3.8877209088168243</v>
      </c>
      <c r="J2765" s="1">
        <f t="shared" si="596"/>
        <v>-9.7556245560958281</v>
      </c>
      <c r="K2765" s="1">
        <f t="shared" si="597"/>
        <v>5.9782543966964967</v>
      </c>
      <c r="L2765" s="1">
        <f t="shared" si="604"/>
        <v>-9.7556245560958281</v>
      </c>
      <c r="M2765" s="1">
        <f t="shared" si="605"/>
        <v>5.9782543966964967</v>
      </c>
      <c r="N2765">
        <f t="shared" si="606"/>
        <v>-3.7773701593993314</v>
      </c>
    </row>
    <row r="2766" spans="1:14" x14ac:dyDescent="0.25">
      <c r="A2766">
        <f t="shared" si="602"/>
        <v>0.05</v>
      </c>
      <c r="B2766">
        <f t="shared" si="603"/>
        <v>-222.69999999996878</v>
      </c>
      <c r="C2766">
        <f t="shared" si="598"/>
        <v>0</v>
      </c>
      <c r="D2766">
        <f t="shared" si="599"/>
        <v>228.91666666667521</v>
      </c>
      <c r="E2766">
        <f t="shared" si="600"/>
        <v>2747</v>
      </c>
      <c r="F2766" s="1">
        <f t="shared" si="601"/>
        <v>-222.69999999996878</v>
      </c>
      <c r="G2766">
        <f t="shared" si="593"/>
        <v>228.91666666667521</v>
      </c>
      <c r="H2766">
        <f t="shared" si="594"/>
        <v>2747</v>
      </c>
      <c r="I2766">
        <f t="shared" si="595"/>
        <v>-3.8868482441908272</v>
      </c>
      <c r="J2766" s="1">
        <f t="shared" si="596"/>
        <v>5.1784922617173521</v>
      </c>
      <c r="K2766" s="1">
        <f t="shared" si="597"/>
        <v>10.207365898692363</v>
      </c>
      <c r="L2766" s="1">
        <f t="shared" si="604"/>
        <v>5.1784922617173521</v>
      </c>
      <c r="M2766" s="1">
        <f t="shared" si="605"/>
        <v>10.207365898692363</v>
      </c>
      <c r="N2766">
        <f t="shared" si="606"/>
        <v>15.385858160409715</v>
      </c>
    </row>
    <row r="2767" spans="1:14" x14ac:dyDescent="0.25">
      <c r="A2767">
        <f t="shared" si="602"/>
        <v>0.05</v>
      </c>
      <c r="B2767">
        <f t="shared" si="603"/>
        <v>-222.64999999996877</v>
      </c>
      <c r="C2767">
        <f t="shared" si="598"/>
        <v>0</v>
      </c>
      <c r="D2767">
        <f t="shared" si="599"/>
        <v>229.00000000000855</v>
      </c>
      <c r="E2767">
        <f t="shared" si="600"/>
        <v>2748</v>
      </c>
      <c r="F2767" s="1">
        <f t="shared" si="601"/>
        <v>-222.64999999996877</v>
      </c>
      <c r="G2767">
        <f t="shared" si="593"/>
        <v>229.00000000000855</v>
      </c>
      <c r="H2767">
        <f t="shared" si="594"/>
        <v>2748</v>
      </c>
      <c r="I2767">
        <f t="shared" si="595"/>
        <v>-3.8859755795648296</v>
      </c>
      <c r="J2767" s="1">
        <f t="shared" si="596"/>
        <v>10.601218202559803</v>
      </c>
      <c r="K2767" s="1">
        <f t="shared" si="597"/>
        <v>-4.326276993180687</v>
      </c>
      <c r="L2767" s="1">
        <f t="shared" si="604"/>
        <v>10.601218202559803</v>
      </c>
      <c r="M2767" s="1">
        <f t="shared" si="605"/>
        <v>-4.326276993180687</v>
      </c>
      <c r="N2767">
        <f t="shared" si="606"/>
        <v>6.2749412093791159</v>
      </c>
    </row>
    <row r="2768" spans="1:14" x14ac:dyDescent="0.25">
      <c r="A2768">
        <f t="shared" si="602"/>
        <v>0.05</v>
      </c>
      <c r="B2768">
        <f t="shared" si="603"/>
        <v>-222.59999999996876</v>
      </c>
      <c r="C2768">
        <f t="shared" si="598"/>
        <v>0</v>
      </c>
      <c r="D2768">
        <f t="shared" si="599"/>
        <v>229.0833333333419</v>
      </c>
      <c r="E2768">
        <f t="shared" si="600"/>
        <v>2749</v>
      </c>
      <c r="F2768" s="1">
        <f t="shared" si="601"/>
        <v>-222.59999999996876</v>
      </c>
      <c r="G2768">
        <f t="shared" si="593"/>
        <v>229.0833333333419</v>
      </c>
      <c r="H2768">
        <f t="shared" si="594"/>
        <v>2749</v>
      </c>
      <c r="I2768">
        <f t="shared" si="595"/>
        <v>-3.8851029149388325</v>
      </c>
      <c r="J2768" s="1">
        <f t="shared" si="596"/>
        <v>-3.4252630582567307</v>
      </c>
      <c r="K2768" s="1">
        <f t="shared" si="597"/>
        <v>-10.930027768012732</v>
      </c>
      <c r="L2768" s="1">
        <f t="shared" si="604"/>
        <v>-3.4252630582567307</v>
      </c>
      <c r="M2768" s="1">
        <f t="shared" si="605"/>
        <v>-10.930027768012732</v>
      </c>
      <c r="N2768">
        <f t="shared" si="606"/>
        <v>-14.355290826269462</v>
      </c>
    </row>
    <row r="2769" spans="1:14" x14ac:dyDescent="0.25">
      <c r="A2769">
        <f t="shared" si="602"/>
        <v>0.05</v>
      </c>
      <c r="B2769">
        <f t="shared" si="603"/>
        <v>-222.54999999996875</v>
      </c>
      <c r="C2769">
        <f t="shared" si="598"/>
        <v>0</v>
      </c>
      <c r="D2769">
        <f t="shared" si="599"/>
        <v>229.16666666667524</v>
      </c>
      <c r="E2769">
        <f t="shared" si="600"/>
        <v>2750</v>
      </c>
      <c r="F2769" s="1">
        <f t="shared" si="601"/>
        <v>-222.54999999996875</v>
      </c>
      <c r="G2769">
        <f t="shared" si="593"/>
        <v>229.16666666667524</v>
      </c>
      <c r="H2769">
        <f t="shared" si="594"/>
        <v>2750</v>
      </c>
      <c r="I2769">
        <f t="shared" si="595"/>
        <v>-3.884230250312835</v>
      </c>
      <c r="J2769" s="1">
        <f t="shared" si="596"/>
        <v>-11.186725085304323</v>
      </c>
      <c r="K2769" s="1">
        <f t="shared" si="597"/>
        <v>2.4800372262550017</v>
      </c>
      <c r="L2769" s="1">
        <f t="shared" si="604"/>
        <v>-11.186725085304323</v>
      </c>
      <c r="M2769" s="1">
        <f t="shared" si="605"/>
        <v>2.4800372262550017</v>
      </c>
      <c r="N2769">
        <f t="shared" si="606"/>
        <v>-8.7066878590493211</v>
      </c>
    </row>
    <row r="2770" spans="1:14" x14ac:dyDescent="0.25">
      <c r="A2770">
        <f t="shared" si="602"/>
        <v>0.05</v>
      </c>
      <c r="B2770">
        <f t="shared" si="603"/>
        <v>-222.49999999996874</v>
      </c>
      <c r="C2770">
        <f t="shared" si="598"/>
        <v>0</v>
      </c>
      <c r="D2770">
        <f t="shared" si="599"/>
        <v>229.25000000000858</v>
      </c>
      <c r="E2770">
        <f t="shared" si="600"/>
        <v>2751</v>
      </c>
      <c r="F2770" s="1">
        <f t="shared" si="601"/>
        <v>-222.49999999996874</v>
      </c>
      <c r="G2770">
        <f t="shared" si="593"/>
        <v>229.25000000000858</v>
      </c>
      <c r="H2770">
        <f t="shared" si="594"/>
        <v>2751</v>
      </c>
      <c r="I2770">
        <f t="shared" si="595"/>
        <v>-3.8833575856868374</v>
      </c>
      <c r="J2770" s="1">
        <f t="shared" si="596"/>
        <v>1.4961564612538569</v>
      </c>
      <c r="K2770" s="1">
        <f t="shared" si="597"/>
        <v>11.364436725744843</v>
      </c>
      <c r="L2770" s="1">
        <f t="shared" si="604"/>
        <v>1.4961564612538569</v>
      </c>
      <c r="M2770" s="1">
        <f t="shared" si="605"/>
        <v>11.364436725744843</v>
      </c>
      <c r="N2770">
        <f t="shared" si="606"/>
        <v>12.860593186998701</v>
      </c>
    </row>
    <row r="2771" spans="1:14" x14ac:dyDescent="0.25">
      <c r="A2771">
        <f t="shared" si="602"/>
        <v>0.05</v>
      </c>
      <c r="B2771">
        <f t="shared" si="603"/>
        <v>-222.44999999996872</v>
      </c>
      <c r="C2771">
        <f t="shared" si="598"/>
        <v>0</v>
      </c>
      <c r="D2771">
        <f t="shared" si="599"/>
        <v>229.33333333334193</v>
      </c>
      <c r="E2771">
        <f t="shared" si="600"/>
        <v>2752</v>
      </c>
      <c r="F2771" s="1">
        <f t="shared" si="601"/>
        <v>-222.44999999996872</v>
      </c>
      <c r="G2771">
        <f t="shared" si="593"/>
        <v>229.33333333334193</v>
      </c>
      <c r="H2771">
        <f t="shared" si="594"/>
        <v>2752</v>
      </c>
      <c r="I2771">
        <f t="shared" si="595"/>
        <v>-3.8824849210608403</v>
      </c>
      <c r="J2771" s="1">
        <f t="shared" si="596"/>
        <v>11.456608452522158</v>
      </c>
      <c r="K2771" s="1">
        <f t="shared" si="597"/>
        <v>-0.48017414554738996</v>
      </c>
      <c r="L2771" s="1">
        <f t="shared" si="604"/>
        <v>11.456608452522158</v>
      </c>
      <c r="M2771" s="1">
        <f t="shared" si="605"/>
        <v>-0.48017414554738996</v>
      </c>
      <c r="N2771">
        <f t="shared" si="606"/>
        <v>10.976434306974769</v>
      </c>
    </row>
    <row r="2772" spans="1:14" x14ac:dyDescent="0.25">
      <c r="A2772">
        <f t="shared" si="602"/>
        <v>0.05</v>
      </c>
      <c r="B2772">
        <f t="shared" si="603"/>
        <v>-222.39999999996871</v>
      </c>
      <c r="C2772">
        <f t="shared" si="598"/>
        <v>0</v>
      </c>
      <c r="D2772">
        <f t="shared" si="599"/>
        <v>229.41666666667527</v>
      </c>
      <c r="E2772">
        <f t="shared" si="600"/>
        <v>2753</v>
      </c>
      <c r="F2772" s="1">
        <f t="shared" si="601"/>
        <v>-222.39999999996871</v>
      </c>
      <c r="G2772">
        <f t="shared" ref="G2772:G2835" si="607">IF(code_4=1,D2772,1)</f>
        <v>229.41666666667527</v>
      </c>
      <c r="H2772">
        <f t="shared" ref="H2772:H2835" si="608">IF(code_4=1,E2772,1)</f>
        <v>2753</v>
      </c>
      <c r="I2772">
        <f t="shared" ref="I2772:I2835" si="609">IF(code_2=1,RADIANS(F2772),F2772)</f>
        <v>-3.8816122564348428</v>
      </c>
      <c r="J2772" s="1">
        <f t="shared" ref="J2772:J2835" si="610">rayon_x*(AMPLI_B*G2772)*(COS((V_a*H2772*I2772)+pi_2)^cos_exposant)</f>
        <v>0.5603475849310805</v>
      </c>
      <c r="K2772" s="1">
        <f t="shared" ref="K2772:K2835" si="611">rayon_y*AMPLI_A*G2772*(SIN((V_a^2*H2772*I2772)+pi_2)^sin_exposant)</f>
        <v>-11.457138732911586</v>
      </c>
      <c r="L2772" s="1">
        <f t="shared" si="604"/>
        <v>0.5603475849310805</v>
      </c>
      <c r="M2772" s="1">
        <f t="shared" si="605"/>
        <v>-11.457138732911586</v>
      </c>
      <c r="N2772">
        <f t="shared" si="606"/>
        <v>-10.896791147980506</v>
      </c>
    </row>
    <row r="2773" spans="1:14" x14ac:dyDescent="0.25">
      <c r="A2773">
        <f t="shared" si="602"/>
        <v>0.05</v>
      </c>
      <c r="B2773">
        <f t="shared" si="603"/>
        <v>-222.3499999999687</v>
      </c>
      <c r="C2773">
        <f t="shared" ref="C2773:C2836" si="612">IF(ABS(B2773)&gt;ABS(degre_1),0,B2773)</f>
        <v>0</v>
      </c>
      <c r="D2773">
        <f t="shared" ref="D2773:D2836" si="613">horloge+D2772</f>
        <v>229.50000000000861</v>
      </c>
      <c r="E2773">
        <f t="shared" ref="E2773:E2836" si="614">E2772+horloge_2</f>
        <v>2754</v>
      </c>
      <c r="F2773" s="1">
        <f t="shared" ref="F2773:F2836" si="615">B2773</f>
        <v>-222.3499999999687</v>
      </c>
      <c r="G2773">
        <f t="shared" si="607"/>
        <v>229.50000000000861</v>
      </c>
      <c r="H2773">
        <f t="shared" si="608"/>
        <v>2754</v>
      </c>
      <c r="I2773">
        <f t="shared" si="609"/>
        <v>-3.8807395918088456</v>
      </c>
      <c r="J2773" s="1">
        <f t="shared" si="610"/>
        <v>-11.360521469864461</v>
      </c>
      <c r="K2773" s="1">
        <f t="shared" si="611"/>
        <v>-1.6168416535822325</v>
      </c>
      <c r="L2773" s="1">
        <f t="shared" si="604"/>
        <v>-11.360521469864461</v>
      </c>
      <c r="M2773" s="1">
        <f t="shared" si="605"/>
        <v>-1.6168416535822325</v>
      </c>
      <c r="N2773">
        <f t="shared" si="606"/>
        <v>-12.977363123446693</v>
      </c>
    </row>
    <row r="2774" spans="1:14" x14ac:dyDescent="0.25">
      <c r="A2774">
        <f t="shared" ref="A2774:A2837" si="616">A2773</f>
        <v>0.05</v>
      </c>
      <c r="B2774">
        <f t="shared" ref="B2774:B2837" si="617">B2773+A2774</f>
        <v>-222.29999999996869</v>
      </c>
      <c r="C2774">
        <f t="shared" si="612"/>
        <v>0</v>
      </c>
      <c r="D2774">
        <f t="shared" si="613"/>
        <v>229.58333333334195</v>
      </c>
      <c r="E2774">
        <f t="shared" si="614"/>
        <v>2755</v>
      </c>
      <c r="F2774" s="1">
        <f t="shared" si="615"/>
        <v>-222.29999999996869</v>
      </c>
      <c r="G2774">
        <f t="shared" si="607"/>
        <v>229.58333333334195</v>
      </c>
      <c r="H2774">
        <f t="shared" si="608"/>
        <v>2755</v>
      </c>
      <c r="I2774">
        <f t="shared" si="609"/>
        <v>-3.8798669271828481</v>
      </c>
      <c r="J2774" s="1">
        <f t="shared" si="610"/>
        <v>-2.6797582560835083</v>
      </c>
      <c r="K2774" s="1">
        <f t="shared" si="611"/>
        <v>11.161996373860426</v>
      </c>
      <c r="L2774" s="1">
        <f t="shared" si="604"/>
        <v>-2.6797582560835083</v>
      </c>
      <c r="M2774" s="1">
        <f t="shared" si="605"/>
        <v>11.161996373860426</v>
      </c>
      <c r="N2774">
        <f t="shared" si="606"/>
        <v>8.4822381177769177</v>
      </c>
    </row>
    <row r="2775" spans="1:14" x14ac:dyDescent="0.25">
      <c r="A2775">
        <f t="shared" si="616"/>
        <v>0.05</v>
      </c>
      <c r="B2775">
        <f t="shared" si="617"/>
        <v>-222.24999999996868</v>
      </c>
      <c r="C2775">
        <f t="shared" si="612"/>
        <v>0</v>
      </c>
      <c r="D2775">
        <f t="shared" si="613"/>
        <v>229.6666666666753</v>
      </c>
      <c r="E2775">
        <f t="shared" si="614"/>
        <v>2756</v>
      </c>
      <c r="F2775" s="1">
        <f t="shared" si="615"/>
        <v>-222.24999999996868</v>
      </c>
      <c r="G2775">
        <f t="shared" si="607"/>
        <v>229.6666666666753</v>
      </c>
      <c r="H2775">
        <f t="shared" si="608"/>
        <v>2756</v>
      </c>
      <c r="I2775">
        <f t="shared" si="609"/>
        <v>-3.878994262556851</v>
      </c>
      <c r="J2775" s="1">
        <f t="shared" si="610"/>
        <v>10.857704970834556</v>
      </c>
      <c r="K2775" s="1">
        <f t="shared" si="611"/>
        <v>3.7386076567044273</v>
      </c>
      <c r="L2775" s="1">
        <f t="shared" si="604"/>
        <v>10.857704970834556</v>
      </c>
      <c r="M2775" s="1">
        <f t="shared" si="605"/>
        <v>3.7386076567044273</v>
      </c>
      <c r="N2775">
        <f t="shared" si="606"/>
        <v>14.596312627538984</v>
      </c>
    </row>
    <row r="2776" spans="1:14" x14ac:dyDescent="0.25">
      <c r="A2776">
        <f t="shared" si="616"/>
        <v>0.05</v>
      </c>
      <c r="B2776">
        <f t="shared" si="617"/>
        <v>-222.19999999996867</v>
      </c>
      <c r="C2776">
        <f t="shared" si="612"/>
        <v>0</v>
      </c>
      <c r="D2776">
        <f t="shared" si="613"/>
        <v>229.75000000000864</v>
      </c>
      <c r="E2776">
        <f t="shared" si="614"/>
        <v>2757</v>
      </c>
      <c r="F2776" s="1">
        <f t="shared" si="615"/>
        <v>-222.19999999996867</v>
      </c>
      <c r="G2776">
        <f t="shared" si="607"/>
        <v>229.75000000000864</v>
      </c>
      <c r="H2776">
        <f t="shared" si="608"/>
        <v>2757</v>
      </c>
      <c r="I2776">
        <f t="shared" si="609"/>
        <v>-3.8781215979308534</v>
      </c>
      <c r="J2776" s="1">
        <f t="shared" si="610"/>
        <v>4.7820256168466786</v>
      </c>
      <c r="K2776" s="1">
        <f t="shared" si="611"/>
        <v>-10.444849795465327</v>
      </c>
      <c r="L2776" s="1">
        <f t="shared" si="604"/>
        <v>4.7820256168466786</v>
      </c>
      <c r="M2776" s="1">
        <f t="shared" si="605"/>
        <v>-10.444849795465327</v>
      </c>
      <c r="N2776">
        <f t="shared" si="606"/>
        <v>-5.6628241786186484</v>
      </c>
    </row>
    <row r="2777" spans="1:14" x14ac:dyDescent="0.25">
      <c r="A2777">
        <f t="shared" si="616"/>
        <v>0.05</v>
      </c>
      <c r="B2777">
        <f t="shared" si="617"/>
        <v>-222.14999999996866</v>
      </c>
      <c r="C2777">
        <f t="shared" si="612"/>
        <v>0</v>
      </c>
      <c r="D2777">
        <f t="shared" si="613"/>
        <v>229.83333333334198</v>
      </c>
      <c r="E2777">
        <f t="shared" si="614"/>
        <v>2758</v>
      </c>
      <c r="F2777" s="1">
        <f t="shared" si="615"/>
        <v>-222.14999999996866</v>
      </c>
      <c r="G2777">
        <f t="shared" si="607"/>
        <v>229.83333333334198</v>
      </c>
      <c r="H2777">
        <f t="shared" si="608"/>
        <v>2758</v>
      </c>
      <c r="I2777">
        <f t="shared" si="609"/>
        <v>-3.8772489333048559</v>
      </c>
      <c r="J2777" s="1">
        <f t="shared" si="610"/>
        <v>-9.9218538603030844</v>
      </c>
      <c r="K2777" s="1">
        <f t="shared" si="611"/>
        <v>-5.7978632919875368</v>
      </c>
      <c r="L2777" s="1">
        <f t="shared" si="604"/>
        <v>-9.9218538603030844</v>
      </c>
      <c r="M2777" s="1">
        <f t="shared" si="605"/>
        <v>-5.7978632919875368</v>
      </c>
      <c r="N2777">
        <f t="shared" si="606"/>
        <v>-15.71971715229062</v>
      </c>
    </row>
    <row r="2778" spans="1:14" x14ac:dyDescent="0.25">
      <c r="A2778">
        <f t="shared" si="616"/>
        <v>0.05</v>
      </c>
      <c r="B2778">
        <f t="shared" si="617"/>
        <v>-222.09999999996865</v>
      </c>
      <c r="C2778">
        <f t="shared" si="612"/>
        <v>0</v>
      </c>
      <c r="D2778">
        <f t="shared" si="613"/>
        <v>229.91666666667533</v>
      </c>
      <c r="E2778">
        <f t="shared" si="614"/>
        <v>2759</v>
      </c>
      <c r="F2778" s="1">
        <f t="shared" si="615"/>
        <v>-222.09999999996865</v>
      </c>
      <c r="G2778">
        <f t="shared" si="607"/>
        <v>229.91666666667533</v>
      </c>
      <c r="H2778">
        <f t="shared" si="608"/>
        <v>2759</v>
      </c>
      <c r="I2778">
        <f t="shared" si="609"/>
        <v>-3.8763762686788588</v>
      </c>
      <c r="J2778" s="1">
        <f t="shared" si="610"/>
        <v>-6.7733031387702161</v>
      </c>
      <c r="K2778" s="1">
        <f t="shared" si="611"/>
        <v>9.2885170300814579</v>
      </c>
      <c r="L2778" s="1">
        <f t="shared" si="604"/>
        <v>-6.7733031387702161</v>
      </c>
      <c r="M2778" s="1">
        <f t="shared" si="605"/>
        <v>9.2885170300814579</v>
      </c>
      <c r="N2778">
        <f t="shared" si="606"/>
        <v>2.5152138913112418</v>
      </c>
    </row>
    <row r="2779" spans="1:14" x14ac:dyDescent="0.25">
      <c r="A2779">
        <f t="shared" si="616"/>
        <v>0.05</v>
      </c>
      <c r="B2779">
        <f t="shared" si="617"/>
        <v>-222.04999999996863</v>
      </c>
      <c r="C2779">
        <f t="shared" si="612"/>
        <v>0</v>
      </c>
      <c r="D2779">
        <f t="shared" si="613"/>
        <v>230.00000000000867</v>
      </c>
      <c r="E2779">
        <f t="shared" si="614"/>
        <v>2760</v>
      </c>
      <c r="F2779" s="1">
        <f t="shared" si="615"/>
        <v>-222.04999999996863</v>
      </c>
      <c r="G2779">
        <f t="shared" si="607"/>
        <v>230.00000000000867</v>
      </c>
      <c r="H2779">
        <f t="shared" si="608"/>
        <v>2760</v>
      </c>
      <c r="I2779">
        <f t="shared" si="609"/>
        <v>-3.8755036040528612</v>
      </c>
      <c r="J2779" s="1">
        <f t="shared" si="610"/>
        <v>8.5461654813559385</v>
      </c>
      <c r="K2779" s="1">
        <f t="shared" si="611"/>
        <v>7.6950019860484868</v>
      </c>
      <c r="L2779" s="1">
        <f t="shared" si="604"/>
        <v>8.5461654813559385</v>
      </c>
      <c r="M2779" s="1">
        <f t="shared" si="605"/>
        <v>7.6950019860484868</v>
      </c>
      <c r="N2779">
        <f t="shared" si="606"/>
        <v>16.241167467404424</v>
      </c>
    </row>
    <row r="2780" spans="1:14" x14ac:dyDescent="0.25">
      <c r="A2780">
        <f t="shared" si="616"/>
        <v>0.05</v>
      </c>
      <c r="B2780">
        <f t="shared" si="617"/>
        <v>-221.99999999996862</v>
      </c>
      <c r="C2780">
        <f t="shared" si="612"/>
        <v>0</v>
      </c>
      <c r="D2780">
        <f t="shared" si="613"/>
        <v>230.08333333334201</v>
      </c>
      <c r="E2780">
        <f t="shared" si="614"/>
        <v>2761</v>
      </c>
      <c r="F2780" s="1">
        <f t="shared" si="615"/>
        <v>-221.99999999996862</v>
      </c>
      <c r="G2780">
        <f t="shared" si="607"/>
        <v>230.08333333334201</v>
      </c>
      <c r="H2780">
        <f t="shared" si="608"/>
        <v>2761</v>
      </c>
      <c r="I2780">
        <f t="shared" si="609"/>
        <v>-3.8746309394268641</v>
      </c>
      <c r="J2780" s="1">
        <f t="shared" si="610"/>
        <v>8.5492619414080924</v>
      </c>
      <c r="K2780" s="1">
        <f t="shared" si="611"/>
        <v>-7.6977900043873362</v>
      </c>
      <c r="L2780" s="1">
        <f t="shared" si="604"/>
        <v>8.5492619414080924</v>
      </c>
      <c r="M2780" s="1">
        <f t="shared" si="605"/>
        <v>-7.6977900043873362</v>
      </c>
      <c r="N2780">
        <f t="shared" si="606"/>
        <v>0.85147193702075619</v>
      </c>
    </row>
    <row r="2781" spans="1:14" x14ac:dyDescent="0.25">
      <c r="A2781">
        <f t="shared" si="616"/>
        <v>0.05</v>
      </c>
      <c r="B2781">
        <f t="shared" si="617"/>
        <v>-221.94999999996861</v>
      </c>
      <c r="C2781">
        <f t="shared" si="612"/>
        <v>0</v>
      </c>
      <c r="D2781">
        <f t="shared" si="613"/>
        <v>230.16666666667535</v>
      </c>
      <c r="E2781">
        <f t="shared" si="614"/>
        <v>2762</v>
      </c>
      <c r="F2781" s="1">
        <f t="shared" si="615"/>
        <v>-221.94999999996861</v>
      </c>
      <c r="G2781">
        <f t="shared" si="607"/>
        <v>230.16666666667535</v>
      </c>
      <c r="H2781">
        <f t="shared" si="608"/>
        <v>2762</v>
      </c>
      <c r="I2781">
        <f t="shared" si="609"/>
        <v>-3.8737582748008665</v>
      </c>
      <c r="J2781" s="1">
        <f t="shared" si="610"/>
        <v>-6.7481685246484355</v>
      </c>
      <c r="K2781" s="1">
        <f t="shared" si="611"/>
        <v>-9.3222292223515542</v>
      </c>
      <c r="L2781" s="1">
        <f t="shared" si="604"/>
        <v>-6.7481685246484355</v>
      </c>
      <c r="M2781" s="1">
        <f t="shared" si="605"/>
        <v>-9.3222292223515542</v>
      </c>
      <c r="N2781">
        <f t="shared" si="606"/>
        <v>-16.070397746999991</v>
      </c>
    </row>
    <row r="2782" spans="1:14" x14ac:dyDescent="0.25">
      <c r="A2782">
        <f t="shared" si="616"/>
        <v>0.05</v>
      </c>
      <c r="B2782">
        <f t="shared" si="617"/>
        <v>-221.8999999999686</v>
      </c>
      <c r="C2782">
        <f t="shared" si="612"/>
        <v>0</v>
      </c>
      <c r="D2782">
        <f t="shared" si="613"/>
        <v>230.2500000000087</v>
      </c>
      <c r="E2782">
        <f t="shared" si="614"/>
        <v>2763</v>
      </c>
      <c r="F2782" s="1">
        <f t="shared" si="615"/>
        <v>-221.8999999999686</v>
      </c>
      <c r="G2782">
        <f t="shared" si="607"/>
        <v>230.2500000000087</v>
      </c>
      <c r="H2782">
        <f t="shared" si="608"/>
        <v>2763</v>
      </c>
      <c r="I2782">
        <f t="shared" si="609"/>
        <v>-3.8728856101748694</v>
      </c>
      <c r="J2782" s="1">
        <f t="shared" si="610"/>
        <v>-10.00012031860501</v>
      </c>
      <c r="K2782" s="1">
        <f t="shared" si="611"/>
        <v>5.7039679051896215</v>
      </c>
      <c r="L2782" s="1">
        <f t="shared" si="604"/>
        <v>-10.00012031860501</v>
      </c>
      <c r="M2782" s="1">
        <f t="shared" si="605"/>
        <v>5.7039679051896215</v>
      </c>
      <c r="N2782">
        <f t="shared" si="606"/>
        <v>-4.2961524134153883</v>
      </c>
    </row>
    <row r="2783" spans="1:14" x14ac:dyDescent="0.25">
      <c r="A2783">
        <f t="shared" si="616"/>
        <v>0.05</v>
      </c>
      <c r="B2783">
        <f t="shared" si="617"/>
        <v>-221.84999999996859</v>
      </c>
      <c r="C2783">
        <f t="shared" si="612"/>
        <v>0</v>
      </c>
      <c r="D2783">
        <f t="shared" si="613"/>
        <v>230.33333333334204</v>
      </c>
      <c r="E2783">
        <f t="shared" si="614"/>
        <v>2764</v>
      </c>
      <c r="F2783" s="1">
        <f t="shared" si="615"/>
        <v>-221.84999999996859</v>
      </c>
      <c r="G2783">
        <f t="shared" si="607"/>
        <v>230.33333333334204</v>
      </c>
      <c r="H2783">
        <f t="shared" si="608"/>
        <v>2764</v>
      </c>
      <c r="I2783">
        <f t="shared" si="609"/>
        <v>-3.8720129455488719</v>
      </c>
      <c r="J2783" s="1">
        <f t="shared" si="610"/>
        <v>4.5738198577880071</v>
      </c>
      <c r="K2783" s="1">
        <f t="shared" si="611"/>
        <v>10.569474112727901</v>
      </c>
      <c r="L2783" s="1">
        <f t="shared" si="604"/>
        <v>4.5738198577880071</v>
      </c>
      <c r="M2783" s="1">
        <f t="shared" si="605"/>
        <v>10.569474112727901</v>
      </c>
      <c r="N2783">
        <f t="shared" si="606"/>
        <v>15.143293970515909</v>
      </c>
    </row>
    <row r="2784" spans="1:14" x14ac:dyDescent="0.25">
      <c r="A2784">
        <f t="shared" si="616"/>
        <v>0.05</v>
      </c>
      <c r="B2784">
        <f t="shared" si="617"/>
        <v>-221.79999999996858</v>
      </c>
      <c r="C2784">
        <f t="shared" si="612"/>
        <v>0</v>
      </c>
      <c r="D2784">
        <f t="shared" si="613"/>
        <v>230.41666666667538</v>
      </c>
      <c r="E2784">
        <f t="shared" si="614"/>
        <v>2765</v>
      </c>
      <c r="F2784" s="1">
        <f t="shared" si="615"/>
        <v>-221.79999999996858</v>
      </c>
      <c r="G2784">
        <f t="shared" si="607"/>
        <v>230.41666666667538</v>
      </c>
      <c r="H2784">
        <f t="shared" si="608"/>
        <v>2765</v>
      </c>
      <c r="I2784">
        <f t="shared" si="609"/>
        <v>-3.8711402809228743</v>
      </c>
      <c r="J2784" s="1">
        <f t="shared" si="610"/>
        <v>11.017427714435204</v>
      </c>
      <c r="K2784" s="1">
        <f t="shared" si="611"/>
        <v>-3.3683656647771412</v>
      </c>
      <c r="L2784" s="1">
        <f t="shared" si="604"/>
        <v>11.017427714435204</v>
      </c>
      <c r="M2784" s="1">
        <f t="shared" si="605"/>
        <v>-3.3683656647771412</v>
      </c>
      <c r="N2784">
        <f t="shared" si="606"/>
        <v>7.6490620496580632</v>
      </c>
    </row>
    <row r="2785" spans="1:14" x14ac:dyDescent="0.25">
      <c r="A2785">
        <f t="shared" si="616"/>
        <v>0.05</v>
      </c>
      <c r="B2785">
        <f t="shared" si="617"/>
        <v>-221.74999999996857</v>
      </c>
      <c r="C2785">
        <f t="shared" si="612"/>
        <v>0</v>
      </c>
      <c r="D2785">
        <f t="shared" si="613"/>
        <v>230.50000000000873</v>
      </c>
      <c r="E2785">
        <f t="shared" si="614"/>
        <v>2766</v>
      </c>
      <c r="F2785" s="1">
        <f t="shared" si="615"/>
        <v>-221.74999999996857</v>
      </c>
      <c r="G2785">
        <f t="shared" si="607"/>
        <v>230.50000000000873</v>
      </c>
      <c r="H2785">
        <f t="shared" si="608"/>
        <v>2766</v>
      </c>
      <c r="I2785">
        <f t="shared" si="609"/>
        <v>-3.8702676162968772</v>
      </c>
      <c r="J2785" s="1">
        <f t="shared" si="610"/>
        <v>-2.100264414097714</v>
      </c>
      <c r="K2785" s="1">
        <f t="shared" si="611"/>
        <v>-11.33201281286272</v>
      </c>
      <c r="L2785" s="1">
        <f t="shared" si="604"/>
        <v>-2.100264414097714</v>
      </c>
      <c r="M2785" s="1">
        <f t="shared" si="605"/>
        <v>-11.33201281286272</v>
      </c>
      <c r="N2785">
        <f t="shared" si="606"/>
        <v>-13.432277226960434</v>
      </c>
    </row>
    <row r="2786" spans="1:14" x14ac:dyDescent="0.25">
      <c r="A2786">
        <f t="shared" si="616"/>
        <v>0.05</v>
      </c>
      <c r="B2786">
        <f t="shared" si="617"/>
        <v>-221.69999999996855</v>
      </c>
      <c r="C2786">
        <f t="shared" si="612"/>
        <v>0</v>
      </c>
      <c r="D2786">
        <f t="shared" si="613"/>
        <v>230.58333333334207</v>
      </c>
      <c r="E2786">
        <f t="shared" si="614"/>
        <v>2767</v>
      </c>
      <c r="F2786" s="1">
        <f t="shared" si="615"/>
        <v>-221.69999999996855</v>
      </c>
      <c r="G2786">
        <f t="shared" si="607"/>
        <v>230.58333333334207</v>
      </c>
      <c r="H2786">
        <f t="shared" si="608"/>
        <v>2767</v>
      </c>
      <c r="I2786">
        <f t="shared" si="609"/>
        <v>-3.8693949516708797</v>
      </c>
      <c r="J2786" s="1">
        <f t="shared" si="610"/>
        <v>-11.502468332600657</v>
      </c>
      <c r="K2786" s="1">
        <f t="shared" si="611"/>
        <v>0.78415960448553879</v>
      </c>
      <c r="L2786" s="1">
        <f t="shared" si="604"/>
        <v>-11.502468332600657</v>
      </c>
      <c r="M2786" s="1">
        <f t="shared" si="605"/>
        <v>0.78415960448553879</v>
      </c>
      <c r="N2786">
        <f t="shared" si="606"/>
        <v>-10.718308728115119</v>
      </c>
    </row>
    <row r="2787" spans="1:14" x14ac:dyDescent="0.25">
      <c r="A2787">
        <f t="shared" si="616"/>
        <v>0.05</v>
      </c>
      <c r="B2787">
        <f t="shared" si="617"/>
        <v>-221.64999999996854</v>
      </c>
      <c r="C2787">
        <f t="shared" si="612"/>
        <v>0</v>
      </c>
      <c r="D2787">
        <f t="shared" si="613"/>
        <v>230.66666666667541</v>
      </c>
      <c r="E2787">
        <f t="shared" si="614"/>
        <v>2768</v>
      </c>
      <c r="F2787" s="1">
        <f t="shared" si="615"/>
        <v>-221.64999999996854</v>
      </c>
      <c r="G2787">
        <f t="shared" si="607"/>
        <v>230.66666666667541</v>
      </c>
      <c r="H2787">
        <f t="shared" si="608"/>
        <v>2768</v>
      </c>
      <c r="I2787">
        <f t="shared" si="609"/>
        <v>-3.8685222870448825</v>
      </c>
      <c r="J2787" s="1">
        <f t="shared" si="610"/>
        <v>-0.56340069582011409</v>
      </c>
      <c r="K2787" s="1">
        <f t="shared" si="611"/>
        <v>11.519564116481895</v>
      </c>
      <c r="L2787" s="1">
        <f t="shared" si="604"/>
        <v>-0.56340069582011409</v>
      </c>
      <c r="M2787" s="1">
        <f t="shared" si="605"/>
        <v>11.519564116481895</v>
      </c>
      <c r="N2787">
        <f t="shared" si="606"/>
        <v>10.956163420661781</v>
      </c>
    </row>
    <row r="2788" spans="1:14" x14ac:dyDescent="0.25">
      <c r="A2788">
        <f t="shared" si="616"/>
        <v>0.05</v>
      </c>
      <c r="B2788">
        <f t="shared" si="617"/>
        <v>-221.59999999996853</v>
      </c>
      <c r="C2788">
        <f t="shared" si="612"/>
        <v>0</v>
      </c>
      <c r="D2788">
        <f t="shared" si="613"/>
        <v>230.75000000000875</v>
      </c>
      <c r="E2788">
        <f t="shared" si="614"/>
        <v>2769</v>
      </c>
      <c r="F2788" s="1">
        <f t="shared" si="615"/>
        <v>-221.59999999996853</v>
      </c>
      <c r="G2788">
        <f t="shared" si="607"/>
        <v>230.75000000000875</v>
      </c>
      <c r="H2788">
        <f t="shared" si="608"/>
        <v>2769</v>
      </c>
      <c r="I2788">
        <f t="shared" si="609"/>
        <v>-3.867649622418885</v>
      </c>
      <c r="J2788" s="1">
        <f t="shared" si="610"/>
        <v>11.375929274773146</v>
      </c>
      <c r="K2788" s="1">
        <f t="shared" si="611"/>
        <v>1.9240944325498803</v>
      </c>
      <c r="L2788" s="1">
        <f t="shared" si="604"/>
        <v>11.375929274773146</v>
      </c>
      <c r="M2788" s="1">
        <f t="shared" si="605"/>
        <v>1.9240944325498803</v>
      </c>
      <c r="N2788">
        <f t="shared" si="606"/>
        <v>13.300023707323026</v>
      </c>
    </row>
    <row r="2789" spans="1:14" x14ac:dyDescent="0.25">
      <c r="A2789">
        <f t="shared" si="616"/>
        <v>0.05</v>
      </c>
      <c r="B2789">
        <f t="shared" si="617"/>
        <v>-221.54999999996852</v>
      </c>
      <c r="C2789">
        <f t="shared" si="612"/>
        <v>0</v>
      </c>
      <c r="D2789">
        <f t="shared" si="613"/>
        <v>230.8333333333421</v>
      </c>
      <c r="E2789">
        <f t="shared" si="614"/>
        <v>2770</v>
      </c>
      <c r="F2789" s="1">
        <f t="shared" si="615"/>
        <v>-221.54999999996852</v>
      </c>
      <c r="G2789">
        <f t="shared" si="607"/>
        <v>230.8333333333421</v>
      </c>
      <c r="H2789">
        <f t="shared" si="608"/>
        <v>2770</v>
      </c>
      <c r="I2789">
        <f t="shared" si="609"/>
        <v>-3.8667769577928879</v>
      </c>
      <c r="J2789" s="1">
        <f t="shared" si="610"/>
        <v>3.2780104536239412</v>
      </c>
      <c r="K2789" s="1">
        <f t="shared" si="611"/>
        <v>-11.06637776828474</v>
      </c>
      <c r="L2789" s="1">
        <f t="shared" si="604"/>
        <v>3.2780104536239412</v>
      </c>
      <c r="M2789" s="1">
        <f t="shared" si="605"/>
        <v>-11.06637776828474</v>
      </c>
      <c r="N2789">
        <f t="shared" si="606"/>
        <v>-7.7883673146607988</v>
      </c>
    </row>
    <row r="2790" spans="1:14" x14ac:dyDescent="0.25">
      <c r="A2790">
        <f t="shared" si="616"/>
        <v>0.05</v>
      </c>
      <c r="B2790">
        <f t="shared" si="617"/>
        <v>-221.49999999996851</v>
      </c>
      <c r="C2790">
        <f t="shared" si="612"/>
        <v>0</v>
      </c>
      <c r="D2790">
        <f t="shared" si="613"/>
        <v>230.91666666667544</v>
      </c>
      <c r="E2790">
        <f t="shared" si="614"/>
        <v>2771</v>
      </c>
      <c r="F2790" s="1">
        <f t="shared" si="615"/>
        <v>-221.49999999996851</v>
      </c>
      <c r="G2790">
        <f t="shared" si="607"/>
        <v>230.91666666667544</v>
      </c>
      <c r="H2790">
        <f t="shared" si="608"/>
        <v>2771</v>
      </c>
      <c r="I2790">
        <f t="shared" si="609"/>
        <v>-3.8659042931668903</v>
      </c>
      <c r="J2790" s="1">
        <f t="shared" si="610"/>
        <v>-10.58822276849309</v>
      </c>
      <c r="K2790" s="1">
        <f t="shared" si="611"/>
        <v>-4.603890307759924</v>
      </c>
      <c r="L2790" s="1">
        <f t="shared" si="604"/>
        <v>-10.58822276849309</v>
      </c>
      <c r="M2790" s="1">
        <f t="shared" si="605"/>
        <v>-4.603890307759924</v>
      </c>
      <c r="N2790">
        <f t="shared" si="606"/>
        <v>-15.192113076253014</v>
      </c>
    </row>
    <row r="2791" spans="1:14" x14ac:dyDescent="0.25">
      <c r="A2791">
        <f t="shared" si="616"/>
        <v>0.05</v>
      </c>
      <c r="B2791">
        <f t="shared" si="617"/>
        <v>-221.4499999999685</v>
      </c>
      <c r="C2791">
        <f t="shared" si="612"/>
        <v>0</v>
      </c>
      <c r="D2791">
        <f t="shared" si="613"/>
        <v>231.00000000000878</v>
      </c>
      <c r="E2791">
        <f t="shared" si="614"/>
        <v>2772</v>
      </c>
      <c r="F2791" s="1">
        <f t="shared" si="615"/>
        <v>-221.4499999999685</v>
      </c>
      <c r="G2791">
        <f t="shared" si="607"/>
        <v>231.00000000000878</v>
      </c>
      <c r="H2791">
        <f t="shared" si="608"/>
        <v>2772</v>
      </c>
      <c r="I2791">
        <f t="shared" si="609"/>
        <v>-3.8650316285408928</v>
      </c>
      <c r="J2791" s="1">
        <f t="shared" si="610"/>
        <v>-5.8794283670715632</v>
      </c>
      <c r="K2791" s="1">
        <f t="shared" si="611"/>
        <v>9.9415704029335519</v>
      </c>
      <c r="L2791" s="1">
        <f t="shared" si="604"/>
        <v>-5.8794283670715632</v>
      </c>
      <c r="M2791" s="1">
        <f t="shared" si="605"/>
        <v>9.9415704029335519</v>
      </c>
      <c r="N2791">
        <f t="shared" si="606"/>
        <v>4.0621420358619886</v>
      </c>
    </row>
    <row r="2792" spans="1:14" x14ac:dyDescent="0.25">
      <c r="A2792">
        <f t="shared" si="616"/>
        <v>0.05</v>
      </c>
      <c r="B2792">
        <f t="shared" si="617"/>
        <v>-221.39999999996849</v>
      </c>
      <c r="C2792">
        <f t="shared" si="612"/>
        <v>0</v>
      </c>
      <c r="D2792">
        <f t="shared" si="613"/>
        <v>231.08333333334213</v>
      </c>
      <c r="E2792">
        <f t="shared" si="614"/>
        <v>2773</v>
      </c>
      <c r="F2792" s="1">
        <f t="shared" si="615"/>
        <v>-221.39999999996849</v>
      </c>
      <c r="G2792">
        <f t="shared" si="607"/>
        <v>231.08333333334213</v>
      </c>
      <c r="H2792">
        <f t="shared" si="608"/>
        <v>2773</v>
      </c>
      <c r="I2792">
        <f t="shared" si="609"/>
        <v>-3.8641589639148957</v>
      </c>
      <c r="J2792" s="1">
        <f t="shared" si="610"/>
        <v>9.1295826946928678</v>
      </c>
      <c r="K2792" s="1">
        <f t="shared" si="611"/>
        <v>7.081630263003416</v>
      </c>
      <c r="L2792" s="1">
        <f t="shared" si="604"/>
        <v>9.1295826946928678</v>
      </c>
      <c r="M2792" s="1">
        <f t="shared" si="605"/>
        <v>7.081630263003416</v>
      </c>
      <c r="N2792">
        <f t="shared" si="606"/>
        <v>16.211212957696283</v>
      </c>
    </row>
    <row r="2793" spans="1:14" x14ac:dyDescent="0.25">
      <c r="A2793">
        <f t="shared" si="616"/>
        <v>0.05</v>
      </c>
      <c r="B2793">
        <f t="shared" si="617"/>
        <v>-221.34999999996847</v>
      </c>
      <c r="C2793">
        <f t="shared" si="612"/>
        <v>0</v>
      </c>
      <c r="D2793">
        <f t="shared" si="613"/>
        <v>231.16666666667547</v>
      </c>
      <c r="E2793">
        <f t="shared" si="614"/>
        <v>2774</v>
      </c>
      <c r="F2793" s="1">
        <f t="shared" si="615"/>
        <v>-221.34999999996847</v>
      </c>
      <c r="G2793">
        <f t="shared" si="607"/>
        <v>231.16666666667547</v>
      </c>
      <c r="H2793">
        <f t="shared" si="608"/>
        <v>2774</v>
      </c>
      <c r="I2793">
        <f t="shared" si="609"/>
        <v>-3.8632862992888981</v>
      </c>
      <c r="J2793" s="1">
        <f t="shared" si="610"/>
        <v>8.1872279701525006</v>
      </c>
      <c r="K2793" s="1">
        <f t="shared" si="611"/>
        <v>-8.1586988919316799</v>
      </c>
      <c r="L2793" s="1">
        <f t="shared" si="604"/>
        <v>8.1872279701525006</v>
      </c>
      <c r="M2793" s="1">
        <f t="shared" si="605"/>
        <v>-8.1586988919316799</v>
      </c>
      <c r="N2793">
        <f t="shared" si="606"/>
        <v>2.8529078220820736E-2</v>
      </c>
    </row>
    <row r="2794" spans="1:14" x14ac:dyDescent="0.25">
      <c r="A2794">
        <f t="shared" si="616"/>
        <v>0.05</v>
      </c>
      <c r="B2794">
        <f t="shared" si="617"/>
        <v>-221.29999999996846</v>
      </c>
      <c r="C2794">
        <f t="shared" si="612"/>
        <v>0</v>
      </c>
      <c r="D2794">
        <f t="shared" si="613"/>
        <v>231.25000000000881</v>
      </c>
      <c r="E2794">
        <f t="shared" si="614"/>
        <v>2775</v>
      </c>
      <c r="F2794" s="1">
        <f t="shared" si="615"/>
        <v>-221.29999999996846</v>
      </c>
      <c r="G2794">
        <f t="shared" si="607"/>
        <v>231.25000000000881</v>
      </c>
      <c r="H2794">
        <f t="shared" si="608"/>
        <v>2775</v>
      </c>
      <c r="I2794">
        <f t="shared" si="609"/>
        <v>-3.862413634662901</v>
      </c>
      <c r="J2794" s="1">
        <f t="shared" si="610"/>
        <v>-7.0388040089058528</v>
      </c>
      <c r="K2794" s="1">
        <f t="shared" si="611"/>
        <v>-9.1731480078662795</v>
      </c>
      <c r="L2794" s="1">
        <f t="shared" si="604"/>
        <v>-7.0388040089058528</v>
      </c>
      <c r="M2794" s="1">
        <f t="shared" si="605"/>
        <v>-9.1731480078662795</v>
      </c>
      <c r="N2794">
        <f t="shared" si="606"/>
        <v>-16.21195201677213</v>
      </c>
    </row>
    <row r="2795" spans="1:14" x14ac:dyDescent="0.25">
      <c r="A2795">
        <f t="shared" si="616"/>
        <v>0.05</v>
      </c>
      <c r="B2795">
        <f t="shared" si="617"/>
        <v>-221.24999999996845</v>
      </c>
      <c r="C2795">
        <f t="shared" si="612"/>
        <v>0</v>
      </c>
      <c r="D2795">
        <f t="shared" si="613"/>
        <v>231.33333333334215</v>
      </c>
      <c r="E2795">
        <f t="shared" si="614"/>
        <v>2776</v>
      </c>
      <c r="F2795" s="1">
        <f t="shared" si="615"/>
        <v>-221.24999999996845</v>
      </c>
      <c r="G2795">
        <f t="shared" si="607"/>
        <v>231.33333333334215</v>
      </c>
      <c r="H2795">
        <f t="shared" si="608"/>
        <v>2776</v>
      </c>
      <c r="I2795">
        <f t="shared" si="609"/>
        <v>-3.8615409700369034</v>
      </c>
      <c r="J2795" s="1">
        <f t="shared" si="610"/>
        <v>-10.017027179281843</v>
      </c>
      <c r="K2795" s="1">
        <f t="shared" si="611"/>
        <v>5.7833333180197064</v>
      </c>
      <c r="L2795" s="1">
        <f t="shared" si="604"/>
        <v>-10.017027179281843</v>
      </c>
      <c r="M2795" s="1">
        <f t="shared" si="605"/>
        <v>5.7833333180197064</v>
      </c>
      <c r="N2795">
        <f t="shared" si="606"/>
        <v>-4.2336938612621369</v>
      </c>
    </row>
    <row r="2796" spans="1:14" x14ac:dyDescent="0.25">
      <c r="A2796">
        <f t="shared" si="616"/>
        <v>0.05</v>
      </c>
      <c r="B2796">
        <f t="shared" si="617"/>
        <v>-221.19999999996844</v>
      </c>
      <c r="C2796">
        <f t="shared" si="612"/>
        <v>0</v>
      </c>
      <c r="D2796">
        <f t="shared" si="613"/>
        <v>231.4166666666755</v>
      </c>
      <c r="E2796">
        <f t="shared" si="614"/>
        <v>2777</v>
      </c>
      <c r="F2796" s="1">
        <f t="shared" si="615"/>
        <v>-221.19999999996844</v>
      </c>
      <c r="G2796">
        <f t="shared" si="607"/>
        <v>231.4166666666755</v>
      </c>
      <c r="H2796">
        <f t="shared" si="608"/>
        <v>2777</v>
      </c>
      <c r="I2796">
        <f t="shared" si="609"/>
        <v>-3.8606683054109063</v>
      </c>
      <c r="J2796" s="1">
        <f t="shared" si="610"/>
        <v>4.409301796655015</v>
      </c>
      <c r="K2796" s="1">
        <f t="shared" si="611"/>
        <v>10.697768070667959</v>
      </c>
      <c r="L2796" s="1">
        <f t="shared" si="604"/>
        <v>4.409301796655015</v>
      </c>
      <c r="M2796" s="1">
        <f t="shared" si="605"/>
        <v>10.697768070667959</v>
      </c>
      <c r="N2796">
        <f t="shared" si="606"/>
        <v>15.107069867322974</v>
      </c>
    </row>
    <row r="2797" spans="1:14" x14ac:dyDescent="0.25">
      <c r="A2797">
        <f t="shared" si="616"/>
        <v>0.05</v>
      </c>
      <c r="B2797">
        <f t="shared" si="617"/>
        <v>-221.14999999996843</v>
      </c>
      <c r="C2797">
        <f t="shared" si="612"/>
        <v>0</v>
      </c>
      <c r="D2797">
        <f t="shared" si="613"/>
        <v>231.50000000000884</v>
      </c>
      <c r="E2797">
        <f t="shared" si="614"/>
        <v>2778</v>
      </c>
      <c r="F2797" s="1">
        <f t="shared" si="615"/>
        <v>-221.14999999996843</v>
      </c>
      <c r="G2797">
        <f t="shared" si="607"/>
        <v>231.50000000000884</v>
      </c>
      <c r="H2797">
        <f t="shared" si="608"/>
        <v>2778</v>
      </c>
      <c r="I2797">
        <f t="shared" si="609"/>
        <v>-3.8597956407849088</v>
      </c>
      <c r="J2797" s="1">
        <f t="shared" si="610"/>
        <v>11.196124242880265</v>
      </c>
      <c r="K2797" s="1">
        <f t="shared" si="611"/>
        <v>-2.9372481914198389</v>
      </c>
      <c r="L2797" s="1">
        <f t="shared" si="604"/>
        <v>11.196124242880265</v>
      </c>
      <c r="M2797" s="1">
        <f t="shared" si="605"/>
        <v>-2.9372481914198389</v>
      </c>
      <c r="N2797">
        <f t="shared" si="606"/>
        <v>8.258876051460426</v>
      </c>
    </row>
    <row r="2798" spans="1:14" x14ac:dyDescent="0.25">
      <c r="A2798">
        <f t="shared" si="616"/>
        <v>0.05</v>
      </c>
      <c r="B2798">
        <f t="shared" si="617"/>
        <v>-221.09999999996842</v>
      </c>
      <c r="C2798">
        <f t="shared" si="612"/>
        <v>0</v>
      </c>
      <c r="D2798">
        <f t="shared" si="613"/>
        <v>231.58333333334218</v>
      </c>
      <c r="E2798">
        <f t="shared" si="614"/>
        <v>2779</v>
      </c>
      <c r="F2798" s="1">
        <f t="shared" si="615"/>
        <v>-221.09999999996842</v>
      </c>
      <c r="G2798">
        <f t="shared" si="607"/>
        <v>231.58333333334218</v>
      </c>
      <c r="H2798">
        <f t="shared" si="608"/>
        <v>2779</v>
      </c>
      <c r="I2798">
        <f t="shared" si="609"/>
        <v>-3.8589229761589112</v>
      </c>
      <c r="J2798" s="1">
        <f t="shared" si="610"/>
        <v>-1.3910844620514364</v>
      </c>
      <c r="K2798" s="1">
        <f t="shared" si="611"/>
        <v>-11.49530272389091</v>
      </c>
      <c r="L2798" s="1">
        <f t="shared" si="604"/>
        <v>-1.3910844620514364</v>
      </c>
      <c r="M2798" s="1">
        <f t="shared" si="605"/>
        <v>-11.49530272389091</v>
      </c>
      <c r="N2798">
        <f t="shared" si="606"/>
        <v>-12.886387185942347</v>
      </c>
    </row>
    <row r="2799" spans="1:14" x14ac:dyDescent="0.25">
      <c r="A2799">
        <f t="shared" si="616"/>
        <v>0.05</v>
      </c>
      <c r="B2799">
        <f t="shared" si="617"/>
        <v>-221.04999999996841</v>
      </c>
      <c r="C2799">
        <f t="shared" si="612"/>
        <v>0</v>
      </c>
      <c r="D2799">
        <f t="shared" si="613"/>
        <v>231.66666666667552</v>
      </c>
      <c r="E2799">
        <f t="shared" si="614"/>
        <v>2780</v>
      </c>
      <c r="F2799" s="1">
        <f t="shared" si="615"/>
        <v>-221.04999999996841</v>
      </c>
      <c r="G2799">
        <f t="shared" si="607"/>
        <v>231.66666666667552</v>
      </c>
      <c r="H2799">
        <f t="shared" si="608"/>
        <v>2780</v>
      </c>
      <c r="I2799">
        <f t="shared" si="609"/>
        <v>-3.8580503115329141</v>
      </c>
      <c r="J2799" s="1">
        <f t="shared" si="610"/>
        <v>-11.581569135251998</v>
      </c>
      <c r="K2799" s="1">
        <f t="shared" si="611"/>
        <v>-0.20215705899038094</v>
      </c>
      <c r="L2799" s="1">
        <f t="shared" si="604"/>
        <v>-11.581569135251998</v>
      </c>
      <c r="M2799" s="1">
        <f t="shared" si="605"/>
        <v>-0.20215705899038094</v>
      </c>
      <c r="N2799">
        <f t="shared" si="606"/>
        <v>-11.783726194242378</v>
      </c>
    </row>
    <row r="2800" spans="1:14" x14ac:dyDescent="0.25">
      <c r="A2800">
        <f t="shared" si="616"/>
        <v>0.05</v>
      </c>
      <c r="B2800">
        <f t="shared" si="617"/>
        <v>-220.9999999999684</v>
      </c>
      <c r="C2800">
        <f t="shared" si="612"/>
        <v>0</v>
      </c>
      <c r="D2800">
        <f t="shared" si="613"/>
        <v>231.75000000000887</v>
      </c>
      <c r="E2800">
        <f t="shared" si="614"/>
        <v>2781</v>
      </c>
      <c r="F2800" s="1">
        <f t="shared" si="615"/>
        <v>-220.9999999999684</v>
      </c>
      <c r="G2800">
        <f t="shared" si="607"/>
        <v>231.75000000000887</v>
      </c>
      <c r="H2800">
        <f t="shared" si="608"/>
        <v>2781</v>
      </c>
      <c r="I2800">
        <f t="shared" si="609"/>
        <v>-3.8571776469069166</v>
      </c>
      <c r="J2800" s="1">
        <f t="shared" si="610"/>
        <v>-1.8126843812191478</v>
      </c>
      <c r="K2800" s="1">
        <f t="shared" si="611"/>
        <v>11.444838643864511</v>
      </c>
      <c r="L2800" s="1">
        <f t="shared" si="604"/>
        <v>-1.8126843812191478</v>
      </c>
      <c r="M2800" s="1">
        <f t="shared" si="605"/>
        <v>11.444838643864511</v>
      </c>
      <c r="N2800">
        <f t="shared" si="606"/>
        <v>9.6321542626453631</v>
      </c>
    </row>
    <row r="2801" spans="1:14" x14ac:dyDescent="0.25">
      <c r="A2801">
        <f t="shared" si="616"/>
        <v>0.05</v>
      </c>
      <c r="B2801">
        <f t="shared" si="617"/>
        <v>-220.94999999996838</v>
      </c>
      <c r="C2801">
        <f t="shared" si="612"/>
        <v>0</v>
      </c>
      <c r="D2801">
        <f t="shared" si="613"/>
        <v>231.83333333334221</v>
      </c>
      <c r="E2801">
        <f t="shared" si="614"/>
        <v>2782</v>
      </c>
      <c r="F2801" s="1">
        <f t="shared" si="615"/>
        <v>-220.94999999996838</v>
      </c>
      <c r="G2801">
        <f t="shared" si="607"/>
        <v>231.83333333334221</v>
      </c>
      <c r="H2801">
        <f t="shared" si="608"/>
        <v>2782</v>
      </c>
      <c r="I2801">
        <f t="shared" si="609"/>
        <v>-3.8563049822809194</v>
      </c>
      <c r="J2801" s="1">
        <f t="shared" si="610"/>
        <v>11.079234024637623</v>
      </c>
      <c r="K2801" s="1">
        <f t="shared" si="611"/>
        <v>3.4084174536628344</v>
      </c>
      <c r="L2801" s="1">
        <f t="shared" si="604"/>
        <v>11.079234024637623</v>
      </c>
      <c r="M2801" s="1">
        <f t="shared" si="605"/>
        <v>3.4084174536628344</v>
      </c>
      <c r="N2801">
        <f t="shared" si="606"/>
        <v>14.487651478300457</v>
      </c>
    </row>
    <row r="2802" spans="1:14" x14ac:dyDescent="0.25">
      <c r="A2802">
        <f t="shared" si="616"/>
        <v>0.05</v>
      </c>
      <c r="B2802">
        <f t="shared" si="617"/>
        <v>-220.89999999996837</v>
      </c>
      <c r="C2802">
        <f t="shared" si="612"/>
        <v>0</v>
      </c>
      <c r="D2802">
        <f t="shared" si="613"/>
        <v>231.91666666667555</v>
      </c>
      <c r="E2802">
        <f t="shared" si="614"/>
        <v>2783</v>
      </c>
      <c r="F2802" s="1">
        <f t="shared" si="615"/>
        <v>-220.89999999996837</v>
      </c>
      <c r="G2802">
        <f t="shared" si="607"/>
        <v>231.91666666667555</v>
      </c>
      <c r="H2802">
        <f t="shared" si="608"/>
        <v>2783</v>
      </c>
      <c r="I2802">
        <f t="shared" si="609"/>
        <v>-3.8554323176549219</v>
      </c>
      <c r="J2802" s="1">
        <f t="shared" si="610"/>
        <v>4.9555705736422393</v>
      </c>
      <c r="K2802" s="1">
        <f t="shared" si="611"/>
        <v>-10.483590557824447</v>
      </c>
      <c r="L2802" s="1">
        <f t="shared" si="604"/>
        <v>4.9555705736422393</v>
      </c>
      <c r="M2802" s="1">
        <f t="shared" si="605"/>
        <v>-10.483590557824447</v>
      </c>
      <c r="N2802">
        <f t="shared" si="606"/>
        <v>-5.5280199841822082</v>
      </c>
    </row>
    <row r="2803" spans="1:14" x14ac:dyDescent="0.25">
      <c r="A2803">
        <f t="shared" si="616"/>
        <v>0.05</v>
      </c>
      <c r="B2803">
        <f t="shared" si="617"/>
        <v>-220.84999999996836</v>
      </c>
      <c r="C2803">
        <f t="shared" si="612"/>
        <v>0</v>
      </c>
      <c r="D2803">
        <f t="shared" si="613"/>
        <v>232.0000000000089</v>
      </c>
      <c r="E2803">
        <f t="shared" si="614"/>
        <v>2784</v>
      </c>
      <c r="F2803" s="1">
        <f t="shared" si="615"/>
        <v>-220.84999999996836</v>
      </c>
      <c r="G2803">
        <f t="shared" si="607"/>
        <v>232.0000000000089</v>
      </c>
      <c r="H2803">
        <f t="shared" si="608"/>
        <v>2784</v>
      </c>
      <c r="I2803">
        <f t="shared" si="609"/>
        <v>-3.8545596530289248</v>
      </c>
      <c r="J2803" s="1">
        <f t="shared" si="610"/>
        <v>-9.6618863823643046</v>
      </c>
      <c r="K2803" s="1">
        <f t="shared" si="611"/>
        <v>-6.4193419860834302</v>
      </c>
      <c r="L2803" s="1">
        <f t="shared" si="604"/>
        <v>-9.6618863823643046</v>
      </c>
      <c r="M2803" s="1">
        <f t="shared" si="605"/>
        <v>-6.4193419860834302</v>
      </c>
      <c r="N2803">
        <f t="shared" si="606"/>
        <v>-16.081228368447736</v>
      </c>
    </row>
    <row r="2804" spans="1:14" x14ac:dyDescent="0.25">
      <c r="A2804">
        <f t="shared" si="616"/>
        <v>0.05</v>
      </c>
      <c r="B2804">
        <f t="shared" si="617"/>
        <v>-220.79999999996835</v>
      </c>
      <c r="C2804">
        <f t="shared" si="612"/>
        <v>0</v>
      </c>
      <c r="D2804">
        <f t="shared" si="613"/>
        <v>232.08333333334224</v>
      </c>
      <c r="E2804">
        <f t="shared" si="614"/>
        <v>2785</v>
      </c>
      <c r="F2804" s="1">
        <f t="shared" si="615"/>
        <v>-220.79999999996835</v>
      </c>
      <c r="G2804">
        <f t="shared" si="607"/>
        <v>232.08333333334224</v>
      </c>
      <c r="H2804">
        <f t="shared" si="608"/>
        <v>2785</v>
      </c>
      <c r="I2804">
        <f t="shared" si="609"/>
        <v>-3.8536869884029272</v>
      </c>
      <c r="J2804" s="1">
        <f t="shared" si="610"/>
        <v>-7.7647030912206514</v>
      </c>
      <c r="K2804" s="1">
        <f t="shared" si="611"/>
        <v>8.6235764003675737</v>
      </c>
      <c r="L2804" s="1">
        <f t="shared" si="604"/>
        <v>-7.7647030912206514</v>
      </c>
      <c r="M2804" s="1">
        <f t="shared" si="605"/>
        <v>8.6235764003675737</v>
      </c>
      <c r="N2804">
        <f t="shared" si="606"/>
        <v>0.85887330914692228</v>
      </c>
    </row>
    <row r="2805" spans="1:14" x14ac:dyDescent="0.25">
      <c r="A2805">
        <f t="shared" si="616"/>
        <v>0.05</v>
      </c>
      <c r="B2805">
        <f t="shared" si="617"/>
        <v>-220.74999999996834</v>
      </c>
      <c r="C2805">
        <f t="shared" si="612"/>
        <v>0</v>
      </c>
      <c r="D2805">
        <f t="shared" si="613"/>
        <v>232.16666666667558</v>
      </c>
      <c r="E2805">
        <f t="shared" si="614"/>
        <v>2786</v>
      </c>
      <c r="F2805" s="1">
        <f t="shared" si="615"/>
        <v>-220.74999999996834</v>
      </c>
      <c r="G2805">
        <f t="shared" si="607"/>
        <v>232.16666666667558</v>
      </c>
      <c r="H2805">
        <f t="shared" si="608"/>
        <v>2786</v>
      </c>
      <c r="I2805">
        <f t="shared" si="609"/>
        <v>-3.8528143237769297</v>
      </c>
      <c r="J2805" s="1">
        <f t="shared" si="610"/>
        <v>7.3838079932536891</v>
      </c>
      <c r="K2805" s="1">
        <f t="shared" si="611"/>
        <v>8.9572753835388514</v>
      </c>
      <c r="L2805" s="1">
        <f t="shared" si="604"/>
        <v>7.3838079932536891</v>
      </c>
      <c r="M2805" s="1">
        <f t="shared" si="605"/>
        <v>8.9572753835388514</v>
      </c>
      <c r="N2805">
        <f t="shared" si="606"/>
        <v>16.34108337679254</v>
      </c>
    </row>
    <row r="2806" spans="1:14" x14ac:dyDescent="0.25">
      <c r="A2806">
        <f t="shared" si="616"/>
        <v>0.05</v>
      </c>
      <c r="B2806">
        <f t="shared" si="617"/>
        <v>-220.69999999996833</v>
      </c>
      <c r="C2806">
        <f t="shared" si="612"/>
        <v>0</v>
      </c>
      <c r="D2806">
        <f t="shared" si="613"/>
        <v>232.25000000000892</v>
      </c>
      <c r="E2806">
        <f t="shared" si="614"/>
        <v>2787</v>
      </c>
      <c r="F2806" s="1">
        <f t="shared" si="615"/>
        <v>-220.69999999996833</v>
      </c>
      <c r="G2806">
        <f t="shared" si="607"/>
        <v>232.25000000000892</v>
      </c>
      <c r="H2806">
        <f t="shared" si="608"/>
        <v>2787</v>
      </c>
      <c r="I2806">
        <f t="shared" si="609"/>
        <v>-3.8519416591509326</v>
      </c>
      <c r="J2806" s="1">
        <f t="shared" si="610"/>
        <v>9.9642787269088746</v>
      </c>
      <c r="K2806" s="1">
        <f t="shared" si="611"/>
        <v>-5.9634977741658979</v>
      </c>
      <c r="L2806" s="1">
        <f t="shared" si="604"/>
        <v>9.9642787269088746</v>
      </c>
      <c r="M2806" s="1">
        <f t="shared" si="605"/>
        <v>-5.9634977741658979</v>
      </c>
      <c r="N2806">
        <f t="shared" si="606"/>
        <v>4.0007809527429767</v>
      </c>
    </row>
    <row r="2807" spans="1:14" x14ac:dyDescent="0.25">
      <c r="A2807">
        <f t="shared" si="616"/>
        <v>0.05</v>
      </c>
      <c r="B2807">
        <f t="shared" si="617"/>
        <v>-220.64999999996832</v>
      </c>
      <c r="C2807">
        <f t="shared" si="612"/>
        <v>0</v>
      </c>
      <c r="D2807">
        <f t="shared" si="613"/>
        <v>232.33333333334227</v>
      </c>
      <c r="E2807">
        <f t="shared" si="614"/>
        <v>2788</v>
      </c>
      <c r="F2807" s="1">
        <f t="shared" si="615"/>
        <v>-220.64999999996832</v>
      </c>
      <c r="G2807">
        <f t="shared" si="607"/>
        <v>232.33333333334227</v>
      </c>
      <c r="H2807">
        <f t="shared" si="608"/>
        <v>2788</v>
      </c>
      <c r="I2807">
        <f t="shared" si="609"/>
        <v>-3.851068994524935</v>
      </c>
      <c r="J2807" s="1">
        <f t="shared" si="610"/>
        <v>-4.389250456946832</v>
      </c>
      <c r="K2807" s="1">
        <f t="shared" si="611"/>
        <v>-10.755529966981957</v>
      </c>
      <c r="L2807" s="1">
        <f t="shared" si="604"/>
        <v>-4.389250456946832</v>
      </c>
      <c r="M2807" s="1">
        <f t="shared" si="605"/>
        <v>-10.755529966981957</v>
      </c>
      <c r="N2807">
        <f t="shared" si="606"/>
        <v>-15.14478042392879</v>
      </c>
    </row>
    <row r="2808" spans="1:14" x14ac:dyDescent="0.25">
      <c r="A2808">
        <f t="shared" si="616"/>
        <v>0.05</v>
      </c>
      <c r="B2808">
        <f t="shared" si="617"/>
        <v>-220.5999999999683</v>
      </c>
      <c r="C2808">
        <f t="shared" si="612"/>
        <v>0</v>
      </c>
      <c r="D2808">
        <f t="shared" si="613"/>
        <v>232.41666666667561</v>
      </c>
      <c r="E2808">
        <f t="shared" si="614"/>
        <v>2789</v>
      </c>
      <c r="F2808" s="1">
        <f t="shared" si="615"/>
        <v>-220.5999999999683</v>
      </c>
      <c r="G2808">
        <f t="shared" si="607"/>
        <v>232.41666666667561</v>
      </c>
      <c r="H2808">
        <f t="shared" si="608"/>
        <v>2789</v>
      </c>
      <c r="I2808">
        <f t="shared" si="609"/>
        <v>-3.8501963298989379</v>
      </c>
      <c r="J2808" s="1">
        <f t="shared" si="610"/>
        <v>-11.304466355515578</v>
      </c>
      <c r="K2808" s="1">
        <f t="shared" si="611"/>
        <v>2.693103744406788</v>
      </c>
      <c r="L2808" s="1">
        <f t="shared" si="604"/>
        <v>-11.304466355515578</v>
      </c>
      <c r="M2808" s="1">
        <f t="shared" si="605"/>
        <v>2.693103744406788</v>
      </c>
      <c r="N2808">
        <f t="shared" si="606"/>
        <v>-8.61136261110879</v>
      </c>
    </row>
    <row r="2809" spans="1:14" x14ac:dyDescent="0.25">
      <c r="A2809">
        <f t="shared" si="616"/>
        <v>0.05</v>
      </c>
      <c r="B2809">
        <f t="shared" si="617"/>
        <v>-220.54999999996829</v>
      </c>
      <c r="C2809">
        <f t="shared" si="612"/>
        <v>0</v>
      </c>
      <c r="D2809">
        <f t="shared" si="613"/>
        <v>232.50000000000895</v>
      </c>
      <c r="E2809">
        <f t="shared" si="614"/>
        <v>2790</v>
      </c>
      <c r="F2809" s="1">
        <f t="shared" si="615"/>
        <v>-220.54999999996829</v>
      </c>
      <c r="G2809">
        <f t="shared" si="607"/>
        <v>232.50000000000895</v>
      </c>
      <c r="H2809">
        <f t="shared" si="608"/>
        <v>2790</v>
      </c>
      <c r="I2809">
        <f t="shared" si="609"/>
        <v>-3.8493236652729403</v>
      </c>
      <c r="J2809" s="1">
        <f t="shared" si="610"/>
        <v>0.91208696992947602</v>
      </c>
      <c r="K2809" s="1">
        <f t="shared" si="611"/>
        <v>11.589164006057352</v>
      </c>
      <c r="L2809" s="1">
        <f t="shared" ref="L2809:L2872" si="618">IF(code_0=1,J2809,IF(code_0=2,K2809))</f>
        <v>0.91208696992947602</v>
      </c>
      <c r="M2809" s="1">
        <f t="shared" ref="M2809:M2872" si="619">IF(code_0=1,K2809,IF(code_0=2,J2809))</f>
        <v>11.589164006057352</v>
      </c>
      <c r="N2809">
        <f t="shared" ref="N2809:N2872" si="620">J2809+K2809</f>
        <v>12.501250975986828</v>
      </c>
    </row>
    <row r="2810" spans="1:14" x14ac:dyDescent="0.25">
      <c r="A2810">
        <f t="shared" si="616"/>
        <v>0.05</v>
      </c>
      <c r="B2810">
        <f t="shared" si="617"/>
        <v>-220.49999999996828</v>
      </c>
      <c r="C2810">
        <f t="shared" si="612"/>
        <v>0</v>
      </c>
      <c r="D2810">
        <f t="shared" si="613"/>
        <v>232.5833333333423</v>
      </c>
      <c r="E2810">
        <f t="shared" si="614"/>
        <v>2791</v>
      </c>
      <c r="F2810" s="1">
        <f t="shared" si="615"/>
        <v>-220.49999999996828</v>
      </c>
      <c r="G2810">
        <f t="shared" si="607"/>
        <v>232.5833333333423</v>
      </c>
      <c r="H2810">
        <f t="shared" si="608"/>
        <v>2791</v>
      </c>
      <c r="I2810">
        <f t="shared" si="609"/>
        <v>-3.8484510006469432</v>
      </c>
      <c r="J2810" s="1">
        <f t="shared" si="610"/>
        <v>11.593317825461373</v>
      </c>
      <c r="K2810" s="1">
        <f t="shared" si="611"/>
        <v>0.91241391865814891</v>
      </c>
      <c r="L2810" s="1">
        <f t="shared" si="618"/>
        <v>11.593317825461373</v>
      </c>
      <c r="M2810" s="1">
        <f t="shared" si="619"/>
        <v>0.91241391865814891</v>
      </c>
      <c r="N2810">
        <f t="shared" si="620"/>
        <v>12.505731744119522</v>
      </c>
    </row>
    <row r="2811" spans="1:14" x14ac:dyDescent="0.25">
      <c r="A2811">
        <f t="shared" si="616"/>
        <v>0.05</v>
      </c>
      <c r="B2811">
        <f t="shared" si="617"/>
        <v>-220.44999999996827</v>
      </c>
      <c r="C2811">
        <f t="shared" si="612"/>
        <v>0</v>
      </c>
      <c r="D2811">
        <f t="shared" si="613"/>
        <v>232.66666666667564</v>
      </c>
      <c r="E2811">
        <f t="shared" si="614"/>
        <v>2792</v>
      </c>
      <c r="F2811" s="1">
        <f t="shared" si="615"/>
        <v>-220.44999999996827</v>
      </c>
      <c r="G2811">
        <f t="shared" si="607"/>
        <v>232.66666666667564</v>
      </c>
      <c r="H2811">
        <f t="shared" si="608"/>
        <v>2792</v>
      </c>
      <c r="I2811">
        <f t="shared" si="609"/>
        <v>-3.8475783360209457</v>
      </c>
      <c r="J2811" s="1">
        <f t="shared" si="610"/>
        <v>2.73548659990827</v>
      </c>
      <c r="K2811" s="1">
        <f t="shared" si="611"/>
        <v>-11.307146302501669</v>
      </c>
      <c r="L2811" s="1">
        <f t="shared" si="618"/>
        <v>2.73548659990827</v>
      </c>
      <c r="M2811" s="1">
        <f t="shared" si="619"/>
        <v>-11.307146302501669</v>
      </c>
      <c r="N2811">
        <f t="shared" si="620"/>
        <v>-8.5716597025933989</v>
      </c>
    </row>
    <row r="2812" spans="1:14" x14ac:dyDescent="0.25">
      <c r="A2812">
        <f t="shared" si="616"/>
        <v>0.05</v>
      </c>
      <c r="B2812">
        <f t="shared" si="617"/>
        <v>-220.39999999996826</v>
      </c>
      <c r="C2812">
        <f t="shared" si="612"/>
        <v>0</v>
      </c>
      <c r="D2812">
        <f t="shared" si="613"/>
        <v>232.75000000000898</v>
      </c>
      <c r="E2812">
        <f t="shared" si="614"/>
        <v>2793</v>
      </c>
      <c r="F2812" s="1">
        <f t="shared" si="615"/>
        <v>-220.39999999996826</v>
      </c>
      <c r="G2812">
        <f t="shared" si="607"/>
        <v>232.75000000000898</v>
      </c>
      <c r="H2812">
        <f t="shared" si="608"/>
        <v>2793</v>
      </c>
      <c r="I2812">
        <f t="shared" si="609"/>
        <v>-3.8467056713949481</v>
      </c>
      <c r="J2812" s="1">
        <f t="shared" si="610"/>
        <v>-10.728182419626219</v>
      </c>
      <c r="K2812" s="1">
        <f t="shared" si="611"/>
        <v>-4.5097126539540655</v>
      </c>
      <c r="L2812" s="1">
        <f t="shared" si="618"/>
        <v>-10.728182419626219</v>
      </c>
      <c r="M2812" s="1">
        <f t="shared" si="619"/>
        <v>-4.5097126539540655</v>
      </c>
      <c r="N2812">
        <f t="shared" si="620"/>
        <v>-15.237895073580283</v>
      </c>
    </row>
    <row r="2813" spans="1:14" x14ac:dyDescent="0.25">
      <c r="A2813">
        <f t="shared" si="616"/>
        <v>0.05</v>
      </c>
      <c r="B2813">
        <f t="shared" si="617"/>
        <v>-220.34999999996825</v>
      </c>
      <c r="C2813">
        <f t="shared" si="612"/>
        <v>0</v>
      </c>
      <c r="D2813">
        <f t="shared" si="613"/>
        <v>232.83333333334232</v>
      </c>
      <c r="E2813">
        <f t="shared" si="614"/>
        <v>2794</v>
      </c>
      <c r="F2813" s="1">
        <f t="shared" si="615"/>
        <v>-220.34999999996825</v>
      </c>
      <c r="G2813">
        <f t="shared" si="607"/>
        <v>232.83333333334232</v>
      </c>
      <c r="H2813">
        <f t="shared" si="608"/>
        <v>2794</v>
      </c>
      <c r="I2813">
        <f t="shared" si="609"/>
        <v>-3.845833006768951</v>
      </c>
      <c r="J2813" s="1">
        <f t="shared" si="610"/>
        <v>-6.186365145168697</v>
      </c>
      <c r="K2813" s="1">
        <f t="shared" si="611"/>
        <v>9.8619110251730699</v>
      </c>
      <c r="L2813" s="1">
        <f t="shared" si="618"/>
        <v>-6.186365145168697</v>
      </c>
      <c r="M2813" s="1">
        <f t="shared" si="619"/>
        <v>9.8619110251730699</v>
      </c>
      <c r="N2813">
        <f t="shared" si="620"/>
        <v>3.675545880004373</v>
      </c>
    </row>
    <row r="2814" spans="1:14" x14ac:dyDescent="0.25">
      <c r="A2814">
        <f t="shared" si="616"/>
        <v>0.05</v>
      </c>
      <c r="B2814">
        <f t="shared" si="617"/>
        <v>-220.29999999996824</v>
      </c>
      <c r="C2814">
        <f t="shared" si="612"/>
        <v>0</v>
      </c>
      <c r="D2814">
        <f t="shared" si="613"/>
        <v>232.91666666667567</v>
      </c>
      <c r="E2814">
        <f t="shared" si="614"/>
        <v>2795</v>
      </c>
      <c r="F2814" s="1">
        <f t="shared" si="615"/>
        <v>-220.29999999996824</v>
      </c>
      <c r="G2814">
        <f t="shared" si="607"/>
        <v>232.91666666667567</v>
      </c>
      <c r="H2814">
        <f t="shared" si="608"/>
        <v>2795</v>
      </c>
      <c r="I2814">
        <f t="shared" si="609"/>
        <v>-3.8449603421429535</v>
      </c>
      <c r="J2814" s="1">
        <f t="shared" si="610"/>
        <v>8.7222134863898777</v>
      </c>
      <c r="K2814" s="1">
        <f t="shared" si="611"/>
        <v>7.7167626583708522</v>
      </c>
      <c r="L2814" s="1">
        <f t="shared" si="618"/>
        <v>8.7222134863898777</v>
      </c>
      <c r="M2814" s="1">
        <f t="shared" si="619"/>
        <v>7.7167626583708522</v>
      </c>
      <c r="N2814">
        <f t="shared" si="620"/>
        <v>16.43897614476073</v>
      </c>
    </row>
    <row r="2815" spans="1:14" x14ac:dyDescent="0.25">
      <c r="A2815">
        <f t="shared" si="616"/>
        <v>0.05</v>
      </c>
      <c r="B2815">
        <f t="shared" si="617"/>
        <v>-220.24999999996822</v>
      </c>
      <c r="C2815">
        <f t="shared" si="612"/>
        <v>0</v>
      </c>
      <c r="D2815">
        <f t="shared" si="613"/>
        <v>233.00000000000901</v>
      </c>
      <c r="E2815">
        <f t="shared" si="614"/>
        <v>2796</v>
      </c>
      <c r="F2815" s="1">
        <f t="shared" si="615"/>
        <v>-220.24999999996822</v>
      </c>
      <c r="G2815">
        <f t="shared" si="607"/>
        <v>233.00000000000901</v>
      </c>
      <c r="H2815">
        <f t="shared" si="608"/>
        <v>2796</v>
      </c>
      <c r="I2815">
        <f t="shared" si="609"/>
        <v>-3.8440876775169563</v>
      </c>
      <c r="J2815" s="1">
        <f t="shared" si="610"/>
        <v>9.0537504623465743</v>
      </c>
      <c r="K2815" s="1">
        <f t="shared" si="611"/>
        <v>-7.3315825416870055</v>
      </c>
      <c r="L2815" s="1">
        <f t="shared" si="618"/>
        <v>9.0537504623465743</v>
      </c>
      <c r="M2815" s="1">
        <f t="shared" si="619"/>
        <v>-7.3315825416870055</v>
      </c>
      <c r="N2815">
        <f t="shared" si="620"/>
        <v>1.7221679206595688</v>
      </c>
    </row>
    <row r="2816" spans="1:14" x14ac:dyDescent="0.25">
      <c r="A2816">
        <f t="shared" si="616"/>
        <v>0.05</v>
      </c>
      <c r="B2816">
        <f t="shared" si="617"/>
        <v>-220.19999999996821</v>
      </c>
      <c r="C2816">
        <f t="shared" si="612"/>
        <v>0</v>
      </c>
      <c r="D2816">
        <f t="shared" si="613"/>
        <v>233.08333333334235</v>
      </c>
      <c r="E2816">
        <f t="shared" si="614"/>
        <v>2797</v>
      </c>
      <c r="F2816" s="1">
        <f t="shared" si="615"/>
        <v>-220.19999999996821</v>
      </c>
      <c r="G2816">
        <f t="shared" si="607"/>
        <v>233.08333333334235</v>
      </c>
      <c r="H2816">
        <f t="shared" si="608"/>
        <v>2797</v>
      </c>
      <c r="I2816">
        <f t="shared" si="609"/>
        <v>-3.8432150128909588</v>
      </c>
      <c r="J2816" s="1">
        <f t="shared" si="610"/>
        <v>-5.7210741461578083</v>
      </c>
      <c r="K2816" s="1">
        <f t="shared" si="611"/>
        <v>-10.153270965980356</v>
      </c>
      <c r="L2816" s="1">
        <f t="shared" si="618"/>
        <v>-5.7210741461578083</v>
      </c>
      <c r="M2816" s="1">
        <f t="shared" si="619"/>
        <v>-10.153270965980356</v>
      </c>
      <c r="N2816">
        <f t="shared" si="620"/>
        <v>-15.874345112138165</v>
      </c>
    </row>
    <row r="2817" spans="1:14" x14ac:dyDescent="0.25">
      <c r="A2817">
        <f t="shared" si="616"/>
        <v>0.05</v>
      </c>
      <c r="B2817">
        <f t="shared" si="617"/>
        <v>-220.1499999999682</v>
      </c>
      <c r="C2817">
        <f t="shared" si="612"/>
        <v>0</v>
      </c>
      <c r="D2817">
        <f t="shared" si="613"/>
        <v>233.1666666666757</v>
      </c>
      <c r="E2817">
        <f t="shared" si="614"/>
        <v>2798</v>
      </c>
      <c r="F2817" s="1">
        <f t="shared" si="615"/>
        <v>-220.1499999999682</v>
      </c>
      <c r="G2817">
        <f t="shared" si="607"/>
        <v>233.1666666666757</v>
      </c>
      <c r="H2817">
        <f t="shared" si="608"/>
        <v>2798</v>
      </c>
      <c r="I2817">
        <f t="shared" si="609"/>
        <v>-3.8423423482649617</v>
      </c>
      <c r="J2817" s="1">
        <f t="shared" si="610"/>
        <v>-10.97597744103952</v>
      </c>
      <c r="K2817" s="1">
        <f t="shared" si="611"/>
        <v>3.9299688707308138</v>
      </c>
      <c r="L2817" s="1">
        <f t="shared" si="618"/>
        <v>-10.97597744103952</v>
      </c>
      <c r="M2817" s="1">
        <f t="shared" si="619"/>
        <v>3.9299688707308138</v>
      </c>
      <c r="N2817">
        <f t="shared" si="620"/>
        <v>-7.0460085703087056</v>
      </c>
    </row>
    <row r="2818" spans="1:14" x14ac:dyDescent="0.25">
      <c r="A2818">
        <f t="shared" si="616"/>
        <v>0.05</v>
      </c>
      <c r="B2818">
        <f t="shared" si="617"/>
        <v>-220.09999999996819</v>
      </c>
      <c r="C2818">
        <f t="shared" si="612"/>
        <v>0</v>
      </c>
      <c r="D2818">
        <f t="shared" si="613"/>
        <v>233.25000000000904</v>
      </c>
      <c r="E2818">
        <f t="shared" si="614"/>
        <v>2799</v>
      </c>
      <c r="F2818" s="1">
        <f t="shared" si="615"/>
        <v>-220.09999999996819</v>
      </c>
      <c r="G2818">
        <f t="shared" si="607"/>
        <v>233.25000000000904</v>
      </c>
      <c r="H2818">
        <f t="shared" si="608"/>
        <v>2799</v>
      </c>
      <c r="I2818">
        <f t="shared" si="609"/>
        <v>-3.8414696836389641</v>
      </c>
      <c r="J2818" s="1">
        <f t="shared" si="610"/>
        <v>2.0051231141391237</v>
      </c>
      <c r="K2818" s="1">
        <f t="shared" si="611"/>
        <v>11.488837519399235</v>
      </c>
      <c r="L2818" s="1">
        <f t="shared" si="618"/>
        <v>2.0051231141391237</v>
      </c>
      <c r="M2818" s="1">
        <f t="shared" si="619"/>
        <v>11.488837519399235</v>
      </c>
      <c r="N2818">
        <f t="shared" si="620"/>
        <v>13.493960633538359</v>
      </c>
    </row>
    <row r="2819" spans="1:14" x14ac:dyDescent="0.25">
      <c r="A2819">
        <f t="shared" si="616"/>
        <v>0.05</v>
      </c>
      <c r="B2819">
        <f t="shared" si="617"/>
        <v>-220.04999999996818</v>
      </c>
      <c r="C2819">
        <f t="shared" si="612"/>
        <v>0</v>
      </c>
      <c r="D2819">
        <f t="shared" si="613"/>
        <v>233.33333333334238</v>
      </c>
      <c r="E2819">
        <f t="shared" si="614"/>
        <v>2800</v>
      </c>
      <c r="F2819" s="1">
        <f t="shared" si="615"/>
        <v>-220.04999999996818</v>
      </c>
      <c r="G2819">
        <f t="shared" si="607"/>
        <v>233.33333333334238</v>
      </c>
      <c r="H2819">
        <f t="shared" si="608"/>
        <v>2800</v>
      </c>
      <c r="I2819">
        <f t="shared" si="609"/>
        <v>-3.8405970190129666</v>
      </c>
      <c r="J2819" s="1">
        <f t="shared" si="610"/>
        <v>11.666666666667119</v>
      </c>
      <c r="K2819" s="1">
        <f t="shared" si="611"/>
        <v>1.8158346236508517E-8</v>
      </c>
      <c r="L2819" s="1">
        <f t="shared" si="618"/>
        <v>11.666666666667119</v>
      </c>
      <c r="M2819" s="1">
        <f t="shared" si="619"/>
        <v>1.8158346236508517E-8</v>
      </c>
      <c r="N2819">
        <f t="shared" si="620"/>
        <v>11.666666684825465</v>
      </c>
    </row>
    <row r="2820" spans="1:14" x14ac:dyDescent="0.25">
      <c r="A2820">
        <f t="shared" si="616"/>
        <v>0.05</v>
      </c>
      <c r="B2820">
        <f t="shared" si="617"/>
        <v>-219.99999999996817</v>
      </c>
      <c r="C2820">
        <f t="shared" si="612"/>
        <v>0</v>
      </c>
      <c r="D2820">
        <f t="shared" si="613"/>
        <v>233.41666666667572</v>
      </c>
      <c r="E2820">
        <f t="shared" si="614"/>
        <v>2801</v>
      </c>
      <c r="F2820" s="1">
        <f t="shared" si="615"/>
        <v>-219.99999999996817</v>
      </c>
      <c r="G2820">
        <f t="shared" si="607"/>
        <v>233.41666666667572</v>
      </c>
      <c r="H2820">
        <f t="shared" si="608"/>
        <v>2801</v>
      </c>
      <c r="I2820">
        <f t="shared" si="609"/>
        <v>-3.8397243543869695</v>
      </c>
      <c r="J2820" s="1">
        <f t="shared" si="610"/>
        <v>2.026618958079704</v>
      </c>
      <c r="K2820" s="1">
        <f t="shared" si="611"/>
        <v>-11.493527147625613</v>
      </c>
      <c r="L2820" s="1">
        <f t="shared" si="618"/>
        <v>2.026618958079704</v>
      </c>
      <c r="M2820" s="1">
        <f t="shared" si="619"/>
        <v>-11.493527147625613</v>
      </c>
      <c r="N2820">
        <f t="shared" si="620"/>
        <v>-9.4669081895459097</v>
      </c>
    </row>
    <row r="2821" spans="1:14" x14ac:dyDescent="0.25">
      <c r="A2821">
        <f t="shared" si="616"/>
        <v>0.05</v>
      </c>
      <c r="B2821">
        <f t="shared" si="617"/>
        <v>-219.94999999996816</v>
      </c>
      <c r="C2821">
        <f t="shared" si="612"/>
        <v>0</v>
      </c>
      <c r="D2821">
        <f t="shared" si="613"/>
        <v>233.50000000000907</v>
      </c>
      <c r="E2821">
        <f t="shared" si="614"/>
        <v>2802</v>
      </c>
      <c r="F2821" s="1">
        <f t="shared" si="615"/>
        <v>-219.94999999996816</v>
      </c>
      <c r="G2821">
        <f t="shared" si="607"/>
        <v>233.50000000000907</v>
      </c>
      <c r="H2821">
        <f t="shared" si="608"/>
        <v>2802</v>
      </c>
      <c r="I2821">
        <f t="shared" si="609"/>
        <v>-3.8388516897609719</v>
      </c>
      <c r="J2821" s="1">
        <f t="shared" si="610"/>
        <v>-10.9639253869552</v>
      </c>
      <c r="K2821" s="1">
        <f t="shared" si="611"/>
        <v>-4.0122269513687616</v>
      </c>
      <c r="L2821" s="1">
        <f t="shared" si="618"/>
        <v>-10.9639253869552</v>
      </c>
      <c r="M2821" s="1">
        <f t="shared" si="619"/>
        <v>-4.0122269513687616</v>
      </c>
      <c r="N2821">
        <f t="shared" si="620"/>
        <v>-14.976152338323962</v>
      </c>
    </row>
    <row r="2822" spans="1:14" x14ac:dyDescent="0.25">
      <c r="A2822">
        <f t="shared" si="616"/>
        <v>0.05</v>
      </c>
      <c r="B2822">
        <f t="shared" si="617"/>
        <v>-219.89999999996814</v>
      </c>
      <c r="C2822">
        <f t="shared" si="612"/>
        <v>0</v>
      </c>
      <c r="D2822">
        <f t="shared" si="613"/>
        <v>233.58333333334241</v>
      </c>
      <c r="E2822">
        <f t="shared" si="614"/>
        <v>2803</v>
      </c>
      <c r="F2822" s="1">
        <f t="shared" si="615"/>
        <v>-219.89999999996814</v>
      </c>
      <c r="G2822">
        <f t="shared" si="607"/>
        <v>233.58333333334241</v>
      </c>
      <c r="H2822">
        <f t="shared" si="608"/>
        <v>2803</v>
      </c>
      <c r="I2822">
        <f t="shared" si="609"/>
        <v>-3.8379790251349748</v>
      </c>
      <c r="J2822" s="1">
        <f t="shared" si="610"/>
        <v>-5.8924622221884375</v>
      </c>
      <c r="K2822" s="1">
        <f t="shared" si="611"/>
        <v>10.083740525612036</v>
      </c>
      <c r="L2822" s="1">
        <f t="shared" si="618"/>
        <v>-5.8924622221884375</v>
      </c>
      <c r="M2822" s="1">
        <f t="shared" si="619"/>
        <v>10.083740525612036</v>
      </c>
      <c r="N2822">
        <f t="shared" si="620"/>
        <v>4.1912783034235988</v>
      </c>
    </row>
    <row r="2823" spans="1:14" x14ac:dyDescent="0.25">
      <c r="A2823">
        <f t="shared" si="616"/>
        <v>0.05</v>
      </c>
      <c r="B2823">
        <f t="shared" si="617"/>
        <v>-219.84999999996813</v>
      </c>
      <c r="C2823">
        <f t="shared" si="612"/>
        <v>0</v>
      </c>
      <c r="D2823">
        <f t="shared" si="613"/>
        <v>233.66666666667575</v>
      </c>
      <c r="E2823">
        <f t="shared" si="614"/>
        <v>2804</v>
      </c>
      <c r="F2823" s="1">
        <f t="shared" si="615"/>
        <v>-219.84999999996813</v>
      </c>
      <c r="G2823">
        <f t="shared" si="607"/>
        <v>233.66666666667575</v>
      </c>
      <c r="H2823">
        <f t="shared" si="608"/>
        <v>2804</v>
      </c>
      <c r="I2823">
        <f t="shared" si="609"/>
        <v>-3.8371063605089772</v>
      </c>
      <c r="J2823" s="1">
        <f t="shared" si="610"/>
        <v>8.8708197621684253</v>
      </c>
      <c r="K2823" s="1">
        <f t="shared" si="611"/>
        <v>7.6032121188949162</v>
      </c>
      <c r="L2823" s="1">
        <f t="shared" si="618"/>
        <v>8.8708197621684253</v>
      </c>
      <c r="M2823" s="1">
        <f t="shared" si="619"/>
        <v>7.6032121188949162</v>
      </c>
      <c r="N2823">
        <f t="shared" si="620"/>
        <v>16.47403188106334</v>
      </c>
    </row>
    <row r="2824" spans="1:14" x14ac:dyDescent="0.25">
      <c r="A2824">
        <f t="shared" si="616"/>
        <v>0.05</v>
      </c>
      <c r="B2824">
        <f t="shared" si="617"/>
        <v>-219.79999999996812</v>
      </c>
      <c r="C2824">
        <f t="shared" si="612"/>
        <v>0</v>
      </c>
      <c r="D2824">
        <f t="shared" si="613"/>
        <v>233.75000000000909</v>
      </c>
      <c r="E2824">
        <f t="shared" si="614"/>
        <v>2805</v>
      </c>
      <c r="F2824" s="1">
        <f t="shared" si="615"/>
        <v>-219.79999999996812</v>
      </c>
      <c r="G2824">
        <f t="shared" si="607"/>
        <v>233.75000000000909</v>
      </c>
      <c r="H2824">
        <f t="shared" si="608"/>
        <v>2805</v>
      </c>
      <c r="I2824">
        <f t="shared" si="609"/>
        <v>-3.8362336958829801</v>
      </c>
      <c r="J2824" s="1">
        <f t="shared" si="610"/>
        <v>9.0828934360083764</v>
      </c>
      <c r="K2824" s="1">
        <f t="shared" si="611"/>
        <v>-7.3551820562190402</v>
      </c>
      <c r="L2824" s="1">
        <f t="shared" si="618"/>
        <v>9.0828934360083764</v>
      </c>
      <c r="M2824" s="1">
        <f t="shared" si="619"/>
        <v>-7.3551820562190402</v>
      </c>
      <c r="N2824">
        <f t="shared" si="620"/>
        <v>1.7277113797893362</v>
      </c>
    </row>
    <row r="2825" spans="1:14" x14ac:dyDescent="0.25">
      <c r="A2825">
        <f t="shared" si="616"/>
        <v>0.05</v>
      </c>
      <c r="B2825">
        <f t="shared" si="617"/>
        <v>-219.74999999996811</v>
      </c>
      <c r="C2825">
        <f t="shared" si="612"/>
        <v>0</v>
      </c>
      <c r="D2825">
        <f t="shared" si="613"/>
        <v>233.83333333334244</v>
      </c>
      <c r="E2825">
        <f t="shared" si="614"/>
        <v>2806</v>
      </c>
      <c r="F2825" s="1">
        <f t="shared" si="615"/>
        <v>-219.74999999996811</v>
      </c>
      <c r="G2825">
        <f t="shared" si="607"/>
        <v>233.83333333334244</v>
      </c>
      <c r="H2825">
        <f t="shared" si="608"/>
        <v>2806</v>
      </c>
      <c r="I2825">
        <f t="shared" si="609"/>
        <v>-3.8353610312569826</v>
      </c>
      <c r="J2825" s="1">
        <f t="shared" si="610"/>
        <v>-5.5787811559806331</v>
      </c>
      <c r="K2825" s="1">
        <f t="shared" si="611"/>
        <v>-10.274836750923614</v>
      </c>
      <c r="L2825" s="1">
        <f t="shared" si="618"/>
        <v>-5.5787811559806331</v>
      </c>
      <c r="M2825" s="1">
        <f t="shared" si="619"/>
        <v>-10.274836750923614</v>
      </c>
      <c r="N2825">
        <f t="shared" si="620"/>
        <v>-15.853617906904248</v>
      </c>
    </row>
    <row r="2826" spans="1:14" x14ac:dyDescent="0.25">
      <c r="A2826">
        <f t="shared" si="616"/>
        <v>0.05</v>
      </c>
      <c r="B2826">
        <f t="shared" si="617"/>
        <v>-219.6999999999681</v>
      </c>
      <c r="C2826">
        <f t="shared" si="612"/>
        <v>0</v>
      </c>
      <c r="D2826">
        <f t="shared" si="613"/>
        <v>233.91666666667578</v>
      </c>
      <c r="E2826">
        <f t="shared" si="614"/>
        <v>2807</v>
      </c>
      <c r="F2826" s="1">
        <f t="shared" si="615"/>
        <v>-219.6999999999681</v>
      </c>
      <c r="G2826">
        <f t="shared" si="607"/>
        <v>233.91666666667578</v>
      </c>
      <c r="H2826">
        <f t="shared" si="608"/>
        <v>2807</v>
      </c>
      <c r="I2826">
        <f t="shared" si="609"/>
        <v>-3.8344883666309855</v>
      </c>
      <c r="J2826" s="1">
        <f t="shared" si="610"/>
        <v>-11.129689554327602</v>
      </c>
      <c r="K2826" s="1">
        <f t="shared" si="611"/>
        <v>3.594791758282093</v>
      </c>
      <c r="L2826" s="1">
        <f t="shared" si="618"/>
        <v>-11.129689554327602</v>
      </c>
      <c r="M2826" s="1">
        <f t="shared" si="619"/>
        <v>3.594791758282093</v>
      </c>
      <c r="N2826">
        <f t="shared" si="620"/>
        <v>-7.5348977960455086</v>
      </c>
    </row>
    <row r="2827" spans="1:14" x14ac:dyDescent="0.25">
      <c r="A2827">
        <f t="shared" si="616"/>
        <v>0.05</v>
      </c>
      <c r="B2827">
        <f t="shared" si="617"/>
        <v>-219.64999999996809</v>
      </c>
      <c r="C2827">
        <f t="shared" si="612"/>
        <v>0</v>
      </c>
      <c r="D2827">
        <f t="shared" si="613"/>
        <v>234.00000000000912</v>
      </c>
      <c r="E2827">
        <f t="shared" si="614"/>
        <v>2808</v>
      </c>
      <c r="F2827" s="1">
        <f t="shared" si="615"/>
        <v>-219.64999999996809</v>
      </c>
      <c r="G2827">
        <f t="shared" si="607"/>
        <v>234.00000000000912</v>
      </c>
      <c r="H2827">
        <f t="shared" si="608"/>
        <v>2808</v>
      </c>
      <c r="I2827">
        <f t="shared" si="609"/>
        <v>-3.8336157020049879</v>
      </c>
      <c r="J2827" s="1">
        <f t="shared" si="610"/>
        <v>1.4663988145509617</v>
      </c>
      <c r="K2827" s="1">
        <f t="shared" si="611"/>
        <v>11.607742007672906</v>
      </c>
      <c r="L2827" s="1">
        <f t="shared" si="618"/>
        <v>1.4663988145509617</v>
      </c>
      <c r="M2827" s="1">
        <f t="shared" si="619"/>
        <v>11.607742007672906</v>
      </c>
      <c r="N2827">
        <f t="shared" si="620"/>
        <v>13.074140822223868</v>
      </c>
    </row>
    <row r="2828" spans="1:14" x14ac:dyDescent="0.25">
      <c r="A2828">
        <f t="shared" si="616"/>
        <v>0.05</v>
      </c>
      <c r="B2828">
        <f t="shared" si="617"/>
        <v>-219.59999999996808</v>
      </c>
      <c r="C2828">
        <f t="shared" si="612"/>
        <v>0</v>
      </c>
      <c r="D2828">
        <f t="shared" si="613"/>
        <v>234.08333333334247</v>
      </c>
      <c r="E2828">
        <f t="shared" si="614"/>
        <v>2809</v>
      </c>
      <c r="F2828" s="1">
        <f t="shared" si="615"/>
        <v>-219.59999999996808</v>
      </c>
      <c r="G2828">
        <f t="shared" si="607"/>
        <v>234.08333333334247</v>
      </c>
      <c r="H2828">
        <f t="shared" si="608"/>
        <v>2809</v>
      </c>
      <c r="I2828">
        <f t="shared" si="609"/>
        <v>-3.8327430373789904</v>
      </c>
      <c r="J2828" s="1">
        <f t="shared" si="610"/>
        <v>11.681071166161566</v>
      </c>
      <c r="K2828" s="1">
        <f t="shared" si="611"/>
        <v>0.73491072395952206</v>
      </c>
      <c r="L2828" s="1">
        <f t="shared" si="618"/>
        <v>11.681071166161566</v>
      </c>
      <c r="M2828" s="1">
        <f t="shared" si="619"/>
        <v>0.73491072395952206</v>
      </c>
      <c r="N2828">
        <f t="shared" si="620"/>
        <v>12.415981890121088</v>
      </c>
    </row>
    <row r="2829" spans="1:14" x14ac:dyDescent="0.25">
      <c r="A2829">
        <f t="shared" si="616"/>
        <v>0.05</v>
      </c>
      <c r="B2829">
        <f t="shared" si="617"/>
        <v>-219.54999999996807</v>
      </c>
      <c r="C2829">
        <f t="shared" si="612"/>
        <v>0</v>
      </c>
      <c r="D2829">
        <f t="shared" si="613"/>
        <v>234.16666666667581</v>
      </c>
      <c r="E2829">
        <f t="shared" si="614"/>
        <v>2810</v>
      </c>
      <c r="F2829" s="1">
        <f t="shared" si="615"/>
        <v>-219.54999999996807</v>
      </c>
      <c r="G2829">
        <f t="shared" si="607"/>
        <v>234.16666666667581</v>
      </c>
      <c r="H2829">
        <f t="shared" si="608"/>
        <v>2810</v>
      </c>
      <c r="I2829">
        <f t="shared" si="609"/>
        <v>-3.8318703727529932</v>
      </c>
      <c r="J2829" s="1">
        <f t="shared" si="610"/>
        <v>2.9315325652361865</v>
      </c>
      <c r="K2829" s="1">
        <f t="shared" si="611"/>
        <v>-11.33539528483303</v>
      </c>
      <c r="L2829" s="1">
        <f t="shared" si="618"/>
        <v>2.9315325652361865</v>
      </c>
      <c r="M2829" s="1">
        <f t="shared" si="619"/>
        <v>-11.33539528483303</v>
      </c>
      <c r="N2829">
        <f t="shared" si="620"/>
        <v>-8.4038627195968445</v>
      </c>
    </row>
    <row r="2830" spans="1:14" x14ac:dyDescent="0.25">
      <c r="A2830">
        <f t="shared" si="616"/>
        <v>0.05</v>
      </c>
      <c r="B2830">
        <f t="shared" si="617"/>
        <v>-219.49999999996805</v>
      </c>
      <c r="C2830">
        <f t="shared" si="612"/>
        <v>0</v>
      </c>
      <c r="D2830">
        <f t="shared" si="613"/>
        <v>234.25000000000915</v>
      </c>
      <c r="E2830">
        <f t="shared" si="614"/>
        <v>2811</v>
      </c>
      <c r="F2830" s="1">
        <f t="shared" si="615"/>
        <v>-219.49999999996805</v>
      </c>
      <c r="G2830">
        <f t="shared" si="607"/>
        <v>234.25000000000915</v>
      </c>
      <c r="H2830">
        <f t="shared" si="608"/>
        <v>2811</v>
      </c>
      <c r="I2830">
        <f t="shared" si="609"/>
        <v>-3.8309977081269957</v>
      </c>
      <c r="J2830" s="1">
        <f t="shared" si="610"/>
        <v>-10.571530135038078</v>
      </c>
      <c r="K2830" s="1">
        <f t="shared" si="611"/>
        <v>-5.0423612379511802</v>
      </c>
      <c r="L2830" s="1">
        <f t="shared" si="618"/>
        <v>-10.571530135038078</v>
      </c>
      <c r="M2830" s="1">
        <f t="shared" si="619"/>
        <v>-5.0423612379511802</v>
      </c>
      <c r="N2830">
        <f t="shared" si="620"/>
        <v>-15.613891372989258</v>
      </c>
    </row>
    <row r="2831" spans="1:14" x14ac:dyDescent="0.25">
      <c r="A2831">
        <f t="shared" si="616"/>
        <v>0.05</v>
      </c>
      <c r="B2831">
        <f t="shared" si="617"/>
        <v>-219.44999999996804</v>
      </c>
      <c r="C2831">
        <f t="shared" si="612"/>
        <v>0</v>
      </c>
      <c r="D2831">
        <f t="shared" si="613"/>
        <v>234.33333333334249</v>
      </c>
      <c r="E2831">
        <f t="shared" si="614"/>
        <v>2812</v>
      </c>
      <c r="F2831" s="1">
        <f t="shared" si="615"/>
        <v>-219.44999999996804</v>
      </c>
      <c r="G2831">
        <f t="shared" si="607"/>
        <v>234.33333333334249</v>
      </c>
      <c r="H2831">
        <f t="shared" si="608"/>
        <v>2812</v>
      </c>
      <c r="I2831">
        <f t="shared" si="609"/>
        <v>-3.8301250435009986</v>
      </c>
      <c r="J2831" s="1">
        <f t="shared" si="610"/>
        <v>-6.9857681330928028</v>
      </c>
      <c r="K2831" s="1">
        <f t="shared" si="611"/>
        <v>9.4063447400386959</v>
      </c>
      <c r="L2831" s="1">
        <f t="shared" si="618"/>
        <v>-6.9857681330928028</v>
      </c>
      <c r="M2831" s="1">
        <f t="shared" si="619"/>
        <v>9.4063447400386959</v>
      </c>
      <c r="N2831">
        <f t="shared" si="620"/>
        <v>2.4205766069458932</v>
      </c>
    </row>
    <row r="2832" spans="1:14" x14ac:dyDescent="0.25">
      <c r="A2832">
        <f t="shared" si="616"/>
        <v>0.05</v>
      </c>
      <c r="B2832">
        <f t="shared" si="617"/>
        <v>-219.39999999996803</v>
      </c>
      <c r="C2832">
        <f t="shared" si="612"/>
        <v>0</v>
      </c>
      <c r="D2832">
        <f t="shared" si="613"/>
        <v>234.41666666667584</v>
      </c>
      <c r="E2832">
        <f t="shared" si="614"/>
        <v>2813</v>
      </c>
      <c r="F2832" s="1">
        <f t="shared" si="615"/>
        <v>-219.39999999996803</v>
      </c>
      <c r="G2832">
        <f t="shared" si="607"/>
        <v>234.41666666667584</v>
      </c>
      <c r="H2832">
        <f t="shared" si="608"/>
        <v>2813</v>
      </c>
      <c r="I2832">
        <f t="shared" si="609"/>
        <v>-3.829252378875001</v>
      </c>
      <c r="J2832" s="1">
        <f t="shared" si="610"/>
        <v>7.8731250603972862</v>
      </c>
      <c r="K2832" s="1">
        <f t="shared" si="611"/>
        <v>8.6828472180001413</v>
      </c>
      <c r="L2832" s="1">
        <f t="shared" si="618"/>
        <v>7.8731250603972862</v>
      </c>
      <c r="M2832" s="1">
        <f t="shared" si="619"/>
        <v>8.6828472180001413</v>
      </c>
      <c r="N2832">
        <f t="shared" si="620"/>
        <v>16.555972278397427</v>
      </c>
    </row>
    <row r="2833" spans="1:14" x14ac:dyDescent="0.25">
      <c r="A2833">
        <f t="shared" si="616"/>
        <v>0.05</v>
      </c>
      <c r="B2833">
        <f t="shared" si="617"/>
        <v>-219.34999999996802</v>
      </c>
      <c r="C2833">
        <f t="shared" si="612"/>
        <v>0</v>
      </c>
      <c r="D2833">
        <f t="shared" si="613"/>
        <v>234.50000000000918</v>
      </c>
      <c r="E2833">
        <f t="shared" si="614"/>
        <v>2814</v>
      </c>
      <c r="F2833" s="1">
        <f t="shared" si="615"/>
        <v>-219.34999999996802</v>
      </c>
      <c r="G2833">
        <f t="shared" si="607"/>
        <v>234.50000000000918</v>
      </c>
      <c r="H2833">
        <f t="shared" si="608"/>
        <v>2814</v>
      </c>
      <c r="I2833">
        <f t="shared" si="609"/>
        <v>-3.8283797142490039</v>
      </c>
      <c r="J2833" s="1">
        <f t="shared" si="610"/>
        <v>10.060811029065137</v>
      </c>
      <c r="K2833" s="1">
        <f t="shared" si="611"/>
        <v>-6.0212711645841104</v>
      </c>
      <c r="L2833" s="1">
        <f t="shared" si="618"/>
        <v>10.060811029065137</v>
      </c>
      <c r="M2833" s="1">
        <f t="shared" si="619"/>
        <v>-6.0212711645841104</v>
      </c>
      <c r="N2833">
        <f t="shared" si="620"/>
        <v>4.0395398644810268</v>
      </c>
    </row>
    <row r="2834" spans="1:14" x14ac:dyDescent="0.25">
      <c r="A2834">
        <f t="shared" si="616"/>
        <v>0.05</v>
      </c>
      <c r="B2834">
        <f t="shared" si="617"/>
        <v>-219.29999999996801</v>
      </c>
      <c r="C2834">
        <f t="shared" si="612"/>
        <v>0</v>
      </c>
      <c r="D2834">
        <f t="shared" si="613"/>
        <v>234.58333333334252</v>
      </c>
      <c r="E2834">
        <f t="shared" si="614"/>
        <v>2815</v>
      </c>
      <c r="F2834" s="1">
        <f t="shared" si="615"/>
        <v>-219.29999999996801</v>
      </c>
      <c r="G2834">
        <f t="shared" si="607"/>
        <v>234.58333333334252</v>
      </c>
      <c r="H2834">
        <f t="shared" si="608"/>
        <v>2815</v>
      </c>
      <c r="I2834">
        <f t="shared" si="609"/>
        <v>-3.8275070496230064</v>
      </c>
      <c r="J2834" s="1">
        <f t="shared" si="610"/>
        <v>-3.9152762690462799</v>
      </c>
      <c r="K2834" s="1">
        <f t="shared" si="611"/>
        <v>-11.056399162091529</v>
      </c>
      <c r="L2834" s="1">
        <f t="shared" si="618"/>
        <v>-3.9152762690462799</v>
      </c>
      <c r="M2834" s="1">
        <f t="shared" si="619"/>
        <v>-11.056399162091529</v>
      </c>
      <c r="N2834">
        <f t="shared" si="620"/>
        <v>-14.971675431137808</v>
      </c>
    </row>
    <row r="2835" spans="1:14" x14ac:dyDescent="0.25">
      <c r="A2835">
        <f t="shared" si="616"/>
        <v>0.05</v>
      </c>
      <c r="B2835">
        <f t="shared" si="617"/>
        <v>-219.249999999968</v>
      </c>
      <c r="C2835">
        <f t="shared" si="612"/>
        <v>0</v>
      </c>
      <c r="D2835">
        <f t="shared" si="613"/>
        <v>234.66666666667587</v>
      </c>
      <c r="E2835">
        <f t="shared" si="614"/>
        <v>2816</v>
      </c>
      <c r="F2835" s="1">
        <f t="shared" si="615"/>
        <v>-219.249999999968</v>
      </c>
      <c r="G2835">
        <f t="shared" si="607"/>
        <v>234.66666666667587</v>
      </c>
      <c r="H2835">
        <f t="shared" si="608"/>
        <v>2816</v>
      </c>
      <c r="I2835">
        <f t="shared" si="609"/>
        <v>-3.8266343849970088</v>
      </c>
      <c r="J2835" s="1">
        <f t="shared" si="610"/>
        <v>-11.619145342470896</v>
      </c>
      <c r="K2835" s="1">
        <f t="shared" si="611"/>
        <v>1.6329643663163145</v>
      </c>
      <c r="L2835" s="1">
        <f t="shared" si="618"/>
        <v>-11.619145342470896</v>
      </c>
      <c r="M2835" s="1">
        <f t="shared" si="619"/>
        <v>1.6329643663163145</v>
      </c>
      <c r="N2835">
        <f t="shared" si="620"/>
        <v>-9.9861809761545821</v>
      </c>
    </row>
    <row r="2836" spans="1:14" x14ac:dyDescent="0.25">
      <c r="A2836">
        <f t="shared" si="616"/>
        <v>0.05</v>
      </c>
      <c r="B2836">
        <f t="shared" si="617"/>
        <v>-219.19999999996799</v>
      </c>
      <c r="C2836">
        <f t="shared" si="612"/>
        <v>0</v>
      </c>
      <c r="D2836">
        <f t="shared" si="613"/>
        <v>234.75000000000921</v>
      </c>
      <c r="E2836">
        <f t="shared" si="614"/>
        <v>2817</v>
      </c>
      <c r="F2836" s="1">
        <f t="shared" si="615"/>
        <v>-219.19999999996799</v>
      </c>
      <c r="G2836">
        <f t="shared" ref="G2836:G2899" si="621">IF(code_4=1,D2836,1)</f>
        <v>234.75000000000921</v>
      </c>
      <c r="H2836">
        <f t="shared" ref="H2836:H2899" si="622">IF(code_4=1,E2836,1)</f>
        <v>2817</v>
      </c>
      <c r="I2836">
        <f t="shared" ref="I2836:I2899" si="623">IF(code_2=1,RADIANS(F2836),F2836)</f>
        <v>-3.8257617203710117</v>
      </c>
      <c r="J2836" s="1">
        <f t="shared" ref="J2836:J2899" si="624">rayon_x*(AMPLI_B*G2836)*(COS((V_a*H2836*I2836)+pi_2)^cos_exposant)</f>
        <v>-0.73700374141163516</v>
      </c>
      <c r="K2836" s="1">
        <f t="shared" ref="K2836:K2899" si="625">rayon_y*AMPLI_A*G2836*(SIN((V_a^2*H2836*I2836)+pi_2)^sin_exposant)</f>
        <v>11.714338723767383</v>
      </c>
      <c r="L2836" s="1">
        <f t="shared" si="618"/>
        <v>-0.73700374141163516</v>
      </c>
      <c r="M2836" s="1">
        <f t="shared" si="619"/>
        <v>11.714338723767383</v>
      </c>
      <c r="N2836">
        <f t="shared" si="620"/>
        <v>10.977334982355748</v>
      </c>
    </row>
    <row r="2837" spans="1:14" x14ac:dyDescent="0.25">
      <c r="A2837">
        <f t="shared" si="616"/>
        <v>0.05</v>
      </c>
      <c r="B2837">
        <f t="shared" si="617"/>
        <v>-219.14999999996797</v>
      </c>
      <c r="C2837">
        <f t="shared" ref="C2837:C2900" si="626">IF(ABS(B2837)&gt;ABS(degre_1),0,B2837)</f>
        <v>0</v>
      </c>
      <c r="D2837">
        <f t="shared" ref="D2837:D2900" si="627">horloge+D2836</f>
        <v>234.83333333334255</v>
      </c>
      <c r="E2837">
        <f t="shared" ref="E2837:E2900" si="628">E2836+horloge_2</f>
        <v>2818</v>
      </c>
      <c r="F2837" s="1">
        <f t="shared" ref="F2837:F2900" si="629">B2837</f>
        <v>-219.14999999996797</v>
      </c>
      <c r="G2837">
        <f t="shared" si="621"/>
        <v>234.83333333334255</v>
      </c>
      <c r="H2837">
        <f t="shared" si="622"/>
        <v>2818</v>
      </c>
      <c r="I2837">
        <f t="shared" si="623"/>
        <v>-3.8248890557450141</v>
      </c>
      <c r="J2837" s="1">
        <f t="shared" si="624"/>
        <v>11.325511683511806</v>
      </c>
      <c r="K2837" s="1">
        <f t="shared" si="625"/>
        <v>3.0983094128507469</v>
      </c>
      <c r="L2837" s="1">
        <f t="shared" si="618"/>
        <v>11.325511683511806</v>
      </c>
      <c r="M2837" s="1">
        <f t="shared" si="619"/>
        <v>3.0983094128507469</v>
      </c>
      <c r="N2837">
        <f t="shared" si="620"/>
        <v>14.423821096362552</v>
      </c>
    </row>
    <row r="2838" spans="1:14" x14ac:dyDescent="0.25">
      <c r="A2838">
        <f t="shared" ref="A2838:A2901" si="630">A2837</f>
        <v>0.05</v>
      </c>
      <c r="B2838">
        <f t="shared" ref="B2838:B2901" si="631">B2837+A2838</f>
        <v>-219.09999999996796</v>
      </c>
      <c r="C2838">
        <f t="shared" si="626"/>
        <v>0</v>
      </c>
      <c r="D2838">
        <f t="shared" si="627"/>
        <v>234.91666666667589</v>
      </c>
      <c r="E2838">
        <f t="shared" si="628"/>
        <v>2819</v>
      </c>
      <c r="F2838" s="1">
        <f t="shared" si="629"/>
        <v>-219.09999999996796</v>
      </c>
      <c r="G2838">
        <f t="shared" si="621"/>
        <v>234.91666666667589</v>
      </c>
      <c r="H2838">
        <f t="shared" si="622"/>
        <v>2819</v>
      </c>
      <c r="I2838">
        <f t="shared" si="623"/>
        <v>-3.824016391119017</v>
      </c>
      <c r="J2838" s="1">
        <f t="shared" si="624"/>
        <v>5.3507545726918959</v>
      </c>
      <c r="K2838" s="1">
        <f t="shared" si="625"/>
        <v>-10.456291225729707</v>
      </c>
      <c r="L2838" s="1">
        <f t="shared" si="618"/>
        <v>5.3507545726918959</v>
      </c>
      <c r="M2838" s="1">
        <f t="shared" si="619"/>
        <v>-10.456291225729707</v>
      </c>
      <c r="N2838">
        <f t="shared" si="620"/>
        <v>-5.1055366530378112</v>
      </c>
    </row>
    <row r="2839" spans="1:14" x14ac:dyDescent="0.25">
      <c r="A2839">
        <f t="shared" si="630"/>
        <v>0.05</v>
      </c>
      <c r="B2839">
        <f t="shared" si="631"/>
        <v>-219.04999999996795</v>
      </c>
      <c r="C2839">
        <f t="shared" si="626"/>
        <v>0</v>
      </c>
      <c r="D2839">
        <f t="shared" si="627"/>
        <v>235.00000000000924</v>
      </c>
      <c r="E2839">
        <f t="shared" si="628"/>
        <v>2820</v>
      </c>
      <c r="F2839" s="1">
        <f t="shared" si="629"/>
        <v>-219.04999999996795</v>
      </c>
      <c r="G2839">
        <f t="shared" si="621"/>
        <v>235.00000000000924</v>
      </c>
      <c r="H2839">
        <f t="shared" si="622"/>
        <v>2820</v>
      </c>
      <c r="I2839">
        <f t="shared" si="623"/>
        <v>-3.8231437264930195</v>
      </c>
      <c r="J2839" s="1">
        <f t="shared" si="624"/>
        <v>-9.1314650354544042</v>
      </c>
      <c r="K2839" s="1">
        <f t="shared" si="625"/>
        <v>-7.3945146092414031</v>
      </c>
      <c r="L2839" s="1">
        <f t="shared" si="618"/>
        <v>-9.1314650354544042</v>
      </c>
      <c r="M2839" s="1">
        <f t="shared" si="619"/>
        <v>-7.3945146092414031</v>
      </c>
      <c r="N2839">
        <f t="shared" si="620"/>
        <v>-16.525979644695809</v>
      </c>
    </row>
    <row r="2840" spans="1:14" x14ac:dyDescent="0.25">
      <c r="A2840">
        <f t="shared" si="630"/>
        <v>0.05</v>
      </c>
      <c r="B2840">
        <f t="shared" si="631"/>
        <v>-218.99999999996794</v>
      </c>
      <c r="C2840">
        <f t="shared" si="626"/>
        <v>0</v>
      </c>
      <c r="D2840">
        <f t="shared" si="627"/>
        <v>235.08333333334258</v>
      </c>
      <c r="E2840">
        <f t="shared" si="628"/>
        <v>2821</v>
      </c>
      <c r="F2840" s="1">
        <f t="shared" si="629"/>
        <v>-218.99999999996794</v>
      </c>
      <c r="G2840">
        <f t="shared" si="621"/>
        <v>235.08333333334258</v>
      </c>
      <c r="H2840">
        <f t="shared" si="622"/>
        <v>2821</v>
      </c>
      <c r="I2840">
        <f t="shared" si="623"/>
        <v>-3.8222710618670224</v>
      </c>
      <c r="J2840" s="1">
        <f t="shared" si="624"/>
        <v>-9.1347031669685705</v>
      </c>
      <c r="K2840" s="1">
        <f t="shared" si="625"/>
        <v>7.3971367487131836</v>
      </c>
      <c r="L2840" s="1">
        <f t="shared" si="618"/>
        <v>-9.1347031669685705</v>
      </c>
      <c r="M2840" s="1">
        <f t="shared" si="619"/>
        <v>7.3971367487131836</v>
      </c>
      <c r="N2840">
        <f t="shared" si="620"/>
        <v>-1.7375664182553869</v>
      </c>
    </row>
    <row r="2841" spans="1:14" x14ac:dyDescent="0.25">
      <c r="A2841">
        <f t="shared" si="630"/>
        <v>0.05</v>
      </c>
      <c r="B2841">
        <f t="shared" si="631"/>
        <v>-218.94999999996793</v>
      </c>
      <c r="C2841">
        <f t="shared" si="626"/>
        <v>0</v>
      </c>
      <c r="D2841">
        <f t="shared" si="627"/>
        <v>235.16666666667592</v>
      </c>
      <c r="E2841">
        <f t="shared" si="628"/>
        <v>2822</v>
      </c>
      <c r="F2841" s="1">
        <f t="shared" si="629"/>
        <v>-218.94999999996793</v>
      </c>
      <c r="G2841">
        <f t="shared" si="621"/>
        <v>235.16666666667592</v>
      </c>
      <c r="H2841">
        <f t="shared" si="622"/>
        <v>2822</v>
      </c>
      <c r="I2841">
        <f t="shared" si="623"/>
        <v>-3.8213983972410248</v>
      </c>
      <c r="J2841" s="1">
        <f t="shared" si="624"/>
        <v>5.3198781070860059</v>
      </c>
      <c r="K2841" s="1">
        <f t="shared" si="625"/>
        <v>10.486052627349135</v>
      </c>
      <c r="L2841" s="1">
        <f t="shared" si="618"/>
        <v>5.3198781070860059</v>
      </c>
      <c r="M2841" s="1">
        <f t="shared" si="619"/>
        <v>10.486052627349135</v>
      </c>
      <c r="N2841">
        <f t="shared" si="620"/>
        <v>15.80593073443514</v>
      </c>
    </row>
    <row r="2842" spans="1:14" x14ac:dyDescent="0.25">
      <c r="A2842">
        <f t="shared" si="630"/>
        <v>0.05</v>
      </c>
      <c r="B2842">
        <f t="shared" si="631"/>
        <v>-218.89999999996792</v>
      </c>
      <c r="C2842">
        <f t="shared" si="626"/>
        <v>0</v>
      </c>
      <c r="D2842">
        <f t="shared" si="627"/>
        <v>235.25000000000927</v>
      </c>
      <c r="E2842">
        <f t="shared" si="628"/>
        <v>2823</v>
      </c>
      <c r="F2842" s="1">
        <f t="shared" si="629"/>
        <v>-218.89999999996792</v>
      </c>
      <c r="G2842">
        <f t="shared" si="621"/>
        <v>235.25000000000927</v>
      </c>
      <c r="H2842">
        <f t="shared" si="622"/>
        <v>2823</v>
      </c>
      <c r="I2842">
        <f t="shared" si="623"/>
        <v>-3.8205257326150273</v>
      </c>
      <c r="J2842" s="1">
        <f t="shared" si="624"/>
        <v>11.377486946747233</v>
      </c>
      <c r="K2842" s="1">
        <f t="shared" si="625"/>
        <v>-2.9848278051852906</v>
      </c>
      <c r="L2842" s="1">
        <f t="shared" si="618"/>
        <v>11.377486946747233</v>
      </c>
      <c r="M2842" s="1">
        <f t="shared" si="619"/>
        <v>-2.9848278051852906</v>
      </c>
      <c r="N2842">
        <f t="shared" si="620"/>
        <v>8.3926591415619427</v>
      </c>
    </row>
    <row r="2843" spans="1:14" x14ac:dyDescent="0.25">
      <c r="A2843">
        <f t="shared" si="630"/>
        <v>0.05</v>
      </c>
      <c r="B2843">
        <f t="shared" si="631"/>
        <v>-218.84999999996791</v>
      </c>
      <c r="C2843">
        <f t="shared" si="626"/>
        <v>0</v>
      </c>
      <c r="D2843">
        <f t="shared" si="627"/>
        <v>235.33333333334261</v>
      </c>
      <c r="E2843">
        <f t="shared" si="628"/>
        <v>2824</v>
      </c>
      <c r="F2843" s="1">
        <f t="shared" si="629"/>
        <v>-218.84999999996791</v>
      </c>
      <c r="G2843">
        <f t="shared" si="621"/>
        <v>235.33333333334261</v>
      </c>
      <c r="H2843">
        <f t="shared" si="622"/>
        <v>2824</v>
      </c>
      <c r="I2843">
        <f t="shared" si="623"/>
        <v>-3.8196530679890301</v>
      </c>
      <c r="J2843" s="1">
        <f t="shared" si="624"/>
        <v>-0.49273684028343467</v>
      </c>
      <c r="K2843" s="1">
        <f t="shared" si="625"/>
        <v>-11.756345301609802</v>
      </c>
      <c r="L2843" s="1">
        <f t="shared" si="618"/>
        <v>-0.49273684028343467</v>
      </c>
      <c r="M2843" s="1">
        <f t="shared" si="619"/>
        <v>-11.756345301609802</v>
      </c>
      <c r="N2843">
        <f t="shared" si="620"/>
        <v>-12.249082141893236</v>
      </c>
    </row>
    <row r="2844" spans="1:14" x14ac:dyDescent="0.25">
      <c r="A2844">
        <f t="shared" si="630"/>
        <v>0.05</v>
      </c>
      <c r="B2844">
        <f t="shared" si="631"/>
        <v>-218.79999999996789</v>
      </c>
      <c r="C2844">
        <f t="shared" si="626"/>
        <v>0</v>
      </c>
      <c r="D2844">
        <f t="shared" si="627"/>
        <v>235.41666666667595</v>
      </c>
      <c r="E2844">
        <f t="shared" si="628"/>
        <v>2825</v>
      </c>
      <c r="F2844" s="1">
        <f t="shared" si="629"/>
        <v>-218.79999999996789</v>
      </c>
      <c r="G2844">
        <f t="shared" si="621"/>
        <v>235.41666666667595</v>
      </c>
      <c r="H2844">
        <f t="shared" si="622"/>
        <v>2825</v>
      </c>
      <c r="I2844">
        <f t="shared" si="623"/>
        <v>-3.8187804033630326</v>
      </c>
      <c r="J2844" s="1">
        <f t="shared" si="624"/>
        <v>-11.592007922845555</v>
      </c>
      <c r="K2844" s="1">
        <f t="shared" si="625"/>
        <v>-2.0439837763074169</v>
      </c>
      <c r="L2844" s="1">
        <f t="shared" si="618"/>
        <v>-11.592007922845555</v>
      </c>
      <c r="M2844" s="1">
        <f t="shared" si="619"/>
        <v>-2.0439837763074169</v>
      </c>
      <c r="N2844">
        <f t="shared" si="620"/>
        <v>-13.635991699152973</v>
      </c>
    </row>
    <row r="2845" spans="1:14" x14ac:dyDescent="0.25">
      <c r="A2845">
        <f t="shared" si="630"/>
        <v>0.05</v>
      </c>
      <c r="B2845">
        <f t="shared" si="631"/>
        <v>-218.74999999996788</v>
      </c>
      <c r="C2845">
        <f t="shared" si="626"/>
        <v>0</v>
      </c>
      <c r="D2845">
        <f t="shared" si="627"/>
        <v>235.50000000000929</v>
      </c>
      <c r="E2845">
        <f t="shared" si="628"/>
        <v>2826</v>
      </c>
      <c r="F2845" s="1">
        <f t="shared" si="629"/>
        <v>-218.74999999996788</v>
      </c>
      <c r="G2845">
        <f t="shared" si="621"/>
        <v>235.50000000000929</v>
      </c>
      <c r="H2845">
        <f t="shared" si="622"/>
        <v>2826</v>
      </c>
      <c r="I2845">
        <f t="shared" si="623"/>
        <v>-3.8179077387370355</v>
      </c>
      <c r="J2845" s="1">
        <f t="shared" si="624"/>
        <v>-4.5060974333290158</v>
      </c>
      <c r="K2845" s="1">
        <f t="shared" si="625"/>
        <v>10.87868148818397</v>
      </c>
      <c r="L2845" s="1">
        <f t="shared" si="618"/>
        <v>-4.5060974333290158</v>
      </c>
      <c r="M2845" s="1">
        <f t="shared" si="619"/>
        <v>10.87868148818397</v>
      </c>
      <c r="N2845">
        <f t="shared" si="620"/>
        <v>6.3725840548549542</v>
      </c>
    </row>
    <row r="2846" spans="1:14" x14ac:dyDescent="0.25">
      <c r="A2846">
        <f t="shared" si="630"/>
        <v>0.05</v>
      </c>
      <c r="B2846">
        <f t="shared" si="631"/>
        <v>-218.69999999996787</v>
      </c>
      <c r="C2846">
        <f t="shared" si="626"/>
        <v>0</v>
      </c>
      <c r="D2846">
        <f t="shared" si="627"/>
        <v>235.58333333334264</v>
      </c>
      <c r="E2846">
        <f t="shared" si="628"/>
        <v>2827</v>
      </c>
      <c r="F2846" s="1">
        <f t="shared" si="629"/>
        <v>-218.69999999996787</v>
      </c>
      <c r="G2846">
        <f t="shared" si="621"/>
        <v>235.58333333334264</v>
      </c>
      <c r="H2846">
        <f t="shared" si="622"/>
        <v>2827</v>
      </c>
      <c r="I2846">
        <f t="shared" si="623"/>
        <v>-3.8170350741110379</v>
      </c>
      <c r="J2846" s="1">
        <f t="shared" si="624"/>
        <v>9.6371218690976175</v>
      </c>
      <c r="K2846" s="1">
        <f t="shared" si="625"/>
        <v>6.7730827133058495</v>
      </c>
      <c r="L2846" s="1">
        <f t="shared" si="618"/>
        <v>9.6371218690976175</v>
      </c>
      <c r="M2846" s="1">
        <f t="shared" si="619"/>
        <v>6.7730827133058495</v>
      </c>
      <c r="N2846">
        <f t="shared" si="620"/>
        <v>16.410204582403466</v>
      </c>
    </row>
    <row r="2847" spans="1:14" x14ac:dyDescent="0.25">
      <c r="A2847">
        <f t="shared" si="630"/>
        <v>0.05</v>
      </c>
      <c r="B2847">
        <f t="shared" si="631"/>
        <v>-218.64999999996786</v>
      </c>
      <c r="C2847">
        <f t="shared" si="626"/>
        <v>0</v>
      </c>
      <c r="D2847">
        <f t="shared" si="627"/>
        <v>235.66666666667598</v>
      </c>
      <c r="E2847">
        <f t="shared" si="628"/>
        <v>2828</v>
      </c>
      <c r="F2847" s="1">
        <f t="shared" si="629"/>
        <v>-218.64999999996786</v>
      </c>
      <c r="G2847">
        <f t="shared" si="621"/>
        <v>235.66666666667598</v>
      </c>
      <c r="H2847">
        <f t="shared" si="622"/>
        <v>2828</v>
      </c>
      <c r="I2847">
        <f t="shared" si="623"/>
        <v>-3.8161624094850408</v>
      </c>
      <c r="J2847" s="1">
        <f t="shared" si="624"/>
        <v>8.7291475054681325</v>
      </c>
      <c r="K2847" s="1">
        <f t="shared" si="625"/>
        <v>-7.915107597009337</v>
      </c>
      <c r="L2847" s="1">
        <f t="shared" si="618"/>
        <v>8.7291475054681325</v>
      </c>
      <c r="M2847" s="1">
        <f t="shared" si="619"/>
        <v>-7.915107597009337</v>
      </c>
      <c r="N2847">
        <f t="shared" si="620"/>
        <v>0.81403990845879548</v>
      </c>
    </row>
    <row r="2848" spans="1:14" x14ac:dyDescent="0.25">
      <c r="A2848">
        <f t="shared" si="630"/>
        <v>0.05</v>
      </c>
      <c r="B2848">
        <f t="shared" si="631"/>
        <v>-218.59999999996785</v>
      </c>
      <c r="C2848">
        <f t="shared" si="626"/>
        <v>0</v>
      </c>
      <c r="D2848">
        <f t="shared" si="627"/>
        <v>235.75000000000932</v>
      </c>
      <c r="E2848">
        <f t="shared" si="628"/>
        <v>2829</v>
      </c>
      <c r="F2848" s="1">
        <f t="shared" si="629"/>
        <v>-218.59999999996785</v>
      </c>
      <c r="G2848">
        <f t="shared" si="621"/>
        <v>235.75000000000932</v>
      </c>
      <c r="H2848">
        <f t="shared" si="622"/>
        <v>2829</v>
      </c>
      <c r="I2848">
        <f t="shared" si="623"/>
        <v>-3.8152897448590433</v>
      </c>
      <c r="J2848" s="1">
        <f t="shared" si="624"/>
        <v>-5.7865279794293221</v>
      </c>
      <c r="K2848" s="1">
        <f t="shared" si="625"/>
        <v>-10.269432807769503</v>
      </c>
      <c r="L2848" s="1">
        <f t="shared" si="618"/>
        <v>-5.7865279794293221</v>
      </c>
      <c r="M2848" s="1">
        <f t="shared" si="619"/>
        <v>-10.269432807769503</v>
      </c>
      <c r="N2848">
        <f t="shared" si="620"/>
        <v>-16.055960787198824</v>
      </c>
    </row>
    <row r="2849" spans="1:14" x14ac:dyDescent="0.25">
      <c r="A2849">
        <f t="shared" si="630"/>
        <v>0.05</v>
      </c>
      <c r="B2849">
        <f t="shared" si="631"/>
        <v>-218.54999999996784</v>
      </c>
      <c r="C2849">
        <f t="shared" si="626"/>
        <v>0</v>
      </c>
      <c r="D2849">
        <f t="shared" si="627"/>
        <v>235.83333333334267</v>
      </c>
      <c r="E2849">
        <f t="shared" si="628"/>
        <v>2830</v>
      </c>
      <c r="F2849" s="1">
        <f t="shared" si="629"/>
        <v>-218.54999999996784</v>
      </c>
      <c r="G2849">
        <f t="shared" si="621"/>
        <v>235.83333333334267</v>
      </c>
      <c r="H2849">
        <f t="shared" si="622"/>
        <v>2830</v>
      </c>
      <c r="I2849">
        <f t="shared" si="623"/>
        <v>-3.8144170802330457</v>
      </c>
      <c r="J2849" s="1">
        <f t="shared" si="624"/>
        <v>-11.306082712310237</v>
      </c>
      <c r="K2849" s="1">
        <f t="shared" si="625"/>
        <v>3.3490142549992736</v>
      </c>
      <c r="L2849" s="1">
        <f t="shared" si="618"/>
        <v>-11.306082712310237</v>
      </c>
      <c r="M2849" s="1">
        <f t="shared" si="619"/>
        <v>3.3490142549992736</v>
      </c>
      <c r="N2849">
        <f t="shared" si="620"/>
        <v>-7.9570684573109638</v>
      </c>
    </row>
    <row r="2850" spans="1:14" x14ac:dyDescent="0.25">
      <c r="A2850">
        <f t="shared" si="630"/>
        <v>0.05</v>
      </c>
      <c r="B2850">
        <f t="shared" si="631"/>
        <v>-218.49999999996783</v>
      </c>
      <c r="C2850">
        <f t="shared" si="626"/>
        <v>0</v>
      </c>
      <c r="D2850">
        <f t="shared" si="627"/>
        <v>235.91666666667601</v>
      </c>
      <c r="E2850">
        <f t="shared" si="628"/>
        <v>2831</v>
      </c>
      <c r="F2850" s="1">
        <f t="shared" si="629"/>
        <v>-218.49999999996783</v>
      </c>
      <c r="G2850">
        <f t="shared" si="621"/>
        <v>235.91666666667601</v>
      </c>
      <c r="H2850">
        <f t="shared" si="622"/>
        <v>2831</v>
      </c>
      <c r="I2850">
        <f t="shared" si="623"/>
        <v>-3.8135444156070486</v>
      </c>
      <c r="J2850" s="1">
        <f t="shared" si="624"/>
        <v>0.72011837888185171</v>
      </c>
      <c r="K2850" s="1">
        <f t="shared" si="625"/>
        <v>11.773831727529718</v>
      </c>
      <c r="L2850" s="1">
        <f t="shared" si="618"/>
        <v>0.72011837888185171</v>
      </c>
      <c r="M2850" s="1">
        <f t="shared" si="619"/>
        <v>11.773831727529718</v>
      </c>
      <c r="N2850">
        <f t="shared" si="620"/>
        <v>12.493950106411569</v>
      </c>
    </row>
    <row r="2851" spans="1:14" x14ac:dyDescent="0.25">
      <c r="A2851">
        <f t="shared" si="630"/>
        <v>0.05</v>
      </c>
      <c r="B2851">
        <f t="shared" si="631"/>
        <v>-218.44999999996782</v>
      </c>
      <c r="C2851">
        <f t="shared" si="626"/>
        <v>0</v>
      </c>
      <c r="D2851">
        <f t="shared" si="627"/>
        <v>236.00000000000935</v>
      </c>
      <c r="E2851">
        <f t="shared" si="628"/>
        <v>2832</v>
      </c>
      <c r="F2851" s="1">
        <f t="shared" si="629"/>
        <v>-218.44999999996782</v>
      </c>
      <c r="G2851">
        <f t="shared" si="621"/>
        <v>236.00000000000935</v>
      </c>
      <c r="H2851">
        <f t="shared" si="622"/>
        <v>2832</v>
      </c>
      <c r="I2851">
        <f t="shared" si="623"/>
        <v>-3.812671750981051</v>
      </c>
      <c r="J2851" s="1">
        <f t="shared" si="624"/>
        <v>11.634753234301838</v>
      </c>
      <c r="K2851" s="1">
        <f t="shared" si="625"/>
        <v>1.9678712297591943</v>
      </c>
      <c r="L2851" s="1">
        <f t="shared" si="618"/>
        <v>11.634753234301838</v>
      </c>
      <c r="M2851" s="1">
        <f t="shared" si="619"/>
        <v>1.9678712297591943</v>
      </c>
      <c r="N2851">
        <f t="shared" si="620"/>
        <v>13.602624464061032</v>
      </c>
    </row>
    <row r="2852" spans="1:14" x14ac:dyDescent="0.25">
      <c r="A2852">
        <f t="shared" si="630"/>
        <v>0.05</v>
      </c>
      <c r="B2852">
        <f t="shared" si="631"/>
        <v>-218.3999999999678</v>
      </c>
      <c r="C2852">
        <f t="shared" si="626"/>
        <v>0</v>
      </c>
      <c r="D2852">
        <f t="shared" si="627"/>
        <v>236.08333333334269</v>
      </c>
      <c r="E2852">
        <f t="shared" si="628"/>
        <v>2833</v>
      </c>
      <c r="F2852" s="1">
        <f t="shared" si="629"/>
        <v>-218.3999999999678</v>
      </c>
      <c r="G2852">
        <f t="shared" si="621"/>
        <v>236.08333333334269</v>
      </c>
      <c r="H2852">
        <f t="shared" si="622"/>
        <v>2833</v>
      </c>
      <c r="I2852">
        <f t="shared" si="623"/>
        <v>-3.8117990863550539</v>
      </c>
      <c r="J2852" s="1">
        <f t="shared" si="624"/>
        <v>4.5742985857290552</v>
      </c>
      <c r="K2852" s="1">
        <f t="shared" si="625"/>
        <v>-10.881826277930221</v>
      </c>
      <c r="L2852" s="1">
        <f t="shared" si="618"/>
        <v>4.5742985857290552</v>
      </c>
      <c r="M2852" s="1">
        <f t="shared" si="619"/>
        <v>-10.881826277930221</v>
      </c>
      <c r="N2852">
        <f t="shared" si="620"/>
        <v>-6.307527692201166</v>
      </c>
    </row>
    <row r="2853" spans="1:14" x14ac:dyDescent="0.25">
      <c r="A2853">
        <f t="shared" si="630"/>
        <v>0.05</v>
      </c>
      <c r="B2853">
        <f t="shared" si="631"/>
        <v>-218.34999999996779</v>
      </c>
      <c r="C2853">
        <f t="shared" si="626"/>
        <v>0</v>
      </c>
      <c r="D2853">
        <f t="shared" si="627"/>
        <v>236.16666666667604</v>
      </c>
      <c r="E2853">
        <f t="shared" si="628"/>
        <v>2834</v>
      </c>
      <c r="F2853" s="1">
        <f t="shared" si="629"/>
        <v>-218.34999999996779</v>
      </c>
      <c r="G2853">
        <f t="shared" si="621"/>
        <v>236.16666666667604</v>
      </c>
      <c r="H2853">
        <f t="shared" si="622"/>
        <v>2834</v>
      </c>
      <c r="I2853">
        <f t="shared" si="623"/>
        <v>-3.8109264217290564</v>
      </c>
      <c r="J2853" s="1">
        <f t="shared" si="624"/>
        <v>-9.541013867946754</v>
      </c>
      <c r="K2853" s="1">
        <f t="shared" si="625"/>
        <v>-6.9574270016127304</v>
      </c>
      <c r="L2853" s="1">
        <f t="shared" si="618"/>
        <v>-9.541013867946754</v>
      </c>
      <c r="M2853" s="1">
        <f t="shared" si="619"/>
        <v>-6.9574270016127304</v>
      </c>
      <c r="N2853">
        <f t="shared" si="620"/>
        <v>-16.498440869559484</v>
      </c>
    </row>
    <row r="2854" spans="1:14" x14ac:dyDescent="0.25">
      <c r="A2854">
        <f t="shared" si="630"/>
        <v>0.05</v>
      </c>
      <c r="B2854">
        <f t="shared" si="631"/>
        <v>-218.29999999996778</v>
      </c>
      <c r="C2854">
        <f t="shared" si="626"/>
        <v>0</v>
      </c>
      <c r="D2854">
        <f t="shared" si="627"/>
        <v>236.25000000000938</v>
      </c>
      <c r="E2854">
        <f t="shared" si="628"/>
        <v>2835</v>
      </c>
      <c r="F2854" s="1">
        <f t="shared" si="629"/>
        <v>-218.29999999996778</v>
      </c>
      <c r="G2854">
        <f t="shared" si="621"/>
        <v>236.25000000000938</v>
      </c>
      <c r="H2854">
        <f t="shared" si="622"/>
        <v>2835</v>
      </c>
      <c r="I2854">
        <f t="shared" si="623"/>
        <v>-3.8100537571030593</v>
      </c>
      <c r="J2854" s="1">
        <f t="shared" si="624"/>
        <v>-8.9822954808772515</v>
      </c>
      <c r="K2854" s="1">
        <f t="shared" si="625"/>
        <v>7.6716050565851717</v>
      </c>
      <c r="L2854" s="1">
        <f t="shared" si="618"/>
        <v>-8.9822954808772515</v>
      </c>
      <c r="M2854" s="1">
        <f t="shared" si="619"/>
        <v>7.6716050565851717</v>
      </c>
      <c r="N2854">
        <f t="shared" si="620"/>
        <v>-1.3106904242920798</v>
      </c>
    </row>
    <row r="2855" spans="1:14" x14ac:dyDescent="0.25">
      <c r="A2855">
        <f t="shared" si="630"/>
        <v>0.05</v>
      </c>
      <c r="B2855">
        <f t="shared" si="631"/>
        <v>-218.24999999996777</v>
      </c>
      <c r="C2855">
        <f t="shared" si="626"/>
        <v>0</v>
      </c>
      <c r="D2855">
        <f t="shared" si="627"/>
        <v>236.33333333334272</v>
      </c>
      <c r="E2855">
        <f t="shared" si="628"/>
        <v>2836</v>
      </c>
      <c r="F2855" s="1">
        <f t="shared" si="629"/>
        <v>-218.24999999996777</v>
      </c>
      <c r="G2855">
        <f t="shared" si="621"/>
        <v>236.33333333334272</v>
      </c>
      <c r="H2855">
        <f t="shared" si="622"/>
        <v>2836</v>
      </c>
      <c r="I2855">
        <f t="shared" si="623"/>
        <v>-3.8091810924770617</v>
      </c>
      <c r="J2855" s="1">
        <f t="shared" si="624"/>
        <v>5.3646543884567146</v>
      </c>
      <c r="K2855" s="1">
        <f t="shared" si="625"/>
        <v>10.528727102719223</v>
      </c>
      <c r="L2855" s="1">
        <f t="shared" si="618"/>
        <v>5.3646543884567146</v>
      </c>
      <c r="M2855" s="1">
        <f t="shared" si="619"/>
        <v>10.528727102719223</v>
      </c>
      <c r="N2855">
        <f t="shared" si="620"/>
        <v>15.893381491175937</v>
      </c>
    </row>
    <row r="2856" spans="1:14" x14ac:dyDescent="0.25">
      <c r="A2856">
        <f t="shared" si="630"/>
        <v>0.05</v>
      </c>
      <c r="B2856">
        <f t="shared" si="631"/>
        <v>-218.19999999996776</v>
      </c>
      <c r="C2856">
        <f t="shared" si="626"/>
        <v>0</v>
      </c>
      <c r="D2856">
        <f t="shared" si="627"/>
        <v>236.41666666667606</v>
      </c>
      <c r="E2856">
        <f t="shared" si="628"/>
        <v>2837</v>
      </c>
      <c r="F2856" s="1">
        <f t="shared" si="629"/>
        <v>-218.19999999996776</v>
      </c>
      <c r="G2856">
        <f t="shared" si="621"/>
        <v>236.41666666667606</v>
      </c>
      <c r="H2856">
        <f t="shared" si="622"/>
        <v>2837</v>
      </c>
      <c r="I2856">
        <f t="shared" si="623"/>
        <v>-3.8083084278510642</v>
      </c>
      <c r="J2856" s="1">
        <f t="shared" si="624"/>
        <v>11.499021531379443</v>
      </c>
      <c r="K2856" s="1">
        <f t="shared" si="625"/>
        <v>-2.7394533241739225</v>
      </c>
      <c r="L2856" s="1">
        <f t="shared" si="618"/>
        <v>11.499021531379443</v>
      </c>
      <c r="M2856" s="1">
        <f t="shared" si="619"/>
        <v>-2.7394533241739225</v>
      </c>
      <c r="N2856">
        <f t="shared" si="620"/>
        <v>8.7595682072055201</v>
      </c>
    </row>
    <row r="2857" spans="1:14" x14ac:dyDescent="0.25">
      <c r="A2857">
        <f t="shared" si="630"/>
        <v>0.05</v>
      </c>
      <c r="B2857">
        <f t="shared" si="631"/>
        <v>-218.14999999996775</v>
      </c>
      <c r="C2857">
        <f t="shared" si="626"/>
        <v>0</v>
      </c>
      <c r="D2857">
        <f t="shared" si="627"/>
        <v>236.50000000000941</v>
      </c>
      <c r="E2857">
        <f t="shared" si="628"/>
        <v>2838</v>
      </c>
      <c r="F2857" s="1">
        <f t="shared" si="629"/>
        <v>-218.14999999996775</v>
      </c>
      <c r="G2857">
        <f t="shared" si="621"/>
        <v>236.50000000000941</v>
      </c>
      <c r="H2857">
        <f t="shared" si="622"/>
        <v>2838</v>
      </c>
      <c r="I2857">
        <f t="shared" si="623"/>
        <v>-3.807435763225067</v>
      </c>
      <c r="J2857" s="1">
        <f t="shared" si="624"/>
        <v>6.1915291210211644E-2</v>
      </c>
      <c r="K2857" s="1">
        <f t="shared" si="625"/>
        <v>-11.824837905727312</v>
      </c>
      <c r="L2857" s="1">
        <f t="shared" si="618"/>
        <v>6.1915291210211644E-2</v>
      </c>
      <c r="M2857" s="1">
        <f t="shared" si="619"/>
        <v>-11.824837905727312</v>
      </c>
      <c r="N2857">
        <f t="shared" si="620"/>
        <v>-11.7629226145171</v>
      </c>
    </row>
    <row r="2858" spans="1:14" x14ac:dyDescent="0.25">
      <c r="A2858">
        <f t="shared" si="630"/>
        <v>0.05</v>
      </c>
      <c r="B2858">
        <f t="shared" si="631"/>
        <v>-218.09999999996774</v>
      </c>
      <c r="C2858">
        <f t="shared" si="626"/>
        <v>0</v>
      </c>
      <c r="D2858">
        <f t="shared" si="627"/>
        <v>236.58333333334275</v>
      </c>
      <c r="E2858">
        <f t="shared" si="628"/>
        <v>2839</v>
      </c>
      <c r="F2858" s="1">
        <f t="shared" si="629"/>
        <v>-218.09999999996774</v>
      </c>
      <c r="G2858">
        <f t="shared" si="621"/>
        <v>236.58333333334275</v>
      </c>
      <c r="H2858">
        <f t="shared" si="622"/>
        <v>2839</v>
      </c>
      <c r="I2858">
        <f t="shared" si="623"/>
        <v>-3.8065630985990695</v>
      </c>
      <c r="J2858" s="1">
        <f t="shared" si="624"/>
        <v>-11.472777709529035</v>
      </c>
      <c r="K2858" s="1">
        <f t="shared" si="625"/>
        <v>-2.8817625952743984</v>
      </c>
      <c r="L2858" s="1">
        <f t="shared" si="618"/>
        <v>-11.472777709529035</v>
      </c>
      <c r="M2858" s="1">
        <f t="shared" si="619"/>
        <v>-2.8817625952743984</v>
      </c>
      <c r="N2858">
        <f t="shared" si="620"/>
        <v>-14.354540304803434</v>
      </c>
    </row>
    <row r="2859" spans="1:14" x14ac:dyDescent="0.25">
      <c r="A2859">
        <f t="shared" si="630"/>
        <v>0.05</v>
      </c>
      <c r="B2859">
        <f t="shared" si="631"/>
        <v>-218.04999999996772</v>
      </c>
      <c r="C2859">
        <f t="shared" si="626"/>
        <v>0</v>
      </c>
      <c r="D2859">
        <f t="shared" si="627"/>
        <v>236.66666666667609</v>
      </c>
      <c r="E2859">
        <f t="shared" si="628"/>
        <v>2840</v>
      </c>
      <c r="F2859" s="1">
        <f t="shared" si="629"/>
        <v>-218.04999999996772</v>
      </c>
      <c r="G2859">
        <f t="shared" si="621"/>
        <v>236.66666666667609</v>
      </c>
      <c r="H2859">
        <f t="shared" si="622"/>
        <v>2840</v>
      </c>
      <c r="I2859">
        <f t="shared" si="623"/>
        <v>-3.8056904339730724</v>
      </c>
      <c r="J2859" s="1">
        <f t="shared" si="624"/>
        <v>-5.5554135096879156</v>
      </c>
      <c r="K2859" s="1">
        <f t="shared" si="625"/>
        <v>10.448213173273501</v>
      </c>
      <c r="L2859" s="1">
        <f t="shared" si="618"/>
        <v>-5.5554135096879156</v>
      </c>
      <c r="M2859" s="1">
        <f t="shared" si="619"/>
        <v>10.448213173273501</v>
      </c>
      <c r="N2859">
        <f t="shared" si="620"/>
        <v>4.8927996635855857</v>
      </c>
    </row>
    <row r="2860" spans="1:14" x14ac:dyDescent="0.25">
      <c r="A2860">
        <f t="shared" si="630"/>
        <v>0.05</v>
      </c>
      <c r="B2860">
        <f t="shared" si="631"/>
        <v>-217.99999999996771</v>
      </c>
      <c r="C2860">
        <f t="shared" si="626"/>
        <v>0</v>
      </c>
      <c r="D2860">
        <f t="shared" si="627"/>
        <v>236.75000000000944</v>
      </c>
      <c r="E2860">
        <f t="shared" si="628"/>
        <v>2841</v>
      </c>
      <c r="F2860" s="1">
        <f t="shared" si="629"/>
        <v>-217.99999999996771</v>
      </c>
      <c r="G2860">
        <f t="shared" si="621"/>
        <v>236.75000000000944</v>
      </c>
      <c r="H2860">
        <f t="shared" si="622"/>
        <v>2841</v>
      </c>
      <c r="I2860">
        <f t="shared" si="623"/>
        <v>-3.8048177693470748</v>
      </c>
      <c r="J2860" s="1">
        <f t="shared" si="624"/>
        <v>8.7969768589004822</v>
      </c>
      <c r="K2860" s="1">
        <f t="shared" si="625"/>
        <v>7.9208335668653351</v>
      </c>
      <c r="L2860" s="1">
        <f t="shared" si="618"/>
        <v>8.7969768589004822</v>
      </c>
      <c r="M2860" s="1">
        <f t="shared" si="619"/>
        <v>7.9208335668653351</v>
      </c>
      <c r="N2860">
        <f t="shared" si="620"/>
        <v>16.717810425765819</v>
      </c>
    </row>
    <row r="2861" spans="1:14" x14ac:dyDescent="0.25">
      <c r="A2861">
        <f t="shared" si="630"/>
        <v>0.05</v>
      </c>
      <c r="B2861">
        <f t="shared" si="631"/>
        <v>-217.9499999999677</v>
      </c>
      <c r="C2861">
        <f t="shared" si="626"/>
        <v>0</v>
      </c>
      <c r="D2861">
        <f t="shared" si="627"/>
        <v>236.83333333334278</v>
      </c>
      <c r="E2861">
        <f t="shared" si="628"/>
        <v>2842</v>
      </c>
      <c r="F2861" s="1">
        <f t="shared" si="629"/>
        <v>-217.9499999999677</v>
      </c>
      <c r="G2861">
        <f t="shared" si="621"/>
        <v>236.83333333334278</v>
      </c>
      <c r="H2861">
        <f t="shared" si="622"/>
        <v>2842</v>
      </c>
      <c r="I2861">
        <f t="shared" si="623"/>
        <v>-3.8039451047210777</v>
      </c>
      <c r="J2861" s="1">
        <f t="shared" si="624"/>
        <v>9.8287288199229401</v>
      </c>
      <c r="K2861" s="1">
        <f t="shared" si="625"/>
        <v>-6.6046316497494288</v>
      </c>
      <c r="L2861" s="1">
        <f t="shared" si="618"/>
        <v>9.8287288199229401</v>
      </c>
      <c r="M2861" s="1">
        <f t="shared" si="619"/>
        <v>-6.6046316497494288</v>
      </c>
      <c r="N2861">
        <f t="shared" si="620"/>
        <v>3.2240971701735113</v>
      </c>
    </row>
    <row r="2862" spans="1:14" x14ac:dyDescent="0.25">
      <c r="A2862">
        <f t="shared" si="630"/>
        <v>0.05</v>
      </c>
      <c r="B2862">
        <f t="shared" si="631"/>
        <v>-217.89999999996769</v>
      </c>
      <c r="C2862">
        <f t="shared" si="626"/>
        <v>0</v>
      </c>
      <c r="D2862">
        <f t="shared" si="627"/>
        <v>236.91666666667612</v>
      </c>
      <c r="E2862">
        <f t="shared" si="628"/>
        <v>2843</v>
      </c>
      <c r="F2862" s="1">
        <f t="shared" si="629"/>
        <v>-217.89999999996769</v>
      </c>
      <c r="G2862">
        <f t="shared" si="621"/>
        <v>236.91666666667612</v>
      </c>
      <c r="H2862">
        <f t="shared" si="622"/>
        <v>2843</v>
      </c>
      <c r="I2862">
        <f t="shared" si="623"/>
        <v>-3.8030724400950802</v>
      </c>
      <c r="J2862" s="1">
        <f t="shared" si="624"/>
        <v>-3.9931742308437159</v>
      </c>
      <c r="K2862" s="1">
        <f t="shared" si="625"/>
        <v>-11.152503168493073</v>
      </c>
      <c r="L2862" s="1">
        <f t="shared" si="618"/>
        <v>-3.9931742308437159</v>
      </c>
      <c r="M2862" s="1">
        <f t="shared" si="619"/>
        <v>-11.152503168493073</v>
      </c>
      <c r="N2862">
        <f t="shared" si="620"/>
        <v>-15.145677399336789</v>
      </c>
    </row>
    <row r="2863" spans="1:14" x14ac:dyDescent="0.25">
      <c r="A2863">
        <f t="shared" si="630"/>
        <v>0.05</v>
      </c>
      <c r="B2863">
        <f t="shared" si="631"/>
        <v>-217.84999999996768</v>
      </c>
      <c r="C2863">
        <f t="shared" si="626"/>
        <v>0</v>
      </c>
      <c r="D2863">
        <f t="shared" si="627"/>
        <v>237.00000000000946</v>
      </c>
      <c r="E2863">
        <f t="shared" si="628"/>
        <v>2844</v>
      </c>
      <c r="F2863" s="1">
        <f t="shared" si="629"/>
        <v>-217.84999999996768</v>
      </c>
      <c r="G2863">
        <f t="shared" si="621"/>
        <v>237.00000000000946</v>
      </c>
      <c r="H2863">
        <f t="shared" si="622"/>
        <v>2844</v>
      </c>
      <c r="I2863">
        <f t="shared" si="623"/>
        <v>-3.8021997754690826</v>
      </c>
      <c r="J2863" s="1">
        <f t="shared" si="624"/>
        <v>-11.79740928233727</v>
      </c>
      <c r="K2863" s="1">
        <f t="shared" si="625"/>
        <v>1.11518349388503</v>
      </c>
      <c r="L2863" s="1">
        <f t="shared" si="618"/>
        <v>-11.79740928233727</v>
      </c>
      <c r="M2863" s="1">
        <f t="shared" si="619"/>
        <v>1.11518349388503</v>
      </c>
      <c r="N2863">
        <f t="shared" si="620"/>
        <v>-10.682225788452239</v>
      </c>
    </row>
    <row r="2864" spans="1:14" x14ac:dyDescent="0.25">
      <c r="A2864">
        <f t="shared" si="630"/>
        <v>0.05</v>
      </c>
      <c r="B2864">
        <f t="shared" si="631"/>
        <v>-217.79999999996767</v>
      </c>
      <c r="C2864">
        <f t="shared" si="626"/>
        <v>0</v>
      </c>
      <c r="D2864">
        <f t="shared" si="627"/>
        <v>237.08333333334281</v>
      </c>
      <c r="E2864">
        <f t="shared" si="628"/>
        <v>2845</v>
      </c>
      <c r="F2864" s="1">
        <f t="shared" si="629"/>
        <v>-217.79999999996767</v>
      </c>
      <c r="G2864">
        <f t="shared" si="621"/>
        <v>237.08333333334281</v>
      </c>
      <c r="H2864">
        <f t="shared" si="622"/>
        <v>2845</v>
      </c>
      <c r="I2864">
        <f t="shared" si="623"/>
        <v>-3.8013271108430855</v>
      </c>
      <c r="J2864" s="1">
        <f t="shared" si="624"/>
        <v>-1.85440023979625</v>
      </c>
      <c r="K2864" s="1">
        <f t="shared" si="625"/>
        <v>11.708222201161282</v>
      </c>
      <c r="L2864" s="1">
        <f t="shared" si="618"/>
        <v>-1.85440023979625</v>
      </c>
      <c r="M2864" s="1">
        <f t="shared" si="619"/>
        <v>11.708222201161282</v>
      </c>
      <c r="N2864">
        <f t="shared" si="620"/>
        <v>9.853821961365032</v>
      </c>
    </row>
    <row r="2865" spans="1:14" x14ac:dyDescent="0.25">
      <c r="A2865">
        <f t="shared" si="630"/>
        <v>0.05</v>
      </c>
      <c r="B2865">
        <f t="shared" si="631"/>
        <v>-217.74999999996766</v>
      </c>
      <c r="C2865">
        <f t="shared" si="626"/>
        <v>0</v>
      </c>
      <c r="D2865">
        <f t="shared" si="627"/>
        <v>237.16666666667615</v>
      </c>
      <c r="E2865">
        <f t="shared" si="628"/>
        <v>2846</v>
      </c>
      <c r="F2865" s="1">
        <f t="shared" si="629"/>
        <v>-217.74999999996766</v>
      </c>
      <c r="G2865">
        <f t="shared" si="621"/>
        <v>237.16666666667615</v>
      </c>
      <c r="H2865">
        <f t="shared" si="622"/>
        <v>2846</v>
      </c>
      <c r="I2865">
        <f t="shared" si="623"/>
        <v>-3.8004544462170879</v>
      </c>
      <c r="J2865" s="1">
        <f t="shared" si="624"/>
        <v>10.874804041152963</v>
      </c>
      <c r="K2865" s="1">
        <f t="shared" si="625"/>
        <v>4.7284993931456647</v>
      </c>
      <c r="L2865" s="1">
        <f t="shared" si="618"/>
        <v>10.874804041152963</v>
      </c>
      <c r="M2865" s="1">
        <f t="shared" si="619"/>
        <v>4.7284993931456647</v>
      </c>
      <c r="N2865">
        <f t="shared" si="620"/>
        <v>15.603303434298628</v>
      </c>
    </row>
    <row r="2866" spans="1:14" x14ac:dyDescent="0.25">
      <c r="A2866">
        <f t="shared" si="630"/>
        <v>0.05</v>
      </c>
      <c r="B2866">
        <f t="shared" si="631"/>
        <v>-217.69999999996764</v>
      </c>
      <c r="C2866">
        <f t="shared" si="626"/>
        <v>0</v>
      </c>
      <c r="D2866">
        <f t="shared" si="627"/>
        <v>237.25000000000949</v>
      </c>
      <c r="E2866">
        <f t="shared" si="628"/>
        <v>2847</v>
      </c>
      <c r="F2866" s="1">
        <f t="shared" si="629"/>
        <v>-217.69999999996764</v>
      </c>
      <c r="G2866">
        <f t="shared" si="621"/>
        <v>237.25000000000949</v>
      </c>
      <c r="H2866">
        <f t="shared" si="622"/>
        <v>2847</v>
      </c>
      <c r="I2866">
        <f t="shared" si="623"/>
        <v>-3.7995817815910908</v>
      </c>
      <c r="J2866" s="1">
        <f t="shared" si="624"/>
        <v>7.3195880838609444</v>
      </c>
      <c r="K2866" s="1">
        <f t="shared" si="625"/>
        <v>-9.3350166862524748</v>
      </c>
      <c r="L2866" s="1">
        <f t="shared" si="618"/>
        <v>7.3195880838609444</v>
      </c>
      <c r="M2866" s="1">
        <f t="shared" si="619"/>
        <v>-9.3350166862524748</v>
      </c>
      <c r="N2866">
        <f t="shared" si="620"/>
        <v>-2.0154286023915304</v>
      </c>
    </row>
    <row r="2867" spans="1:14" x14ac:dyDescent="0.25">
      <c r="A2867">
        <f t="shared" si="630"/>
        <v>0.05</v>
      </c>
      <c r="B2867">
        <f t="shared" si="631"/>
        <v>-217.64999999996763</v>
      </c>
      <c r="C2867">
        <f t="shared" si="626"/>
        <v>0</v>
      </c>
      <c r="D2867">
        <f t="shared" si="627"/>
        <v>237.33333333334284</v>
      </c>
      <c r="E2867">
        <f t="shared" si="628"/>
        <v>2848</v>
      </c>
      <c r="F2867" s="1">
        <f t="shared" si="629"/>
        <v>-217.64999999996763</v>
      </c>
      <c r="G2867">
        <f t="shared" si="621"/>
        <v>237.33333333334284</v>
      </c>
      <c r="H2867">
        <f t="shared" si="622"/>
        <v>2848</v>
      </c>
      <c r="I2867">
        <f t="shared" si="623"/>
        <v>-3.7987091169650933</v>
      </c>
      <c r="J2867" s="1">
        <f t="shared" si="624"/>
        <v>-7.1745761478281622</v>
      </c>
      <c r="K2867" s="1">
        <f t="shared" si="625"/>
        <v>-9.4521550387625517</v>
      </c>
      <c r="L2867" s="1">
        <f t="shared" si="618"/>
        <v>-7.1745761478281622</v>
      </c>
      <c r="M2867" s="1">
        <f t="shared" si="619"/>
        <v>-9.4521550387625517</v>
      </c>
      <c r="N2867">
        <f t="shared" si="620"/>
        <v>-16.626731186590714</v>
      </c>
    </row>
    <row r="2868" spans="1:14" x14ac:dyDescent="0.25">
      <c r="A2868">
        <f t="shared" si="630"/>
        <v>0.05</v>
      </c>
      <c r="B2868">
        <f t="shared" si="631"/>
        <v>-217.59999999996762</v>
      </c>
      <c r="C2868">
        <f t="shared" si="626"/>
        <v>0</v>
      </c>
      <c r="D2868">
        <f t="shared" si="627"/>
        <v>237.41666666667618</v>
      </c>
      <c r="E2868">
        <f t="shared" si="628"/>
        <v>2849</v>
      </c>
      <c r="F2868" s="1">
        <f t="shared" si="629"/>
        <v>-217.59999999996762</v>
      </c>
      <c r="G2868">
        <f t="shared" si="621"/>
        <v>237.41666666667618</v>
      </c>
      <c r="H2868">
        <f t="shared" si="622"/>
        <v>2849</v>
      </c>
      <c r="I2868">
        <f t="shared" si="623"/>
        <v>-3.7978364523390962</v>
      </c>
      <c r="J2868" s="1">
        <f t="shared" si="624"/>
        <v>-10.97513188128681</v>
      </c>
      <c r="K2868" s="1">
        <f t="shared" si="625"/>
        <v>4.5236229082617987</v>
      </c>
      <c r="L2868" s="1">
        <f t="shared" si="618"/>
        <v>-10.97513188128681</v>
      </c>
      <c r="M2868" s="1">
        <f t="shared" si="619"/>
        <v>4.5236229082617987</v>
      </c>
      <c r="N2868">
        <f t="shared" si="620"/>
        <v>-6.4515089730250113</v>
      </c>
    </row>
    <row r="2869" spans="1:14" x14ac:dyDescent="0.25">
      <c r="A2869">
        <f t="shared" si="630"/>
        <v>0.05</v>
      </c>
      <c r="B2869">
        <f t="shared" si="631"/>
        <v>-217.54999999996761</v>
      </c>
      <c r="C2869">
        <f t="shared" si="626"/>
        <v>0</v>
      </c>
      <c r="D2869">
        <f t="shared" si="627"/>
        <v>237.50000000000952</v>
      </c>
      <c r="E2869">
        <f t="shared" si="628"/>
        <v>2850</v>
      </c>
      <c r="F2869" s="1">
        <f t="shared" si="629"/>
        <v>-217.54999999996761</v>
      </c>
      <c r="G2869">
        <f t="shared" si="621"/>
        <v>237.50000000000952</v>
      </c>
      <c r="H2869">
        <f t="shared" si="622"/>
        <v>2850</v>
      </c>
      <c r="I2869">
        <f t="shared" si="623"/>
        <v>-3.7969637877130986</v>
      </c>
      <c r="J2869" s="1">
        <f t="shared" si="624"/>
        <v>1.5499985136452172</v>
      </c>
      <c r="K2869" s="1">
        <f t="shared" si="625"/>
        <v>11.77340773131165</v>
      </c>
      <c r="L2869" s="1">
        <f t="shared" si="618"/>
        <v>1.5499985136452172</v>
      </c>
      <c r="M2869" s="1">
        <f t="shared" si="619"/>
        <v>11.77340773131165</v>
      </c>
      <c r="N2869">
        <f t="shared" si="620"/>
        <v>13.323406244956868</v>
      </c>
    </row>
    <row r="2870" spans="1:14" x14ac:dyDescent="0.25">
      <c r="A2870">
        <f t="shared" si="630"/>
        <v>0.05</v>
      </c>
      <c r="B2870">
        <f t="shared" si="631"/>
        <v>-217.4999999999676</v>
      </c>
      <c r="C2870">
        <f t="shared" si="626"/>
        <v>0</v>
      </c>
      <c r="D2870">
        <f t="shared" si="627"/>
        <v>237.58333333334286</v>
      </c>
      <c r="E2870">
        <f t="shared" si="628"/>
        <v>2851</v>
      </c>
      <c r="F2870" s="1">
        <f t="shared" si="629"/>
        <v>-217.4999999999676</v>
      </c>
      <c r="G2870">
        <f t="shared" si="621"/>
        <v>237.58333333334286</v>
      </c>
      <c r="H2870">
        <f t="shared" si="622"/>
        <v>2851</v>
      </c>
      <c r="I2870">
        <f t="shared" si="623"/>
        <v>-3.7960911230871011</v>
      </c>
      <c r="J2870" s="1">
        <f t="shared" si="624"/>
        <v>11.777538746567888</v>
      </c>
      <c r="K2870" s="1">
        <f t="shared" si="625"/>
        <v>1.5505424107543375</v>
      </c>
      <c r="L2870" s="1">
        <f t="shared" si="618"/>
        <v>11.777538746567888</v>
      </c>
      <c r="M2870" s="1">
        <f t="shared" si="619"/>
        <v>1.5505424107543375</v>
      </c>
      <c r="N2870">
        <f t="shared" si="620"/>
        <v>13.328081157322226</v>
      </c>
    </row>
    <row r="2871" spans="1:14" x14ac:dyDescent="0.25">
      <c r="A2871">
        <f t="shared" si="630"/>
        <v>0.05</v>
      </c>
      <c r="B2871">
        <f t="shared" si="631"/>
        <v>-217.44999999996759</v>
      </c>
      <c r="C2871">
        <f t="shared" si="626"/>
        <v>0</v>
      </c>
      <c r="D2871">
        <f t="shared" si="627"/>
        <v>237.66666666667621</v>
      </c>
      <c r="E2871">
        <f t="shared" si="628"/>
        <v>2852</v>
      </c>
      <c r="F2871" s="1">
        <f t="shared" si="629"/>
        <v>-217.44999999996759</v>
      </c>
      <c r="G2871">
        <f t="shared" si="621"/>
        <v>237.66666666667621</v>
      </c>
      <c r="H2871">
        <f t="shared" si="622"/>
        <v>2852</v>
      </c>
      <c r="I2871">
        <f t="shared" si="623"/>
        <v>-3.7952184584611039</v>
      </c>
      <c r="J2871" s="1">
        <f t="shared" si="624"/>
        <v>4.5667094353140136</v>
      </c>
      <c r="K2871" s="1">
        <f t="shared" si="625"/>
        <v>-10.970814739322527</v>
      </c>
      <c r="L2871" s="1">
        <f t="shared" si="618"/>
        <v>4.5667094353140136</v>
      </c>
      <c r="M2871" s="1">
        <f t="shared" si="619"/>
        <v>-10.970814739322527</v>
      </c>
      <c r="N2871">
        <f t="shared" si="620"/>
        <v>-6.4041053040085139</v>
      </c>
    </row>
    <row r="2872" spans="1:14" x14ac:dyDescent="0.25">
      <c r="A2872">
        <f t="shared" si="630"/>
        <v>0.05</v>
      </c>
      <c r="B2872">
        <f t="shared" si="631"/>
        <v>-217.39999999996758</v>
      </c>
      <c r="C2872">
        <f t="shared" si="626"/>
        <v>0</v>
      </c>
      <c r="D2872">
        <f t="shared" si="627"/>
        <v>237.75000000000955</v>
      </c>
      <c r="E2872">
        <f t="shared" si="628"/>
        <v>2853</v>
      </c>
      <c r="F2872" s="1">
        <f t="shared" si="629"/>
        <v>-217.39999999996758</v>
      </c>
      <c r="G2872">
        <f t="shared" si="621"/>
        <v>237.75000000000955</v>
      </c>
      <c r="H2872">
        <f t="shared" si="622"/>
        <v>2853</v>
      </c>
      <c r="I2872">
        <f t="shared" si="623"/>
        <v>-3.7943457938351064</v>
      </c>
      <c r="J2872" s="1">
        <f t="shared" si="624"/>
        <v>-9.3929676978486558</v>
      </c>
      <c r="K2872" s="1">
        <f t="shared" si="625"/>
        <v>-7.2859326154709345</v>
      </c>
      <c r="L2872" s="1">
        <f t="shared" si="618"/>
        <v>-9.3929676978486558</v>
      </c>
      <c r="M2872" s="1">
        <f t="shared" si="619"/>
        <v>-7.2859326154709345</v>
      </c>
      <c r="N2872">
        <f t="shared" si="620"/>
        <v>-16.678900313319591</v>
      </c>
    </row>
    <row r="2873" spans="1:14" x14ac:dyDescent="0.25">
      <c r="A2873">
        <f t="shared" si="630"/>
        <v>0.05</v>
      </c>
      <c r="B2873">
        <f t="shared" si="631"/>
        <v>-217.34999999996757</v>
      </c>
      <c r="C2873">
        <f t="shared" si="626"/>
        <v>0</v>
      </c>
      <c r="D2873">
        <f t="shared" si="627"/>
        <v>237.83333333334289</v>
      </c>
      <c r="E2873">
        <f t="shared" si="628"/>
        <v>2854</v>
      </c>
      <c r="F2873" s="1">
        <f t="shared" si="629"/>
        <v>-217.34999999996757</v>
      </c>
      <c r="G2873">
        <f t="shared" si="621"/>
        <v>237.83333333334289</v>
      </c>
      <c r="H2873">
        <f t="shared" si="622"/>
        <v>2854</v>
      </c>
      <c r="I2873">
        <f t="shared" si="623"/>
        <v>-3.7934731292091093</v>
      </c>
      <c r="J2873" s="1">
        <f t="shared" si="624"/>
        <v>-9.509583408710796</v>
      </c>
      <c r="K2873" s="1">
        <f t="shared" si="625"/>
        <v>7.139997164137732</v>
      </c>
      <c r="L2873" s="1">
        <f t="shared" ref="L2873:L2936" si="632">IF(code_0=1,J2873,IF(code_0=2,K2873))</f>
        <v>-9.509583408710796</v>
      </c>
      <c r="M2873" s="1">
        <f t="shared" ref="M2873:M2936" si="633">IF(code_0=1,K2873,IF(code_0=2,J2873))</f>
        <v>7.139997164137732</v>
      </c>
      <c r="N2873">
        <f t="shared" ref="N2873:N2936" si="634">J2873+K2873</f>
        <v>-2.369586244573064</v>
      </c>
    </row>
    <row r="2874" spans="1:14" x14ac:dyDescent="0.25">
      <c r="A2874">
        <f t="shared" si="630"/>
        <v>0.05</v>
      </c>
      <c r="B2874">
        <f t="shared" si="631"/>
        <v>-217.29999999996755</v>
      </c>
      <c r="C2874">
        <f t="shared" si="626"/>
        <v>0</v>
      </c>
      <c r="D2874">
        <f t="shared" si="627"/>
        <v>237.91666666667624</v>
      </c>
      <c r="E2874">
        <f t="shared" si="628"/>
        <v>2855</v>
      </c>
      <c r="F2874" s="1">
        <f t="shared" si="629"/>
        <v>-217.29999999996755</v>
      </c>
      <c r="G2874">
        <f t="shared" si="621"/>
        <v>237.91666666667624</v>
      </c>
      <c r="H2874">
        <f t="shared" si="622"/>
        <v>2855</v>
      </c>
      <c r="I2874">
        <f t="shared" si="623"/>
        <v>-3.7926004645831117</v>
      </c>
      <c r="J2874" s="1">
        <f t="shared" si="624"/>
        <v>4.3598374916783351</v>
      </c>
      <c r="K2874" s="1">
        <f t="shared" si="625"/>
        <v>11.068092326169483</v>
      </c>
      <c r="L2874" s="1">
        <f t="shared" si="632"/>
        <v>4.3598374916783351</v>
      </c>
      <c r="M2874" s="1">
        <f t="shared" si="633"/>
        <v>11.068092326169483</v>
      </c>
      <c r="N2874">
        <f t="shared" si="634"/>
        <v>15.427929817847819</v>
      </c>
    </row>
    <row r="2875" spans="1:14" x14ac:dyDescent="0.25">
      <c r="A2875">
        <f t="shared" si="630"/>
        <v>0.05</v>
      </c>
      <c r="B2875">
        <f t="shared" si="631"/>
        <v>-217.24999999996754</v>
      </c>
      <c r="C2875">
        <f t="shared" si="626"/>
        <v>0</v>
      </c>
      <c r="D2875">
        <f t="shared" si="627"/>
        <v>238.00000000000958</v>
      </c>
      <c r="E2875">
        <f t="shared" si="628"/>
        <v>2856</v>
      </c>
      <c r="F2875" s="1">
        <f t="shared" si="629"/>
        <v>-217.24999999996754</v>
      </c>
      <c r="G2875">
        <f t="shared" si="621"/>
        <v>238.00000000000958</v>
      </c>
      <c r="H2875">
        <f t="shared" si="622"/>
        <v>2856</v>
      </c>
      <c r="I2875">
        <f t="shared" si="623"/>
        <v>-3.7917277999571146</v>
      </c>
      <c r="J2875" s="1">
        <f t="shared" si="624"/>
        <v>11.834810556894986</v>
      </c>
      <c r="K2875" s="1">
        <f t="shared" si="625"/>
        <v>-1.2438886937416942</v>
      </c>
      <c r="L2875" s="1">
        <f t="shared" si="632"/>
        <v>11.834810556894986</v>
      </c>
      <c r="M2875" s="1">
        <f t="shared" si="633"/>
        <v>-1.2438886937416942</v>
      </c>
      <c r="N2875">
        <f t="shared" si="634"/>
        <v>10.590921863153293</v>
      </c>
    </row>
    <row r="2876" spans="1:14" x14ac:dyDescent="0.25">
      <c r="A2876">
        <f t="shared" si="630"/>
        <v>0.05</v>
      </c>
      <c r="B2876">
        <f t="shared" si="631"/>
        <v>-217.19999999996753</v>
      </c>
      <c r="C2876">
        <f t="shared" si="626"/>
        <v>0</v>
      </c>
      <c r="D2876">
        <f t="shared" si="627"/>
        <v>238.08333333334292</v>
      </c>
      <c r="E2876">
        <f t="shared" si="628"/>
        <v>2857</v>
      </c>
      <c r="F2876" s="1">
        <f t="shared" si="629"/>
        <v>-217.19999999996753</v>
      </c>
      <c r="G2876">
        <f t="shared" si="621"/>
        <v>238.08333333334292</v>
      </c>
      <c r="H2876">
        <f t="shared" si="622"/>
        <v>2857</v>
      </c>
      <c r="I2876">
        <f t="shared" si="623"/>
        <v>-3.7908551353311171</v>
      </c>
      <c r="J2876" s="1">
        <f t="shared" si="624"/>
        <v>1.9852429747051088</v>
      </c>
      <c r="K2876" s="1">
        <f t="shared" si="625"/>
        <v>-11.737461154746081</v>
      </c>
      <c r="L2876" s="1">
        <f t="shared" si="632"/>
        <v>1.9852429747051088</v>
      </c>
      <c r="M2876" s="1">
        <f t="shared" si="633"/>
        <v>-11.737461154746081</v>
      </c>
      <c r="N2876">
        <f t="shared" si="634"/>
        <v>-9.7522181800409715</v>
      </c>
    </row>
    <row r="2877" spans="1:14" x14ac:dyDescent="0.25">
      <c r="A2877">
        <f t="shared" si="630"/>
        <v>0.05</v>
      </c>
      <c r="B2877">
        <f t="shared" si="631"/>
        <v>-217.14999999996752</v>
      </c>
      <c r="C2877">
        <f t="shared" si="626"/>
        <v>0</v>
      </c>
      <c r="D2877">
        <f t="shared" si="627"/>
        <v>238.16666666667626</v>
      </c>
      <c r="E2877">
        <f t="shared" si="628"/>
        <v>2858</v>
      </c>
      <c r="F2877" s="1">
        <f t="shared" si="629"/>
        <v>-217.14999999996752</v>
      </c>
      <c r="G2877">
        <f t="shared" si="621"/>
        <v>238.16666666667626</v>
      </c>
      <c r="H2877">
        <f t="shared" si="622"/>
        <v>2858</v>
      </c>
      <c r="I2877">
        <f t="shared" si="623"/>
        <v>-3.7899824707051195</v>
      </c>
      <c r="J2877" s="1">
        <f t="shared" si="624"/>
        <v>-10.76611635395682</v>
      </c>
      <c r="K2877" s="1">
        <f t="shared" si="625"/>
        <v>-5.0891199072975999</v>
      </c>
      <c r="L2877" s="1">
        <f t="shared" si="632"/>
        <v>-10.76611635395682</v>
      </c>
      <c r="M2877" s="1">
        <f t="shared" si="633"/>
        <v>-5.0891199072975999</v>
      </c>
      <c r="N2877">
        <f t="shared" si="634"/>
        <v>-15.855236261254419</v>
      </c>
    </row>
    <row r="2878" spans="1:14" x14ac:dyDescent="0.25">
      <c r="A2878">
        <f t="shared" si="630"/>
        <v>0.05</v>
      </c>
      <c r="B2878">
        <f t="shared" si="631"/>
        <v>-217.09999999996751</v>
      </c>
      <c r="C2878">
        <f t="shared" si="626"/>
        <v>0</v>
      </c>
      <c r="D2878">
        <f t="shared" si="627"/>
        <v>238.25000000000961</v>
      </c>
      <c r="E2878">
        <f t="shared" si="628"/>
        <v>2859</v>
      </c>
      <c r="F2878" s="1">
        <f t="shared" si="629"/>
        <v>-217.09999999996751</v>
      </c>
      <c r="G2878">
        <f t="shared" si="621"/>
        <v>238.25000000000961</v>
      </c>
      <c r="H2878">
        <f t="shared" si="622"/>
        <v>2859</v>
      </c>
      <c r="I2878">
        <f t="shared" si="623"/>
        <v>-3.7891098060791224</v>
      </c>
      <c r="J2878" s="1">
        <f t="shared" si="624"/>
        <v>-7.8309826300827599</v>
      </c>
      <c r="K2878" s="1">
        <f t="shared" si="625"/>
        <v>8.9768238980918831</v>
      </c>
      <c r="L2878" s="1">
        <f t="shared" si="632"/>
        <v>-7.8309826300827599</v>
      </c>
      <c r="M2878" s="1">
        <f t="shared" si="633"/>
        <v>8.9768238980918831</v>
      </c>
      <c r="N2878">
        <f t="shared" si="634"/>
        <v>1.1458412680091232</v>
      </c>
    </row>
    <row r="2879" spans="1:14" x14ac:dyDescent="0.25">
      <c r="A2879">
        <f t="shared" si="630"/>
        <v>0.05</v>
      </c>
      <c r="B2879">
        <f t="shared" si="631"/>
        <v>-217.0499999999675</v>
      </c>
      <c r="C2879">
        <f t="shared" si="626"/>
        <v>0</v>
      </c>
      <c r="D2879">
        <f t="shared" si="627"/>
        <v>238.33333333334295</v>
      </c>
      <c r="E2879">
        <f t="shared" si="628"/>
        <v>2860</v>
      </c>
      <c r="F2879" s="1">
        <f t="shared" si="629"/>
        <v>-217.0499999999675</v>
      </c>
      <c r="G2879">
        <f t="shared" si="621"/>
        <v>238.33333333334295</v>
      </c>
      <c r="H2879">
        <f t="shared" si="622"/>
        <v>2860</v>
      </c>
      <c r="I2879">
        <f t="shared" si="623"/>
        <v>-3.7882371414531248</v>
      </c>
      <c r="J2879" s="1">
        <f t="shared" si="624"/>
        <v>6.4902818177078014</v>
      </c>
      <c r="K2879" s="1">
        <f t="shared" si="625"/>
        <v>9.9941576118844253</v>
      </c>
      <c r="L2879" s="1">
        <f t="shared" si="632"/>
        <v>6.4902818177078014</v>
      </c>
      <c r="M2879" s="1">
        <f t="shared" si="633"/>
        <v>9.9941576118844253</v>
      </c>
      <c r="N2879">
        <f t="shared" si="634"/>
        <v>16.484439429592229</v>
      </c>
    </row>
    <row r="2880" spans="1:14" x14ac:dyDescent="0.25">
      <c r="A2880">
        <f t="shared" si="630"/>
        <v>0.05</v>
      </c>
      <c r="B2880">
        <f t="shared" si="631"/>
        <v>-216.99999999996749</v>
      </c>
      <c r="C2880">
        <f t="shared" si="626"/>
        <v>0</v>
      </c>
      <c r="D2880">
        <f t="shared" si="627"/>
        <v>238.41666666667629</v>
      </c>
      <c r="E2880">
        <f t="shared" si="628"/>
        <v>2861</v>
      </c>
      <c r="F2880" s="1">
        <f t="shared" si="629"/>
        <v>-216.99999999996749</v>
      </c>
      <c r="G2880">
        <f t="shared" si="621"/>
        <v>238.41666666667629</v>
      </c>
      <c r="H2880">
        <f t="shared" si="622"/>
        <v>2861</v>
      </c>
      <c r="I2880">
        <f t="shared" si="623"/>
        <v>-3.7873644768271277</v>
      </c>
      <c r="J2880" s="1">
        <f t="shared" si="624"/>
        <v>11.39994961736798</v>
      </c>
      <c r="K2880" s="1">
        <f t="shared" si="625"/>
        <v>-3.4853143448754045</v>
      </c>
      <c r="L2880" s="1">
        <f t="shared" si="632"/>
        <v>11.39994961736798</v>
      </c>
      <c r="M2880" s="1">
        <f t="shared" si="633"/>
        <v>-3.4853143448754045</v>
      </c>
      <c r="N2880">
        <f t="shared" si="634"/>
        <v>7.9146352724925757</v>
      </c>
    </row>
    <row r="2881" spans="1:14" x14ac:dyDescent="0.25">
      <c r="A2881">
        <f t="shared" si="630"/>
        <v>0.05</v>
      </c>
      <c r="B2881">
        <f t="shared" si="631"/>
        <v>-216.94999999996747</v>
      </c>
      <c r="C2881">
        <f t="shared" si="626"/>
        <v>0</v>
      </c>
      <c r="D2881">
        <f t="shared" si="627"/>
        <v>238.50000000000963</v>
      </c>
      <c r="E2881">
        <f t="shared" si="628"/>
        <v>2862</v>
      </c>
      <c r="F2881" s="1">
        <f t="shared" si="629"/>
        <v>-216.94999999996747</v>
      </c>
      <c r="G2881">
        <f t="shared" si="621"/>
        <v>238.50000000000963</v>
      </c>
      <c r="H2881">
        <f t="shared" si="622"/>
        <v>2862</v>
      </c>
      <c r="I2881">
        <f t="shared" si="623"/>
        <v>-3.7864918122011302</v>
      </c>
      <c r="J2881" s="1">
        <f t="shared" si="624"/>
        <v>-0.18730973957021885</v>
      </c>
      <c r="K2881" s="1">
        <f t="shared" si="625"/>
        <v>-11.923528842648624</v>
      </c>
      <c r="L2881" s="1">
        <f t="shared" si="632"/>
        <v>-0.18730973957021885</v>
      </c>
      <c r="M2881" s="1">
        <f t="shared" si="633"/>
        <v>-11.923528842648624</v>
      </c>
      <c r="N2881">
        <f t="shared" si="634"/>
        <v>-12.110838582218843</v>
      </c>
    </row>
    <row r="2882" spans="1:14" x14ac:dyDescent="0.25">
      <c r="A2882">
        <f t="shared" si="630"/>
        <v>0.05</v>
      </c>
      <c r="B2882">
        <f t="shared" si="631"/>
        <v>-216.89999999996746</v>
      </c>
      <c r="C2882">
        <f t="shared" si="626"/>
        <v>0</v>
      </c>
      <c r="D2882">
        <f t="shared" si="627"/>
        <v>238.58333333334298</v>
      </c>
      <c r="E2882">
        <f t="shared" si="628"/>
        <v>2863</v>
      </c>
      <c r="F2882" s="1">
        <f t="shared" si="629"/>
        <v>-216.89999999996746</v>
      </c>
      <c r="G2882">
        <f t="shared" si="621"/>
        <v>238.58333333334298</v>
      </c>
      <c r="H2882">
        <f t="shared" si="622"/>
        <v>2863</v>
      </c>
      <c r="I2882">
        <f t="shared" si="623"/>
        <v>-3.7856191475751331</v>
      </c>
      <c r="J2882" s="1">
        <f t="shared" si="624"/>
        <v>-11.506366199236981</v>
      </c>
      <c r="K2882" s="1">
        <f t="shared" si="625"/>
        <v>-3.1477856105807742</v>
      </c>
      <c r="L2882" s="1">
        <f t="shared" si="632"/>
        <v>-11.506366199236981</v>
      </c>
      <c r="M2882" s="1">
        <f t="shared" si="633"/>
        <v>-3.1477856105807742</v>
      </c>
      <c r="N2882">
        <f t="shared" si="634"/>
        <v>-14.654151809817755</v>
      </c>
    </row>
    <row r="2883" spans="1:14" x14ac:dyDescent="0.25">
      <c r="A2883">
        <f t="shared" si="630"/>
        <v>0.05</v>
      </c>
      <c r="B2883">
        <f t="shared" si="631"/>
        <v>-216.84999999996745</v>
      </c>
      <c r="C2883">
        <f t="shared" si="626"/>
        <v>0</v>
      </c>
      <c r="D2883">
        <f t="shared" si="627"/>
        <v>238.66666666667632</v>
      </c>
      <c r="E2883">
        <f t="shared" si="628"/>
        <v>2864</v>
      </c>
      <c r="F2883" s="1">
        <f t="shared" si="629"/>
        <v>-216.84999999996745</v>
      </c>
      <c r="G2883">
        <f t="shared" si="621"/>
        <v>238.66666666667632</v>
      </c>
      <c r="H2883">
        <f t="shared" si="622"/>
        <v>2864</v>
      </c>
      <c r="I2883">
        <f t="shared" si="623"/>
        <v>-3.7847464829491355</v>
      </c>
      <c r="J2883" s="1">
        <f t="shared" si="624"/>
        <v>-6.252898494446308</v>
      </c>
      <c r="K2883" s="1">
        <f t="shared" si="625"/>
        <v>10.163941403934158</v>
      </c>
      <c r="L2883" s="1">
        <f t="shared" si="632"/>
        <v>-6.252898494446308</v>
      </c>
      <c r="M2883" s="1">
        <f t="shared" si="633"/>
        <v>10.163941403934158</v>
      </c>
      <c r="N2883">
        <f t="shared" si="634"/>
        <v>3.9110429094878505</v>
      </c>
    </row>
    <row r="2884" spans="1:14" x14ac:dyDescent="0.25">
      <c r="A2884">
        <f t="shared" si="630"/>
        <v>0.05</v>
      </c>
      <c r="B2884">
        <f t="shared" si="631"/>
        <v>-216.79999999996744</v>
      </c>
      <c r="C2884">
        <f t="shared" si="626"/>
        <v>0</v>
      </c>
      <c r="D2884">
        <f t="shared" si="627"/>
        <v>238.75000000000966</v>
      </c>
      <c r="E2884">
        <f t="shared" si="628"/>
        <v>2865</v>
      </c>
      <c r="F2884" s="1">
        <f t="shared" si="629"/>
        <v>-216.79999999996744</v>
      </c>
      <c r="G2884">
        <f t="shared" si="621"/>
        <v>238.75000000000966</v>
      </c>
      <c r="H2884">
        <f t="shared" si="622"/>
        <v>2865</v>
      </c>
      <c r="I2884">
        <f t="shared" si="623"/>
        <v>-3.783873818323138</v>
      </c>
      <c r="J2884" s="1">
        <f t="shared" si="624"/>
        <v>7.9877465989524516</v>
      </c>
      <c r="K2884" s="1">
        <f t="shared" si="625"/>
        <v>8.8712913671536597</v>
      </c>
      <c r="L2884" s="1">
        <f t="shared" si="632"/>
        <v>7.9877465989524516</v>
      </c>
      <c r="M2884" s="1">
        <f t="shared" si="633"/>
        <v>8.8712913671536597</v>
      </c>
      <c r="N2884">
        <f t="shared" si="634"/>
        <v>16.859037966106111</v>
      </c>
    </row>
    <row r="2885" spans="1:14" x14ac:dyDescent="0.25">
      <c r="A2885">
        <f t="shared" si="630"/>
        <v>0.05</v>
      </c>
      <c r="B2885">
        <f t="shared" si="631"/>
        <v>-216.74999999996743</v>
      </c>
      <c r="C2885">
        <f t="shared" si="626"/>
        <v>0</v>
      </c>
      <c r="D2885">
        <f t="shared" si="627"/>
        <v>238.83333333334301</v>
      </c>
      <c r="E2885">
        <f t="shared" si="628"/>
        <v>2866</v>
      </c>
      <c r="F2885" s="1">
        <f t="shared" si="629"/>
        <v>-216.74999999996743</v>
      </c>
      <c r="G2885">
        <f t="shared" si="621"/>
        <v>238.83333333334301</v>
      </c>
      <c r="H2885">
        <f t="shared" si="622"/>
        <v>2866</v>
      </c>
      <c r="I2885">
        <f t="shared" si="623"/>
        <v>-3.7830011536971409</v>
      </c>
      <c r="J2885" s="1">
        <f t="shared" si="624"/>
        <v>10.778372612323041</v>
      </c>
      <c r="K2885" s="1">
        <f t="shared" si="625"/>
        <v>-5.1410199968210515</v>
      </c>
      <c r="L2885" s="1">
        <f t="shared" si="632"/>
        <v>10.778372612323041</v>
      </c>
      <c r="M2885" s="1">
        <f t="shared" si="633"/>
        <v>-5.1410199968210515</v>
      </c>
      <c r="N2885">
        <f t="shared" si="634"/>
        <v>5.6373526155019897</v>
      </c>
    </row>
    <row r="2886" spans="1:14" x14ac:dyDescent="0.25">
      <c r="A2886">
        <f t="shared" si="630"/>
        <v>0.05</v>
      </c>
      <c r="B2886">
        <f t="shared" si="631"/>
        <v>-216.69999999996742</v>
      </c>
      <c r="C2886">
        <f t="shared" si="626"/>
        <v>0</v>
      </c>
      <c r="D2886">
        <f t="shared" si="627"/>
        <v>238.91666666667635</v>
      </c>
      <c r="E2886">
        <f t="shared" si="628"/>
        <v>2867</v>
      </c>
      <c r="F2886" s="1">
        <f t="shared" si="629"/>
        <v>-216.69999999996742</v>
      </c>
      <c r="G2886">
        <f t="shared" si="621"/>
        <v>238.91666666667635</v>
      </c>
      <c r="H2886">
        <f t="shared" si="622"/>
        <v>2867</v>
      </c>
      <c r="I2886">
        <f t="shared" si="623"/>
        <v>-3.7821284890711433</v>
      </c>
      <c r="J2886" s="1">
        <f t="shared" si="624"/>
        <v>-1.8481444704235483</v>
      </c>
      <c r="K2886" s="1">
        <f t="shared" si="625"/>
        <v>-11.802003899517752</v>
      </c>
      <c r="L2886" s="1">
        <f t="shared" si="632"/>
        <v>-1.8481444704235483</v>
      </c>
      <c r="M2886" s="1">
        <f t="shared" si="633"/>
        <v>-11.802003899517752</v>
      </c>
      <c r="N2886">
        <f t="shared" si="634"/>
        <v>-13.6501483699413</v>
      </c>
    </row>
    <row r="2887" spans="1:14" x14ac:dyDescent="0.25">
      <c r="A2887">
        <f t="shared" si="630"/>
        <v>0.05</v>
      </c>
      <c r="B2887">
        <f t="shared" si="631"/>
        <v>-216.64999999996741</v>
      </c>
      <c r="C2887">
        <f t="shared" si="626"/>
        <v>0</v>
      </c>
      <c r="D2887">
        <f t="shared" si="627"/>
        <v>239.00000000000969</v>
      </c>
      <c r="E2887">
        <f t="shared" si="628"/>
        <v>2868</v>
      </c>
      <c r="F2887" s="1">
        <f t="shared" si="629"/>
        <v>-216.64999999996741</v>
      </c>
      <c r="G2887">
        <f t="shared" si="621"/>
        <v>239.00000000000969</v>
      </c>
      <c r="H2887">
        <f t="shared" si="622"/>
        <v>2868</v>
      </c>
      <c r="I2887">
        <f t="shared" si="623"/>
        <v>-3.7812558244451462</v>
      </c>
      <c r="J2887" s="1">
        <f t="shared" si="624"/>
        <v>-11.839436690989105</v>
      </c>
      <c r="K2887" s="1">
        <f t="shared" si="625"/>
        <v>-1.6218011098999117</v>
      </c>
      <c r="L2887" s="1">
        <f t="shared" si="632"/>
        <v>-11.839436690989105</v>
      </c>
      <c r="M2887" s="1">
        <f t="shared" si="633"/>
        <v>-1.6218011098999117</v>
      </c>
      <c r="N2887">
        <f t="shared" si="634"/>
        <v>-13.461237800889016</v>
      </c>
    </row>
    <row r="2888" spans="1:14" x14ac:dyDescent="0.25">
      <c r="A2888">
        <f t="shared" si="630"/>
        <v>0.05</v>
      </c>
      <c r="B2888">
        <f t="shared" si="631"/>
        <v>-216.59999999996739</v>
      </c>
      <c r="C2888">
        <f t="shared" si="626"/>
        <v>0</v>
      </c>
      <c r="D2888">
        <f t="shared" si="627"/>
        <v>239.08333333334303</v>
      </c>
      <c r="E2888">
        <f t="shared" si="628"/>
        <v>2869</v>
      </c>
      <c r="F2888" s="1">
        <f t="shared" si="629"/>
        <v>-216.59999999996739</v>
      </c>
      <c r="G2888">
        <f t="shared" si="621"/>
        <v>239.08333333334303</v>
      </c>
      <c r="H2888">
        <f t="shared" si="622"/>
        <v>2869</v>
      </c>
      <c r="I2888">
        <f t="shared" si="623"/>
        <v>-3.7803831598191486</v>
      </c>
      <c r="J2888" s="1">
        <f t="shared" si="624"/>
        <v>-4.9762899885744813</v>
      </c>
      <c r="K2888" s="1">
        <f t="shared" si="625"/>
        <v>10.869159978768803</v>
      </c>
      <c r="L2888" s="1">
        <f t="shared" si="632"/>
        <v>-4.9762899885744813</v>
      </c>
      <c r="M2888" s="1">
        <f t="shared" si="633"/>
        <v>10.869159978768803</v>
      </c>
      <c r="N2888">
        <f t="shared" si="634"/>
        <v>5.8928699901943213</v>
      </c>
    </row>
    <row r="2889" spans="1:14" x14ac:dyDescent="0.25">
      <c r="A2889">
        <f t="shared" si="630"/>
        <v>0.05</v>
      </c>
      <c r="B2889">
        <f t="shared" si="631"/>
        <v>-216.54999999996738</v>
      </c>
      <c r="C2889">
        <f t="shared" si="626"/>
        <v>0</v>
      </c>
      <c r="D2889">
        <f t="shared" si="627"/>
        <v>239.16666666667638</v>
      </c>
      <c r="E2889">
        <f t="shared" si="628"/>
        <v>2870</v>
      </c>
      <c r="F2889" s="1">
        <f t="shared" si="629"/>
        <v>-216.54999999996738</v>
      </c>
      <c r="G2889">
        <f t="shared" si="621"/>
        <v>239.16666666667638</v>
      </c>
      <c r="H2889">
        <f t="shared" si="622"/>
        <v>2870</v>
      </c>
      <c r="I2889">
        <f t="shared" si="623"/>
        <v>-3.7795104951931515</v>
      </c>
      <c r="J2889" s="1">
        <f t="shared" si="624"/>
        <v>8.9562621481496372</v>
      </c>
      <c r="K2889" s="1">
        <f t="shared" si="625"/>
        <v>7.923831424553704</v>
      </c>
      <c r="L2889" s="1">
        <f t="shared" si="632"/>
        <v>8.9562621481496372</v>
      </c>
      <c r="M2889" s="1">
        <f t="shared" si="633"/>
        <v>7.923831424553704</v>
      </c>
      <c r="N2889">
        <f t="shared" si="634"/>
        <v>16.880093572703341</v>
      </c>
    </row>
    <row r="2890" spans="1:14" x14ac:dyDescent="0.25">
      <c r="A2890">
        <f t="shared" si="630"/>
        <v>0.05</v>
      </c>
      <c r="B2890">
        <f t="shared" si="631"/>
        <v>-216.49999999996737</v>
      </c>
      <c r="C2890">
        <f t="shared" si="626"/>
        <v>0</v>
      </c>
      <c r="D2890">
        <f t="shared" si="627"/>
        <v>239.25000000000972</v>
      </c>
      <c r="E2890">
        <f t="shared" si="628"/>
        <v>2871</v>
      </c>
      <c r="F2890" s="1">
        <f t="shared" si="629"/>
        <v>-216.49999999996737</v>
      </c>
      <c r="G2890">
        <f t="shared" si="621"/>
        <v>239.25000000000972</v>
      </c>
      <c r="H2890">
        <f t="shared" si="622"/>
        <v>2871</v>
      </c>
      <c r="I2890">
        <f t="shared" si="623"/>
        <v>-3.778637830567154</v>
      </c>
      <c r="J2890" s="1">
        <f t="shared" si="624"/>
        <v>10.199707976313038</v>
      </c>
      <c r="K2890" s="1">
        <f t="shared" si="625"/>
        <v>-6.2503890637261827</v>
      </c>
      <c r="L2890" s="1">
        <f t="shared" si="632"/>
        <v>10.199707976313038</v>
      </c>
      <c r="M2890" s="1">
        <f t="shared" si="633"/>
        <v>-6.2503890637261827</v>
      </c>
      <c r="N2890">
        <f t="shared" si="634"/>
        <v>3.9493189125868549</v>
      </c>
    </row>
    <row r="2891" spans="1:14" x14ac:dyDescent="0.25">
      <c r="A2891">
        <f t="shared" si="630"/>
        <v>0.05</v>
      </c>
      <c r="B2891">
        <f t="shared" si="631"/>
        <v>-216.44999999996736</v>
      </c>
      <c r="C2891">
        <f t="shared" si="626"/>
        <v>0</v>
      </c>
      <c r="D2891">
        <f t="shared" si="627"/>
        <v>239.33333333334306</v>
      </c>
      <c r="E2891">
        <f t="shared" si="628"/>
        <v>2872</v>
      </c>
      <c r="F2891" s="1">
        <f t="shared" si="629"/>
        <v>-216.44999999996736</v>
      </c>
      <c r="G2891">
        <f t="shared" si="621"/>
        <v>239.33333333334306</v>
      </c>
      <c r="H2891">
        <f t="shared" si="622"/>
        <v>2872</v>
      </c>
      <c r="I2891">
        <f t="shared" si="623"/>
        <v>-3.7777651659411569</v>
      </c>
      <c r="J2891" s="1">
        <f t="shared" si="624"/>
        <v>-2.9759889641205306</v>
      </c>
      <c r="K2891" s="1">
        <f t="shared" si="625"/>
        <v>-11.590711833039228</v>
      </c>
      <c r="L2891" s="1">
        <f t="shared" si="632"/>
        <v>-2.9759889641205306</v>
      </c>
      <c r="M2891" s="1">
        <f t="shared" si="633"/>
        <v>-11.590711833039228</v>
      </c>
      <c r="N2891">
        <f t="shared" si="634"/>
        <v>-14.566700797159758</v>
      </c>
    </row>
    <row r="2892" spans="1:14" x14ac:dyDescent="0.25">
      <c r="A2892">
        <f t="shared" si="630"/>
        <v>0.05</v>
      </c>
      <c r="B2892">
        <f t="shared" si="631"/>
        <v>-216.39999999996735</v>
      </c>
      <c r="C2892">
        <f t="shared" si="626"/>
        <v>0</v>
      </c>
      <c r="D2892">
        <f t="shared" si="627"/>
        <v>239.41666666667641</v>
      </c>
      <c r="E2892">
        <f t="shared" si="628"/>
        <v>2873</v>
      </c>
      <c r="F2892" s="1">
        <f t="shared" si="629"/>
        <v>-216.39999999996735</v>
      </c>
      <c r="G2892">
        <f t="shared" si="621"/>
        <v>239.41666666667641</v>
      </c>
      <c r="H2892">
        <f t="shared" si="622"/>
        <v>2873</v>
      </c>
      <c r="I2892">
        <f t="shared" si="623"/>
        <v>-3.7768925013151593</v>
      </c>
      <c r="J2892" s="1">
        <f t="shared" si="624"/>
        <v>-11.956541801468004</v>
      </c>
      <c r="K2892" s="1">
        <f t="shared" si="625"/>
        <v>-0.58477247216704931</v>
      </c>
      <c r="L2892" s="1">
        <f t="shared" si="632"/>
        <v>-11.956541801468004</v>
      </c>
      <c r="M2892" s="1">
        <f t="shared" si="633"/>
        <v>-0.58477247216704931</v>
      </c>
      <c r="N2892">
        <f t="shared" si="634"/>
        <v>-12.541314273635054</v>
      </c>
    </row>
    <row r="2893" spans="1:14" x14ac:dyDescent="0.25">
      <c r="A2893">
        <f t="shared" si="630"/>
        <v>0.05</v>
      </c>
      <c r="B2893">
        <f t="shared" si="631"/>
        <v>-216.34999999996734</v>
      </c>
      <c r="C2893">
        <f t="shared" si="626"/>
        <v>0</v>
      </c>
      <c r="D2893">
        <f t="shared" si="627"/>
        <v>239.50000000000975</v>
      </c>
      <c r="E2893">
        <f t="shared" si="628"/>
        <v>2874</v>
      </c>
      <c r="F2893" s="1">
        <f t="shared" si="629"/>
        <v>-216.34999999996734</v>
      </c>
      <c r="G2893">
        <f t="shared" si="621"/>
        <v>239.50000000000975</v>
      </c>
      <c r="H2893">
        <f t="shared" si="622"/>
        <v>2874</v>
      </c>
      <c r="I2893">
        <f t="shared" si="623"/>
        <v>-3.7760198366891617</v>
      </c>
      <c r="J2893" s="1">
        <f t="shared" si="624"/>
        <v>-4.1153248611031152</v>
      </c>
      <c r="K2893" s="1">
        <f t="shared" si="625"/>
        <v>11.245653662086447</v>
      </c>
      <c r="L2893" s="1">
        <f t="shared" si="632"/>
        <v>-4.1153248611031152</v>
      </c>
      <c r="M2893" s="1">
        <f t="shared" si="633"/>
        <v>11.245653662086447</v>
      </c>
      <c r="N2893">
        <f t="shared" si="634"/>
        <v>7.1303288009833317</v>
      </c>
    </row>
    <row r="2894" spans="1:14" x14ac:dyDescent="0.25">
      <c r="A2894">
        <f t="shared" si="630"/>
        <v>0.05</v>
      </c>
      <c r="B2894">
        <f t="shared" si="631"/>
        <v>-216.29999999996733</v>
      </c>
      <c r="C2894">
        <f t="shared" si="626"/>
        <v>0</v>
      </c>
      <c r="D2894">
        <f t="shared" si="627"/>
        <v>239.58333333334309</v>
      </c>
      <c r="E2894">
        <f t="shared" si="628"/>
        <v>2875</v>
      </c>
      <c r="F2894" s="1">
        <f t="shared" si="629"/>
        <v>-216.29999999996733</v>
      </c>
      <c r="G2894">
        <f t="shared" si="621"/>
        <v>239.58333333334309</v>
      </c>
      <c r="H2894">
        <f t="shared" si="622"/>
        <v>2875</v>
      </c>
      <c r="I2894">
        <f t="shared" si="623"/>
        <v>-3.7751471720631646</v>
      </c>
      <c r="J2894" s="1">
        <f t="shared" si="624"/>
        <v>9.5037118769462818</v>
      </c>
      <c r="K2894" s="1">
        <f t="shared" si="625"/>
        <v>7.2924546339198884</v>
      </c>
      <c r="L2894" s="1">
        <f t="shared" si="632"/>
        <v>9.5037118769462818</v>
      </c>
      <c r="M2894" s="1">
        <f t="shared" si="633"/>
        <v>7.2924546339198884</v>
      </c>
      <c r="N2894">
        <f t="shared" si="634"/>
        <v>16.796166510866172</v>
      </c>
    </row>
    <row r="2895" spans="1:14" x14ac:dyDescent="0.25">
      <c r="A2895">
        <f t="shared" si="630"/>
        <v>0.05</v>
      </c>
      <c r="B2895">
        <f t="shared" si="631"/>
        <v>-216.24999999996732</v>
      </c>
      <c r="C2895">
        <f t="shared" si="626"/>
        <v>0</v>
      </c>
      <c r="D2895">
        <f t="shared" si="627"/>
        <v>239.66666666667643</v>
      </c>
      <c r="E2895">
        <f t="shared" si="628"/>
        <v>2876</v>
      </c>
      <c r="F2895" s="1">
        <f t="shared" si="629"/>
        <v>-216.24999999996732</v>
      </c>
      <c r="G2895">
        <f t="shared" si="621"/>
        <v>239.66666666667643</v>
      </c>
      <c r="H2895">
        <f t="shared" si="622"/>
        <v>2876</v>
      </c>
      <c r="I2895">
        <f t="shared" si="623"/>
        <v>-3.7742745074371671</v>
      </c>
      <c r="J2895" s="1">
        <f t="shared" si="624"/>
        <v>9.81617200867767</v>
      </c>
      <c r="K2895" s="1">
        <f t="shared" si="625"/>
        <v>-6.8733576128295937</v>
      </c>
      <c r="L2895" s="1">
        <f t="shared" si="632"/>
        <v>9.81617200867767</v>
      </c>
      <c r="M2895" s="1">
        <f t="shared" si="633"/>
        <v>-6.8733576128295937</v>
      </c>
      <c r="N2895">
        <f t="shared" si="634"/>
        <v>2.9428143958480764</v>
      </c>
    </row>
    <row r="2896" spans="1:14" x14ac:dyDescent="0.25">
      <c r="A2896">
        <f t="shared" si="630"/>
        <v>0.05</v>
      </c>
      <c r="B2896">
        <f t="shared" si="631"/>
        <v>-216.1999999999673</v>
      </c>
      <c r="C2896">
        <f t="shared" si="626"/>
        <v>0</v>
      </c>
      <c r="D2896">
        <f t="shared" si="627"/>
        <v>239.75000000000978</v>
      </c>
      <c r="E2896">
        <f t="shared" si="628"/>
        <v>2877</v>
      </c>
      <c r="F2896" s="1">
        <f t="shared" si="629"/>
        <v>-216.1999999999673</v>
      </c>
      <c r="G2896">
        <f t="shared" si="621"/>
        <v>239.75000000000978</v>
      </c>
      <c r="H2896">
        <f t="shared" si="622"/>
        <v>2877</v>
      </c>
      <c r="I2896">
        <f t="shared" si="623"/>
        <v>-3.77340184281117</v>
      </c>
      <c r="J2896" s="1">
        <f t="shared" si="624"/>
        <v>-3.5847514783905097</v>
      </c>
      <c r="K2896" s="1">
        <f t="shared" si="625"/>
        <v>-11.438955943974467</v>
      </c>
      <c r="L2896" s="1">
        <f t="shared" si="632"/>
        <v>-3.5847514783905097</v>
      </c>
      <c r="M2896" s="1">
        <f t="shared" si="633"/>
        <v>-11.438955943974467</v>
      </c>
      <c r="N2896">
        <f t="shared" si="634"/>
        <v>-15.023707422364977</v>
      </c>
    </row>
    <row r="2897" spans="1:14" x14ac:dyDescent="0.25">
      <c r="A2897">
        <f t="shared" si="630"/>
        <v>0.05</v>
      </c>
      <c r="B2897">
        <f t="shared" si="631"/>
        <v>-216.14999999996729</v>
      </c>
      <c r="C2897">
        <f t="shared" si="626"/>
        <v>0</v>
      </c>
      <c r="D2897">
        <f t="shared" si="627"/>
        <v>239.83333333334312</v>
      </c>
      <c r="E2897">
        <f t="shared" si="628"/>
        <v>2878</v>
      </c>
      <c r="F2897" s="1">
        <f t="shared" si="629"/>
        <v>-216.14999999996729</v>
      </c>
      <c r="G2897">
        <f t="shared" si="621"/>
        <v>239.83333333334312</v>
      </c>
      <c r="H2897">
        <f t="shared" si="622"/>
        <v>2878</v>
      </c>
      <c r="I2897">
        <f t="shared" si="623"/>
        <v>-3.7725291781851724</v>
      </c>
      <c r="J2897" s="1">
        <f t="shared" si="624"/>
        <v>-11.991502287764376</v>
      </c>
      <c r="K2897" s="1">
        <f t="shared" si="625"/>
        <v>-6.2787952649710529E-2</v>
      </c>
      <c r="L2897" s="1">
        <f t="shared" si="632"/>
        <v>-11.991502287764376</v>
      </c>
      <c r="M2897" s="1">
        <f t="shared" si="633"/>
        <v>-6.2787952649710529E-2</v>
      </c>
      <c r="N2897">
        <f t="shared" si="634"/>
        <v>-12.054290240414087</v>
      </c>
    </row>
    <row r="2898" spans="1:14" x14ac:dyDescent="0.25">
      <c r="A2898">
        <f t="shared" si="630"/>
        <v>0.05</v>
      </c>
      <c r="B2898">
        <f t="shared" si="631"/>
        <v>-216.09999999996728</v>
      </c>
      <c r="C2898">
        <f t="shared" si="626"/>
        <v>0</v>
      </c>
      <c r="D2898">
        <f t="shared" si="627"/>
        <v>239.91666666667646</v>
      </c>
      <c r="E2898">
        <f t="shared" si="628"/>
        <v>2879</v>
      </c>
      <c r="F2898" s="1">
        <f t="shared" si="629"/>
        <v>-216.09999999996728</v>
      </c>
      <c r="G2898">
        <f t="shared" si="621"/>
        <v>239.91666666667646</v>
      </c>
      <c r="H2898">
        <f t="shared" si="622"/>
        <v>2879</v>
      </c>
      <c r="I2898">
        <f t="shared" si="623"/>
        <v>-3.7716565135591753</v>
      </c>
      <c r="J2898" s="1">
        <f t="shared" si="624"/>
        <v>-3.7268226891899157</v>
      </c>
      <c r="K2898" s="1">
        <f t="shared" si="625"/>
        <v>11.402228291192127</v>
      </c>
      <c r="L2898" s="1">
        <f t="shared" si="632"/>
        <v>-3.7268226891899157</v>
      </c>
      <c r="M2898" s="1">
        <f t="shared" si="633"/>
        <v>11.402228291192127</v>
      </c>
      <c r="N2898">
        <f t="shared" si="634"/>
        <v>7.6754056020022112</v>
      </c>
    </row>
    <row r="2899" spans="1:14" x14ac:dyDescent="0.25">
      <c r="A2899">
        <f t="shared" si="630"/>
        <v>0.05</v>
      </c>
      <c r="B2899">
        <f t="shared" si="631"/>
        <v>-216.04999999996727</v>
      </c>
      <c r="C2899">
        <f t="shared" si="626"/>
        <v>0</v>
      </c>
      <c r="D2899">
        <f t="shared" si="627"/>
        <v>240.00000000000981</v>
      </c>
      <c r="E2899">
        <f t="shared" si="628"/>
        <v>2880</v>
      </c>
      <c r="F2899" s="1">
        <f t="shared" si="629"/>
        <v>-216.04999999996727</v>
      </c>
      <c r="G2899">
        <f t="shared" si="621"/>
        <v>240.00000000000981</v>
      </c>
      <c r="H2899">
        <f t="shared" si="622"/>
        <v>2880</v>
      </c>
      <c r="I2899">
        <f t="shared" si="623"/>
        <v>-3.7707838489331778</v>
      </c>
      <c r="J2899" s="1">
        <f t="shared" si="624"/>
        <v>9.708203920892128</v>
      </c>
      <c r="K2899" s="1">
        <f t="shared" si="625"/>
        <v>7.0534230434865082</v>
      </c>
      <c r="L2899" s="1">
        <f t="shared" si="632"/>
        <v>9.708203920892128</v>
      </c>
      <c r="M2899" s="1">
        <f t="shared" si="633"/>
        <v>7.0534230434865082</v>
      </c>
      <c r="N2899">
        <f t="shared" si="634"/>
        <v>16.761626964378635</v>
      </c>
    </row>
    <row r="2900" spans="1:14" x14ac:dyDescent="0.25">
      <c r="A2900">
        <f t="shared" si="630"/>
        <v>0.05</v>
      </c>
      <c r="B2900">
        <f t="shared" si="631"/>
        <v>-215.99999999996726</v>
      </c>
      <c r="C2900">
        <f t="shared" si="626"/>
        <v>0</v>
      </c>
      <c r="D2900">
        <f t="shared" si="627"/>
        <v>240.08333333334315</v>
      </c>
      <c r="E2900">
        <f t="shared" si="628"/>
        <v>2881</v>
      </c>
      <c r="F2900" s="1">
        <f t="shared" si="629"/>
        <v>-215.99999999996726</v>
      </c>
      <c r="G2900">
        <f t="shared" ref="G2900:G2963" si="635">IF(code_4=1,D2900,1)</f>
        <v>240.08333333334315</v>
      </c>
      <c r="H2900">
        <f t="shared" ref="H2900:H2963" si="636">IF(code_4=1,E2900,1)</f>
        <v>2881</v>
      </c>
      <c r="I2900">
        <f t="shared" ref="I2900:I2963" si="637">IF(code_2=1,RADIANS(F2900),F2900)</f>
        <v>-3.7699111843071802</v>
      </c>
      <c r="J2900" s="1">
        <f t="shared" ref="J2900:J2963" si="638">rayon_x*(AMPLI_B*G2900)*(COS((V_a*H2900*I2900)+pi_2)^cos_exposant)</f>
        <v>9.7115748482614332</v>
      </c>
      <c r="K2900" s="1">
        <f t="shared" ref="K2900:K2963" si="639">rayon_y*AMPLI_A*G2900*(SIN((V_a^2*H2900*I2900)+pi_2)^sin_exposant)</f>
        <v>-7.0558721167364444</v>
      </c>
      <c r="L2900" s="1">
        <f t="shared" si="632"/>
        <v>9.7115748482614332</v>
      </c>
      <c r="M2900" s="1">
        <f t="shared" si="633"/>
        <v>-7.0558721167364444</v>
      </c>
      <c r="N2900">
        <f t="shared" si="634"/>
        <v>2.6557027315249888</v>
      </c>
    </row>
    <row r="2901" spans="1:14" x14ac:dyDescent="0.25">
      <c r="A2901">
        <f t="shared" si="630"/>
        <v>0.05</v>
      </c>
      <c r="B2901">
        <f t="shared" si="631"/>
        <v>-215.94999999996725</v>
      </c>
      <c r="C2901">
        <f t="shared" ref="C2901:C2964" si="640">IF(ABS(B2901)&gt;ABS(degre_1),0,B2901)</f>
        <v>0</v>
      </c>
      <c r="D2901">
        <f t="shared" ref="D2901:D2964" si="641">horloge+D2900</f>
        <v>240.16666666667649</v>
      </c>
      <c r="E2901">
        <f t="shared" ref="E2901:E2964" si="642">E2900+horloge_2</f>
        <v>2882</v>
      </c>
      <c r="F2901" s="1">
        <f t="shared" ref="F2901:F2964" si="643">B2901</f>
        <v>-215.94999999996725</v>
      </c>
      <c r="G2901">
        <f t="shared" si="635"/>
        <v>240.16666666667649</v>
      </c>
      <c r="H2901">
        <f t="shared" si="636"/>
        <v>2882</v>
      </c>
      <c r="I2901">
        <f t="shared" si="637"/>
        <v>-3.7690385196811831</v>
      </c>
      <c r="J2901" s="1">
        <f t="shared" si="638"/>
        <v>-3.6908406999072265</v>
      </c>
      <c r="K2901" s="1">
        <f t="shared" si="639"/>
        <v>-11.4270628060042</v>
      </c>
      <c r="L2901" s="1">
        <f t="shared" si="632"/>
        <v>-3.6908406999072265</v>
      </c>
      <c r="M2901" s="1">
        <f t="shared" si="633"/>
        <v>-11.4270628060042</v>
      </c>
      <c r="N2901">
        <f t="shared" si="634"/>
        <v>-15.117903505911427</v>
      </c>
    </row>
    <row r="2902" spans="1:14" x14ac:dyDescent="0.25">
      <c r="A2902">
        <f t="shared" ref="A2902:A2965" si="644">A2901</f>
        <v>0.05</v>
      </c>
      <c r="B2902">
        <f t="shared" ref="B2902:B2965" si="645">B2901+A2902</f>
        <v>-215.89999999996724</v>
      </c>
      <c r="C2902">
        <f t="shared" si="640"/>
        <v>0</v>
      </c>
      <c r="D2902">
        <f t="shared" si="641"/>
        <v>240.25000000000983</v>
      </c>
      <c r="E2902">
        <f t="shared" si="642"/>
        <v>2883</v>
      </c>
      <c r="F2902" s="1">
        <f t="shared" si="643"/>
        <v>-215.89999999996724</v>
      </c>
      <c r="G2902">
        <f t="shared" si="635"/>
        <v>240.25000000000983</v>
      </c>
      <c r="H2902">
        <f t="shared" si="636"/>
        <v>2883</v>
      </c>
      <c r="I2902">
        <f t="shared" si="637"/>
        <v>-3.7681658550551855</v>
      </c>
      <c r="J2902" s="1">
        <f t="shared" si="638"/>
        <v>-12.012335335518937</v>
      </c>
      <c r="K2902" s="1">
        <f t="shared" si="639"/>
        <v>-6.2897035343231322E-2</v>
      </c>
      <c r="L2902" s="1">
        <f t="shared" si="632"/>
        <v>-12.012335335518937</v>
      </c>
      <c r="M2902" s="1">
        <f t="shared" si="633"/>
        <v>-6.2897035343231322E-2</v>
      </c>
      <c r="N2902">
        <f t="shared" si="634"/>
        <v>-12.075232370862169</v>
      </c>
    </row>
    <row r="2903" spans="1:14" x14ac:dyDescent="0.25">
      <c r="A2903">
        <f t="shared" si="644"/>
        <v>0.05</v>
      </c>
      <c r="B2903">
        <f t="shared" si="645"/>
        <v>-215.84999999996722</v>
      </c>
      <c r="C2903">
        <f t="shared" si="640"/>
        <v>0</v>
      </c>
      <c r="D2903">
        <f t="shared" si="641"/>
        <v>240.33333333334318</v>
      </c>
      <c r="E2903">
        <f t="shared" si="642"/>
        <v>2884</v>
      </c>
      <c r="F2903" s="1">
        <f t="shared" si="643"/>
        <v>-215.84999999996722</v>
      </c>
      <c r="G2903">
        <f t="shared" si="635"/>
        <v>240.33333333334318</v>
      </c>
      <c r="H2903">
        <f t="shared" si="636"/>
        <v>2884</v>
      </c>
      <c r="I2903">
        <f t="shared" si="637"/>
        <v>-3.7672931904291884</v>
      </c>
      <c r="J2903" s="1">
        <f t="shared" si="638"/>
        <v>-3.8328277188599817</v>
      </c>
      <c r="K2903" s="1">
        <f t="shared" si="639"/>
        <v>11.389017053957213</v>
      </c>
      <c r="L2903" s="1">
        <f t="shared" si="632"/>
        <v>-3.8328277188599817</v>
      </c>
      <c r="M2903" s="1">
        <f t="shared" si="633"/>
        <v>11.389017053957213</v>
      </c>
      <c r="N2903">
        <f t="shared" si="634"/>
        <v>7.5561893350972316</v>
      </c>
    </row>
    <row r="2904" spans="1:14" x14ac:dyDescent="0.25">
      <c r="A2904">
        <f t="shared" si="644"/>
        <v>0.05</v>
      </c>
      <c r="B2904">
        <f t="shared" si="645"/>
        <v>-215.79999999996721</v>
      </c>
      <c r="C2904">
        <f t="shared" si="640"/>
        <v>0</v>
      </c>
      <c r="D2904">
        <f t="shared" si="641"/>
        <v>240.41666666667652</v>
      </c>
      <c r="E2904">
        <f t="shared" si="642"/>
        <v>2885</v>
      </c>
      <c r="F2904" s="1">
        <f t="shared" si="643"/>
        <v>-215.79999999996721</v>
      </c>
      <c r="G2904">
        <f t="shared" si="635"/>
        <v>240.41666666667652</v>
      </c>
      <c r="H2904">
        <f t="shared" si="636"/>
        <v>2885</v>
      </c>
      <c r="I2904">
        <f t="shared" si="637"/>
        <v>-3.7664205258031909</v>
      </c>
      <c r="J2904" s="1">
        <f t="shared" si="638"/>
        <v>9.6002643484116703</v>
      </c>
      <c r="K2904" s="1">
        <f t="shared" si="639"/>
        <v>7.2343181066639222</v>
      </c>
      <c r="L2904" s="1">
        <f t="shared" si="632"/>
        <v>9.6002643484116703</v>
      </c>
      <c r="M2904" s="1">
        <f t="shared" si="633"/>
        <v>7.2343181066639222</v>
      </c>
      <c r="N2904">
        <f t="shared" si="634"/>
        <v>16.834582455075591</v>
      </c>
    </row>
    <row r="2905" spans="1:14" x14ac:dyDescent="0.25">
      <c r="A2905">
        <f t="shared" si="644"/>
        <v>0.05</v>
      </c>
      <c r="B2905">
        <f t="shared" si="645"/>
        <v>-215.7499999999672</v>
      </c>
      <c r="C2905">
        <f t="shared" si="640"/>
        <v>0</v>
      </c>
      <c r="D2905">
        <f t="shared" si="641"/>
        <v>240.50000000000986</v>
      </c>
      <c r="E2905">
        <f t="shared" si="642"/>
        <v>2886</v>
      </c>
      <c r="F2905" s="1">
        <f t="shared" si="643"/>
        <v>-215.7499999999672</v>
      </c>
      <c r="G2905">
        <f t="shared" si="635"/>
        <v>240.50000000000986</v>
      </c>
      <c r="H2905">
        <f t="shared" si="636"/>
        <v>2886</v>
      </c>
      <c r="I2905">
        <f t="shared" si="637"/>
        <v>-3.7655478611771938</v>
      </c>
      <c r="J2905" s="1">
        <f t="shared" si="638"/>
        <v>9.9101174294344112</v>
      </c>
      <c r="K2905" s="1">
        <f t="shared" si="639"/>
        <v>-6.811034982646337</v>
      </c>
      <c r="L2905" s="1">
        <f t="shared" si="632"/>
        <v>9.9101174294344112</v>
      </c>
      <c r="M2905" s="1">
        <f t="shared" si="633"/>
        <v>-6.811034982646337</v>
      </c>
      <c r="N2905">
        <f t="shared" si="634"/>
        <v>3.0990824467880742</v>
      </c>
    </row>
    <row r="2906" spans="1:14" x14ac:dyDescent="0.25">
      <c r="A2906">
        <f t="shared" si="644"/>
        <v>0.05</v>
      </c>
      <c r="B2906">
        <f t="shared" si="645"/>
        <v>-215.69999999996719</v>
      </c>
      <c r="C2906">
        <f t="shared" si="640"/>
        <v>0</v>
      </c>
      <c r="D2906">
        <f t="shared" si="641"/>
        <v>240.58333333334321</v>
      </c>
      <c r="E2906">
        <f t="shared" si="642"/>
        <v>2887</v>
      </c>
      <c r="F2906" s="1">
        <f t="shared" si="643"/>
        <v>-215.69999999996719</v>
      </c>
      <c r="G2906">
        <f t="shared" si="635"/>
        <v>240.58333333334321</v>
      </c>
      <c r="H2906">
        <f t="shared" si="636"/>
        <v>2887</v>
      </c>
      <c r="I2906">
        <f t="shared" si="637"/>
        <v>-3.7646751965511962</v>
      </c>
      <c r="J2906" s="1">
        <f t="shared" si="638"/>
        <v>-3.2955010823855537</v>
      </c>
      <c r="K2906" s="1">
        <f t="shared" si="639"/>
        <v>-11.568946508237126</v>
      </c>
      <c r="L2906" s="1">
        <f t="shared" si="632"/>
        <v>-3.2955010823855537</v>
      </c>
      <c r="M2906" s="1">
        <f t="shared" si="633"/>
        <v>-11.568946508237126</v>
      </c>
      <c r="N2906">
        <f t="shared" si="634"/>
        <v>-14.86444759062268</v>
      </c>
    </row>
    <row r="2907" spans="1:14" x14ac:dyDescent="0.25">
      <c r="A2907">
        <f t="shared" si="644"/>
        <v>0.05</v>
      </c>
      <c r="B2907">
        <f t="shared" si="645"/>
        <v>-215.64999999996718</v>
      </c>
      <c r="C2907">
        <f t="shared" si="640"/>
        <v>0</v>
      </c>
      <c r="D2907">
        <f t="shared" si="641"/>
        <v>240.66666666667655</v>
      </c>
      <c r="E2907">
        <f t="shared" si="642"/>
        <v>2888</v>
      </c>
      <c r="F2907" s="1">
        <f t="shared" si="643"/>
        <v>-215.64999999996718</v>
      </c>
      <c r="G2907">
        <f t="shared" si="635"/>
        <v>240.66666666667655</v>
      </c>
      <c r="H2907">
        <f t="shared" si="636"/>
        <v>2888</v>
      </c>
      <c r="I2907">
        <f t="shared" si="637"/>
        <v>-3.7638025319251986</v>
      </c>
      <c r="J2907" s="1">
        <f t="shared" si="638"/>
        <v>-12.018967185036256</v>
      </c>
      <c r="K2907" s="1">
        <f t="shared" si="639"/>
        <v>-0.58782558309813004</v>
      </c>
      <c r="L2907" s="1">
        <f t="shared" si="632"/>
        <v>-12.018967185036256</v>
      </c>
      <c r="M2907" s="1">
        <f t="shared" si="633"/>
        <v>-0.58782558309813004</v>
      </c>
      <c r="N2907">
        <f t="shared" si="634"/>
        <v>-12.606792768134387</v>
      </c>
    </row>
    <row r="2908" spans="1:14" x14ac:dyDescent="0.25">
      <c r="A2908">
        <f t="shared" si="644"/>
        <v>0.05</v>
      </c>
      <c r="B2908">
        <f t="shared" si="645"/>
        <v>-215.59999999996717</v>
      </c>
      <c r="C2908">
        <f t="shared" si="640"/>
        <v>0</v>
      </c>
      <c r="D2908">
        <f t="shared" si="641"/>
        <v>240.75000000000989</v>
      </c>
      <c r="E2908">
        <f t="shared" si="642"/>
        <v>2889</v>
      </c>
      <c r="F2908" s="1">
        <f t="shared" si="643"/>
        <v>-215.59999999996717</v>
      </c>
      <c r="G2908">
        <f t="shared" si="635"/>
        <v>240.75000000000989</v>
      </c>
      <c r="H2908">
        <f t="shared" si="636"/>
        <v>2889</v>
      </c>
      <c r="I2908">
        <f t="shared" si="637"/>
        <v>-3.7629298672992015</v>
      </c>
      <c r="J2908" s="1">
        <f t="shared" si="638"/>
        <v>-4.4312993214659375</v>
      </c>
      <c r="K2908" s="1">
        <f t="shared" si="639"/>
        <v>11.192184441546139</v>
      </c>
      <c r="L2908" s="1">
        <f t="shared" si="632"/>
        <v>-4.4312993214659375</v>
      </c>
      <c r="M2908" s="1">
        <f t="shared" si="633"/>
        <v>11.192184441546139</v>
      </c>
      <c r="N2908">
        <f t="shared" si="634"/>
        <v>6.7608851200802018</v>
      </c>
    </row>
    <row r="2909" spans="1:14" x14ac:dyDescent="0.25">
      <c r="A2909">
        <f t="shared" si="644"/>
        <v>0.05</v>
      </c>
      <c r="B2909">
        <f t="shared" si="645"/>
        <v>-215.54999999996716</v>
      </c>
      <c r="C2909">
        <f t="shared" si="640"/>
        <v>0</v>
      </c>
      <c r="D2909">
        <f t="shared" si="641"/>
        <v>240.83333333334323</v>
      </c>
      <c r="E2909">
        <f t="shared" si="642"/>
        <v>2890</v>
      </c>
      <c r="F2909" s="1">
        <f t="shared" si="643"/>
        <v>-215.54999999996716</v>
      </c>
      <c r="G2909">
        <f t="shared" si="635"/>
        <v>240.83333333334323</v>
      </c>
      <c r="H2909">
        <f t="shared" si="636"/>
        <v>2890</v>
      </c>
      <c r="I2909">
        <f t="shared" si="637"/>
        <v>-3.762057202673204</v>
      </c>
      <c r="J2909" s="1">
        <f t="shared" si="638"/>
        <v>9.1565551561340772</v>
      </c>
      <c r="K2909" s="1">
        <f t="shared" si="639"/>
        <v>7.8204369304916375</v>
      </c>
      <c r="L2909" s="1">
        <f t="shared" si="632"/>
        <v>9.1565551561340772</v>
      </c>
      <c r="M2909" s="1">
        <f t="shared" si="633"/>
        <v>7.8204369304916375</v>
      </c>
      <c r="N2909">
        <f t="shared" si="634"/>
        <v>16.976992086625714</v>
      </c>
    </row>
    <row r="2910" spans="1:14" x14ac:dyDescent="0.25">
      <c r="A2910">
        <f t="shared" si="644"/>
        <v>0.05</v>
      </c>
      <c r="B2910">
        <f t="shared" si="645"/>
        <v>-215.49999999996714</v>
      </c>
      <c r="C2910">
        <f t="shared" si="640"/>
        <v>0</v>
      </c>
      <c r="D2910">
        <f t="shared" si="641"/>
        <v>240.91666666667658</v>
      </c>
      <c r="E2910">
        <f t="shared" si="642"/>
        <v>2891</v>
      </c>
      <c r="F2910" s="1">
        <f t="shared" si="643"/>
        <v>-215.49999999996714</v>
      </c>
      <c r="G2910">
        <f t="shared" si="635"/>
        <v>240.91666666667658</v>
      </c>
      <c r="H2910">
        <f t="shared" si="636"/>
        <v>2891</v>
      </c>
      <c r="I2910">
        <f t="shared" si="637"/>
        <v>-3.7611845380472069</v>
      </c>
      <c r="J2910" s="1">
        <f t="shared" si="638"/>
        <v>10.379041271958059</v>
      </c>
      <c r="K2910" s="1">
        <f t="shared" si="639"/>
        <v>-6.1137225132849835</v>
      </c>
      <c r="L2910" s="1">
        <f t="shared" si="632"/>
        <v>10.379041271958059</v>
      </c>
      <c r="M2910" s="1">
        <f t="shared" si="633"/>
        <v>-6.1137225132849835</v>
      </c>
      <c r="N2910">
        <f t="shared" si="634"/>
        <v>4.2653187586730752</v>
      </c>
    </row>
    <row r="2911" spans="1:14" x14ac:dyDescent="0.25">
      <c r="A2911">
        <f t="shared" si="644"/>
        <v>0.05</v>
      </c>
      <c r="B2911">
        <f t="shared" si="645"/>
        <v>-215.44999999996713</v>
      </c>
      <c r="C2911">
        <f t="shared" si="640"/>
        <v>0</v>
      </c>
      <c r="D2911">
        <f t="shared" si="641"/>
        <v>241.00000000000992</v>
      </c>
      <c r="E2911">
        <f t="shared" si="642"/>
        <v>2892</v>
      </c>
      <c r="F2911" s="1">
        <f t="shared" si="643"/>
        <v>-215.44999999996713</v>
      </c>
      <c r="G2911">
        <f t="shared" si="635"/>
        <v>241.00000000000992</v>
      </c>
      <c r="H2911">
        <f t="shared" si="636"/>
        <v>2892</v>
      </c>
      <c r="I2911">
        <f t="shared" si="637"/>
        <v>-3.7603118734212093</v>
      </c>
      <c r="J2911" s="1">
        <f t="shared" si="638"/>
        <v>-2.3817709319624338</v>
      </c>
      <c r="K2911" s="1">
        <f t="shared" si="639"/>
        <v>-11.812267658145524</v>
      </c>
      <c r="L2911" s="1">
        <f t="shared" si="632"/>
        <v>-2.3817709319624338</v>
      </c>
      <c r="M2911" s="1">
        <f t="shared" si="633"/>
        <v>-11.812267658145524</v>
      </c>
      <c r="N2911">
        <f t="shared" si="634"/>
        <v>-14.194038590107958</v>
      </c>
    </row>
    <row r="2912" spans="1:14" x14ac:dyDescent="0.25">
      <c r="A2912">
        <f t="shared" si="644"/>
        <v>0.05</v>
      </c>
      <c r="B2912">
        <f t="shared" si="645"/>
        <v>-215.39999999996712</v>
      </c>
      <c r="C2912">
        <f t="shared" si="640"/>
        <v>0</v>
      </c>
      <c r="D2912">
        <f t="shared" si="641"/>
        <v>241.08333333334326</v>
      </c>
      <c r="E2912">
        <f t="shared" si="642"/>
        <v>2893</v>
      </c>
      <c r="F2912" s="1">
        <f t="shared" si="643"/>
        <v>-215.39999999996712</v>
      </c>
      <c r="G2912">
        <f t="shared" si="635"/>
        <v>241.08333333334326</v>
      </c>
      <c r="H2912">
        <f t="shared" si="636"/>
        <v>2893</v>
      </c>
      <c r="I2912">
        <f t="shared" si="637"/>
        <v>-3.7594392087952122</v>
      </c>
      <c r="J2912" s="1">
        <f t="shared" si="638"/>
        <v>-11.942639590967007</v>
      </c>
      <c r="K2912" s="1">
        <f t="shared" si="639"/>
        <v>-1.6359381492150546</v>
      </c>
      <c r="L2912" s="1">
        <f t="shared" si="632"/>
        <v>-11.942639590967007</v>
      </c>
      <c r="M2912" s="1">
        <f t="shared" si="633"/>
        <v>-1.6359381492150546</v>
      </c>
      <c r="N2912">
        <f t="shared" si="634"/>
        <v>-13.578577740182061</v>
      </c>
    </row>
    <row r="2913" spans="1:14" x14ac:dyDescent="0.25">
      <c r="A2913">
        <f t="shared" si="644"/>
        <v>0.05</v>
      </c>
      <c r="B2913">
        <f t="shared" si="645"/>
        <v>-215.34999999996711</v>
      </c>
      <c r="C2913">
        <f t="shared" si="640"/>
        <v>0</v>
      </c>
      <c r="D2913">
        <f t="shared" si="641"/>
        <v>241.1666666666766</v>
      </c>
      <c r="E2913">
        <f t="shared" si="642"/>
        <v>2894</v>
      </c>
      <c r="F2913" s="1">
        <f t="shared" si="643"/>
        <v>-215.34999999996711</v>
      </c>
      <c r="G2913">
        <f t="shared" si="635"/>
        <v>241.1666666666766</v>
      </c>
      <c r="H2913">
        <f t="shared" si="636"/>
        <v>2894</v>
      </c>
      <c r="I2913">
        <f t="shared" si="637"/>
        <v>-3.7585665441692147</v>
      </c>
      <c r="J2913" s="1">
        <f t="shared" si="638"/>
        <v>-5.4931123575657521</v>
      </c>
      <c r="K2913" s="1">
        <f t="shared" si="639"/>
        <v>10.734482726473045</v>
      </c>
      <c r="L2913" s="1">
        <f t="shared" si="632"/>
        <v>-5.4931123575657521</v>
      </c>
      <c r="M2913" s="1">
        <f t="shared" si="633"/>
        <v>10.734482726473045</v>
      </c>
      <c r="N2913">
        <f t="shared" si="634"/>
        <v>5.241370368907293</v>
      </c>
    </row>
    <row r="2914" spans="1:14" x14ac:dyDescent="0.25">
      <c r="A2914">
        <f t="shared" si="644"/>
        <v>0.05</v>
      </c>
      <c r="B2914">
        <f t="shared" si="645"/>
        <v>-215.2999999999671</v>
      </c>
      <c r="C2914">
        <f t="shared" si="640"/>
        <v>0</v>
      </c>
      <c r="D2914">
        <f t="shared" si="641"/>
        <v>241.25000000000995</v>
      </c>
      <c r="E2914">
        <f t="shared" si="642"/>
        <v>2895</v>
      </c>
      <c r="F2914" s="1">
        <f t="shared" si="643"/>
        <v>-215.2999999999671</v>
      </c>
      <c r="G2914">
        <f t="shared" si="635"/>
        <v>241.25000000000995</v>
      </c>
      <c r="H2914">
        <f t="shared" si="636"/>
        <v>2895</v>
      </c>
      <c r="I2914">
        <f t="shared" si="637"/>
        <v>-3.7576938795432171</v>
      </c>
      <c r="J2914" s="1">
        <f t="shared" si="638"/>
        <v>8.3032770547560073</v>
      </c>
      <c r="K2914" s="1">
        <f t="shared" si="639"/>
        <v>8.7498283641437453</v>
      </c>
      <c r="L2914" s="1">
        <f t="shared" si="632"/>
        <v>8.3032770547560073</v>
      </c>
      <c r="M2914" s="1">
        <f t="shared" si="633"/>
        <v>8.7498283641437453</v>
      </c>
      <c r="N2914">
        <f t="shared" si="634"/>
        <v>17.053105418899754</v>
      </c>
    </row>
    <row r="2915" spans="1:14" x14ac:dyDescent="0.25">
      <c r="A2915">
        <f t="shared" si="644"/>
        <v>0.05</v>
      </c>
      <c r="B2915">
        <f t="shared" si="645"/>
        <v>-215.24999999996709</v>
      </c>
      <c r="C2915">
        <f t="shared" si="640"/>
        <v>0</v>
      </c>
      <c r="D2915">
        <f t="shared" si="641"/>
        <v>241.33333333334329</v>
      </c>
      <c r="E2915">
        <f t="shared" si="642"/>
        <v>2896</v>
      </c>
      <c r="F2915" s="1">
        <f t="shared" si="643"/>
        <v>-215.24999999996709</v>
      </c>
      <c r="G2915">
        <f t="shared" si="635"/>
        <v>241.33333333334329</v>
      </c>
      <c r="H2915">
        <f t="shared" si="636"/>
        <v>2896</v>
      </c>
      <c r="I2915">
        <f t="shared" si="637"/>
        <v>-3.75682121491722</v>
      </c>
      <c r="J2915" s="1">
        <f t="shared" si="638"/>
        <v>11.02344853038303</v>
      </c>
      <c r="K2915" s="1">
        <f t="shared" si="639"/>
        <v>-4.9079554747830265</v>
      </c>
      <c r="L2915" s="1">
        <f t="shared" si="632"/>
        <v>11.02344853038303</v>
      </c>
      <c r="M2915" s="1">
        <f t="shared" si="633"/>
        <v>-4.9079554747830265</v>
      </c>
      <c r="N2915">
        <f t="shared" si="634"/>
        <v>6.1154930556000036</v>
      </c>
    </row>
    <row r="2916" spans="1:14" x14ac:dyDescent="0.25">
      <c r="A2916">
        <f t="shared" si="644"/>
        <v>0.05</v>
      </c>
      <c r="B2916">
        <f t="shared" si="645"/>
        <v>-215.19999999996708</v>
      </c>
      <c r="C2916">
        <f t="shared" si="640"/>
        <v>0</v>
      </c>
      <c r="D2916">
        <f t="shared" si="641"/>
        <v>241.41666666667663</v>
      </c>
      <c r="E2916">
        <f t="shared" si="642"/>
        <v>2897</v>
      </c>
      <c r="F2916" s="1">
        <f t="shared" si="643"/>
        <v>-215.19999999996708</v>
      </c>
      <c r="G2916">
        <f t="shared" si="635"/>
        <v>241.41666666667663</v>
      </c>
      <c r="H2916">
        <f t="shared" si="636"/>
        <v>2897</v>
      </c>
      <c r="I2916">
        <f t="shared" si="637"/>
        <v>-3.7559485502912224</v>
      </c>
      <c r="J2916" s="1">
        <f t="shared" si="638"/>
        <v>-0.92606258196459634</v>
      </c>
      <c r="K2916" s="1">
        <f t="shared" si="639"/>
        <v>-12.035257598215679</v>
      </c>
      <c r="L2916" s="1">
        <f t="shared" si="632"/>
        <v>-0.92606258196459634</v>
      </c>
      <c r="M2916" s="1">
        <f t="shared" si="633"/>
        <v>-12.035257598215679</v>
      </c>
      <c r="N2916">
        <f t="shared" si="634"/>
        <v>-12.961320180180275</v>
      </c>
    </row>
    <row r="2917" spans="1:14" x14ac:dyDescent="0.25">
      <c r="A2917">
        <f t="shared" si="644"/>
        <v>0.05</v>
      </c>
      <c r="B2917">
        <f t="shared" si="645"/>
        <v>-215.14999999996706</v>
      </c>
      <c r="C2917">
        <f t="shared" si="640"/>
        <v>0</v>
      </c>
      <c r="D2917">
        <f t="shared" si="641"/>
        <v>241.50000000000998</v>
      </c>
      <c r="E2917">
        <f t="shared" si="642"/>
        <v>2898</v>
      </c>
      <c r="F2917" s="1">
        <f t="shared" si="643"/>
        <v>-215.14999999996706</v>
      </c>
      <c r="G2917">
        <f t="shared" si="635"/>
        <v>241.50000000000998</v>
      </c>
      <c r="H2917">
        <f t="shared" si="636"/>
        <v>2898</v>
      </c>
      <c r="I2917">
        <f t="shared" si="637"/>
        <v>-3.7550758856652253</v>
      </c>
      <c r="J2917" s="1">
        <f t="shared" si="638"/>
        <v>-11.647030822569384</v>
      </c>
      <c r="K2917" s="1">
        <f t="shared" si="639"/>
        <v>-3.1862670977384848</v>
      </c>
      <c r="L2917" s="1">
        <f t="shared" si="632"/>
        <v>-11.647030822569384</v>
      </c>
      <c r="M2917" s="1">
        <f t="shared" si="633"/>
        <v>-3.1862670977384848</v>
      </c>
      <c r="N2917">
        <f t="shared" si="634"/>
        <v>-14.833297920307869</v>
      </c>
    </row>
    <row r="2918" spans="1:14" x14ac:dyDescent="0.25">
      <c r="A2918">
        <f t="shared" si="644"/>
        <v>0.05</v>
      </c>
      <c r="B2918">
        <f t="shared" si="645"/>
        <v>-215.09999999996705</v>
      </c>
      <c r="C2918">
        <f t="shared" si="640"/>
        <v>0</v>
      </c>
      <c r="D2918">
        <f t="shared" si="641"/>
        <v>241.58333333334332</v>
      </c>
      <c r="E2918">
        <f t="shared" si="642"/>
        <v>2899</v>
      </c>
      <c r="F2918" s="1">
        <f t="shared" si="643"/>
        <v>-215.09999999996705</v>
      </c>
      <c r="G2918">
        <f t="shared" si="635"/>
        <v>241.58333333334332</v>
      </c>
      <c r="H2918">
        <f t="shared" si="636"/>
        <v>2899</v>
      </c>
      <c r="I2918">
        <f t="shared" si="637"/>
        <v>-3.7542032210392278</v>
      </c>
      <c r="J2918" s="1">
        <f t="shared" si="638"/>
        <v>-6.9455842901195064</v>
      </c>
      <c r="K2918" s="1">
        <f t="shared" si="639"/>
        <v>9.8825667834813196</v>
      </c>
      <c r="L2918" s="1">
        <f t="shared" si="632"/>
        <v>-6.9455842901195064</v>
      </c>
      <c r="M2918" s="1">
        <f t="shared" si="633"/>
        <v>9.8825667834813196</v>
      </c>
      <c r="N2918">
        <f t="shared" si="634"/>
        <v>2.9369824933618132</v>
      </c>
    </row>
    <row r="2919" spans="1:14" x14ac:dyDescent="0.25">
      <c r="A2919">
        <f t="shared" si="644"/>
        <v>0.05</v>
      </c>
      <c r="B2919">
        <f t="shared" si="645"/>
        <v>-215.04999999996704</v>
      </c>
      <c r="C2919">
        <f t="shared" si="640"/>
        <v>0</v>
      </c>
      <c r="D2919">
        <f t="shared" si="641"/>
        <v>241.66666666667666</v>
      </c>
      <c r="E2919">
        <f t="shared" si="642"/>
        <v>2900</v>
      </c>
      <c r="F2919" s="1">
        <f t="shared" si="643"/>
        <v>-215.04999999996704</v>
      </c>
      <c r="G2919">
        <f t="shared" si="635"/>
        <v>241.66666666667666</v>
      </c>
      <c r="H2919">
        <f t="shared" si="636"/>
        <v>2900</v>
      </c>
      <c r="I2919">
        <f t="shared" si="637"/>
        <v>-3.7533305564132307</v>
      </c>
      <c r="J2919" s="1">
        <f t="shared" si="638"/>
        <v>6.9307152560642438</v>
      </c>
      <c r="K2919" s="1">
        <f t="shared" si="639"/>
        <v>9.8980872133869813</v>
      </c>
      <c r="L2919" s="1">
        <f t="shared" si="632"/>
        <v>6.9307152560642438</v>
      </c>
      <c r="M2919" s="1">
        <f t="shared" si="633"/>
        <v>9.8980872133869813</v>
      </c>
      <c r="N2919">
        <f t="shared" si="634"/>
        <v>16.828802469451226</v>
      </c>
    </row>
    <row r="2920" spans="1:14" x14ac:dyDescent="0.25">
      <c r="A2920">
        <f t="shared" si="644"/>
        <v>0.05</v>
      </c>
      <c r="B2920">
        <f t="shared" si="645"/>
        <v>-214.99999999996703</v>
      </c>
      <c r="C2920">
        <f t="shared" si="640"/>
        <v>0</v>
      </c>
      <c r="D2920">
        <f t="shared" si="641"/>
        <v>241.75000000001</v>
      </c>
      <c r="E2920">
        <f t="shared" si="642"/>
        <v>2901</v>
      </c>
      <c r="F2920" s="1">
        <f t="shared" si="643"/>
        <v>-214.99999999996703</v>
      </c>
      <c r="G2920">
        <f t="shared" si="635"/>
        <v>241.75000000001</v>
      </c>
      <c r="H2920">
        <f t="shared" si="636"/>
        <v>2901</v>
      </c>
      <c r="I2920">
        <f t="shared" si="637"/>
        <v>-3.7524578917872331</v>
      </c>
      <c r="J2920" s="1">
        <f t="shared" si="638"/>
        <v>11.675628430493237</v>
      </c>
      <c r="K2920" s="1">
        <f t="shared" si="639"/>
        <v>-3.1284751881819588</v>
      </c>
      <c r="L2920" s="1">
        <f t="shared" si="632"/>
        <v>11.675628430493237</v>
      </c>
      <c r="M2920" s="1">
        <f t="shared" si="633"/>
        <v>-3.1284751881819588</v>
      </c>
      <c r="N2920">
        <f t="shared" si="634"/>
        <v>8.5471532423112784</v>
      </c>
    </row>
    <row r="2921" spans="1:14" x14ac:dyDescent="0.25">
      <c r="A2921">
        <f t="shared" si="644"/>
        <v>0.05</v>
      </c>
      <c r="B2921">
        <f t="shared" si="645"/>
        <v>-214.94999999996702</v>
      </c>
      <c r="C2921">
        <f t="shared" si="640"/>
        <v>0</v>
      </c>
      <c r="D2921">
        <f t="shared" si="641"/>
        <v>241.83333333334335</v>
      </c>
      <c r="E2921">
        <f t="shared" si="642"/>
        <v>2902</v>
      </c>
      <c r="F2921" s="1">
        <f t="shared" si="643"/>
        <v>-214.94999999996702</v>
      </c>
      <c r="G2921">
        <f t="shared" si="635"/>
        <v>241.83333333334335</v>
      </c>
      <c r="H2921">
        <f t="shared" si="636"/>
        <v>2902</v>
      </c>
      <c r="I2921">
        <f t="shared" si="637"/>
        <v>-3.7515852271612355</v>
      </c>
      <c r="J2921" s="1">
        <f t="shared" si="638"/>
        <v>1.0748802264179631</v>
      </c>
      <c r="K2921" s="1">
        <f t="shared" si="639"/>
        <v>-12.043796547461501</v>
      </c>
      <c r="L2921" s="1">
        <f t="shared" si="632"/>
        <v>1.0748802264179631</v>
      </c>
      <c r="M2921" s="1">
        <f t="shared" si="633"/>
        <v>-12.043796547461501</v>
      </c>
      <c r="N2921">
        <f t="shared" si="634"/>
        <v>-10.968916321043537</v>
      </c>
    </row>
    <row r="2922" spans="1:14" x14ac:dyDescent="0.25">
      <c r="A2922">
        <f t="shared" si="644"/>
        <v>0.05</v>
      </c>
      <c r="B2922">
        <f t="shared" si="645"/>
        <v>-214.89999999996701</v>
      </c>
      <c r="C2922">
        <f t="shared" si="640"/>
        <v>0</v>
      </c>
      <c r="D2922">
        <f t="shared" si="641"/>
        <v>241.91666666667669</v>
      </c>
      <c r="E2922">
        <f t="shared" si="642"/>
        <v>2903</v>
      </c>
      <c r="F2922" s="1">
        <f t="shared" si="643"/>
        <v>-214.89999999996701</v>
      </c>
      <c r="G2922">
        <f t="shared" si="635"/>
        <v>241.91666666667669</v>
      </c>
      <c r="H2922">
        <f t="shared" si="636"/>
        <v>2903</v>
      </c>
      <c r="I2922">
        <f t="shared" si="637"/>
        <v>-3.7507125625352384</v>
      </c>
      <c r="J2922" s="1">
        <f t="shared" si="638"/>
        <v>-10.935631831627518</v>
      </c>
      <c r="K2922" s="1">
        <f t="shared" si="639"/>
        <v>-5.1692495075092788</v>
      </c>
      <c r="L2922" s="1">
        <f t="shared" si="632"/>
        <v>-10.935631831627518</v>
      </c>
      <c r="M2922" s="1">
        <f t="shared" si="633"/>
        <v>-5.1692495075092788</v>
      </c>
      <c r="N2922">
        <f t="shared" si="634"/>
        <v>-16.104881339136796</v>
      </c>
    </row>
    <row r="2923" spans="1:14" x14ac:dyDescent="0.25">
      <c r="A2923">
        <f t="shared" si="644"/>
        <v>0.05</v>
      </c>
      <c r="B2923">
        <f t="shared" si="645"/>
        <v>-214.849999999967</v>
      </c>
      <c r="C2923">
        <f t="shared" si="640"/>
        <v>0</v>
      </c>
      <c r="D2923">
        <f t="shared" si="641"/>
        <v>242.00000000001003</v>
      </c>
      <c r="E2923">
        <f t="shared" si="642"/>
        <v>2904</v>
      </c>
      <c r="F2923" s="1">
        <f t="shared" si="643"/>
        <v>-214.849999999967</v>
      </c>
      <c r="G2923">
        <f t="shared" si="635"/>
        <v>242.00000000001003</v>
      </c>
      <c r="H2923">
        <f t="shared" si="636"/>
        <v>2904</v>
      </c>
      <c r="I2923">
        <f t="shared" si="637"/>
        <v>-3.7498398979092409</v>
      </c>
      <c r="J2923" s="1">
        <f t="shared" si="638"/>
        <v>-8.6451194377240963</v>
      </c>
      <c r="K2923" s="1">
        <f t="shared" si="639"/>
        <v>8.4659264057453978</v>
      </c>
      <c r="L2923" s="1">
        <f t="shared" si="632"/>
        <v>-8.6451194377240963</v>
      </c>
      <c r="M2923" s="1">
        <f t="shared" si="633"/>
        <v>8.4659264057453978</v>
      </c>
      <c r="N2923">
        <f t="shared" si="634"/>
        <v>-0.17919303197869851</v>
      </c>
    </row>
    <row r="2924" spans="1:14" x14ac:dyDescent="0.25">
      <c r="A2924">
        <f t="shared" si="644"/>
        <v>0.05</v>
      </c>
      <c r="B2924">
        <f t="shared" si="645"/>
        <v>-214.79999999996699</v>
      </c>
      <c r="C2924">
        <f t="shared" si="640"/>
        <v>0</v>
      </c>
      <c r="D2924">
        <f t="shared" si="641"/>
        <v>242.08333333334338</v>
      </c>
      <c r="E2924">
        <f t="shared" si="642"/>
        <v>2905</v>
      </c>
      <c r="F2924" s="1">
        <f t="shared" si="643"/>
        <v>-214.79999999996699</v>
      </c>
      <c r="G2924">
        <f t="shared" si="635"/>
        <v>242.08333333334338</v>
      </c>
      <c r="H2924">
        <f t="shared" si="636"/>
        <v>2905</v>
      </c>
      <c r="I2924">
        <f t="shared" si="637"/>
        <v>-3.7489672332832438</v>
      </c>
      <c r="J2924" s="1">
        <f t="shared" si="638"/>
        <v>4.9232080987234426</v>
      </c>
      <c r="K2924" s="1">
        <f t="shared" si="639"/>
        <v>11.057706485122514</v>
      </c>
      <c r="L2924" s="1">
        <f t="shared" si="632"/>
        <v>4.9232080987234426</v>
      </c>
      <c r="M2924" s="1">
        <f t="shared" si="633"/>
        <v>11.057706485122514</v>
      </c>
      <c r="N2924">
        <f t="shared" si="634"/>
        <v>15.980914583845957</v>
      </c>
    </row>
    <row r="2925" spans="1:14" x14ac:dyDescent="0.25">
      <c r="A2925">
        <f t="shared" si="644"/>
        <v>0.05</v>
      </c>
      <c r="B2925">
        <f t="shared" si="645"/>
        <v>-214.74999999996697</v>
      </c>
      <c r="C2925">
        <f t="shared" si="640"/>
        <v>0</v>
      </c>
      <c r="D2925">
        <f t="shared" si="641"/>
        <v>242.16666666667672</v>
      </c>
      <c r="E2925">
        <f t="shared" si="642"/>
        <v>2906</v>
      </c>
      <c r="F2925" s="1">
        <f t="shared" si="643"/>
        <v>-214.74999999996697</v>
      </c>
      <c r="G2925">
        <f t="shared" si="635"/>
        <v>242.16666666667672</v>
      </c>
      <c r="H2925">
        <f t="shared" si="636"/>
        <v>2906</v>
      </c>
      <c r="I2925">
        <f t="shared" si="637"/>
        <v>-3.7480945686572462</v>
      </c>
      <c r="J2925" s="1">
        <f t="shared" si="638"/>
        <v>12.085748852130054</v>
      </c>
      <c r="K2925" s="1">
        <f t="shared" si="639"/>
        <v>-0.73919604595829191</v>
      </c>
      <c r="L2925" s="1">
        <f t="shared" si="632"/>
        <v>12.085748852130054</v>
      </c>
      <c r="M2925" s="1">
        <f t="shared" si="633"/>
        <v>-0.73919604595829191</v>
      </c>
      <c r="N2925">
        <f t="shared" si="634"/>
        <v>11.346552806171763</v>
      </c>
    </row>
    <row r="2926" spans="1:14" x14ac:dyDescent="0.25">
      <c r="A2926">
        <f t="shared" si="644"/>
        <v>0.05</v>
      </c>
      <c r="B2926">
        <f t="shared" si="645"/>
        <v>-214.69999999996696</v>
      </c>
      <c r="C2926">
        <f t="shared" si="640"/>
        <v>0</v>
      </c>
      <c r="D2926">
        <f t="shared" si="641"/>
        <v>242.25000000001006</v>
      </c>
      <c r="E2926">
        <f t="shared" si="642"/>
        <v>2907</v>
      </c>
      <c r="F2926" s="1">
        <f t="shared" si="643"/>
        <v>-214.69999999996696</v>
      </c>
      <c r="G2926">
        <f t="shared" si="635"/>
        <v>242.25000000001006</v>
      </c>
      <c r="H2926">
        <f t="shared" si="636"/>
        <v>2907</v>
      </c>
      <c r="I2926">
        <f t="shared" si="637"/>
        <v>-3.7472219040312491</v>
      </c>
      <c r="J2926" s="1">
        <f t="shared" si="638"/>
        <v>3.5615634587731888</v>
      </c>
      <c r="K2926" s="1">
        <f t="shared" si="639"/>
        <v>-11.577042885778033</v>
      </c>
      <c r="L2926" s="1">
        <f t="shared" si="632"/>
        <v>3.5615634587731888</v>
      </c>
      <c r="M2926" s="1">
        <f t="shared" si="633"/>
        <v>-11.577042885778033</v>
      </c>
      <c r="N2926">
        <f t="shared" si="634"/>
        <v>-8.0154794270048448</v>
      </c>
    </row>
    <row r="2927" spans="1:14" x14ac:dyDescent="0.25">
      <c r="A2927">
        <f t="shared" si="644"/>
        <v>0.05</v>
      </c>
      <c r="B2927">
        <f t="shared" si="645"/>
        <v>-214.64999999996695</v>
      </c>
      <c r="C2927">
        <f t="shared" si="640"/>
        <v>0</v>
      </c>
      <c r="D2927">
        <f t="shared" si="641"/>
        <v>242.3333333333434</v>
      </c>
      <c r="E2927">
        <f t="shared" si="642"/>
        <v>2908</v>
      </c>
      <c r="F2927" s="1">
        <f t="shared" si="643"/>
        <v>-214.64999999996695</v>
      </c>
      <c r="G2927">
        <f t="shared" si="635"/>
        <v>242.3333333333434</v>
      </c>
      <c r="H2927">
        <f t="shared" si="636"/>
        <v>2908</v>
      </c>
      <c r="I2927">
        <f t="shared" si="637"/>
        <v>-3.7463492394052516</v>
      </c>
      <c r="J2927" s="1">
        <f t="shared" si="638"/>
        <v>-9.5740448874850408</v>
      </c>
      <c r="K2927" s="1">
        <f t="shared" si="639"/>
        <v>-7.4263904828351768</v>
      </c>
      <c r="L2927" s="1">
        <f t="shared" si="632"/>
        <v>-9.5740448874850408</v>
      </c>
      <c r="M2927" s="1">
        <f t="shared" si="633"/>
        <v>-7.4263904828351768</v>
      </c>
      <c r="N2927">
        <f t="shared" si="634"/>
        <v>-17.000435370320218</v>
      </c>
    </row>
    <row r="2928" spans="1:14" x14ac:dyDescent="0.25">
      <c r="A2928">
        <f t="shared" si="644"/>
        <v>0.05</v>
      </c>
      <c r="B2928">
        <f t="shared" si="645"/>
        <v>-214.59999999996694</v>
      </c>
      <c r="C2928">
        <f t="shared" si="640"/>
        <v>0</v>
      </c>
      <c r="D2928">
        <f t="shared" si="641"/>
        <v>242.41666666667675</v>
      </c>
      <c r="E2928">
        <f t="shared" si="642"/>
        <v>2909</v>
      </c>
      <c r="F2928" s="1">
        <f t="shared" si="643"/>
        <v>-214.59999999996694</v>
      </c>
      <c r="G2928">
        <f t="shared" si="635"/>
        <v>242.41666666667675</v>
      </c>
      <c r="H2928">
        <f t="shared" si="636"/>
        <v>2909</v>
      </c>
      <c r="I2928">
        <f t="shared" si="637"/>
        <v>-3.745476574779254</v>
      </c>
      <c r="J2928" s="1">
        <f t="shared" si="638"/>
        <v>-10.34574696591498</v>
      </c>
      <c r="K2928" s="1">
        <f t="shared" si="639"/>
        <v>6.3150708952249808</v>
      </c>
      <c r="L2928" s="1">
        <f t="shared" si="632"/>
        <v>-10.34574696591498</v>
      </c>
      <c r="M2928" s="1">
        <f t="shared" si="633"/>
        <v>6.3150708952249808</v>
      </c>
      <c r="N2928">
        <f t="shared" si="634"/>
        <v>-4.0306760706899993</v>
      </c>
    </row>
    <row r="2929" spans="1:14" x14ac:dyDescent="0.25">
      <c r="A2929">
        <f t="shared" si="644"/>
        <v>0.05</v>
      </c>
      <c r="B2929">
        <f t="shared" si="645"/>
        <v>-214.54999999996693</v>
      </c>
      <c r="C2929">
        <f t="shared" si="640"/>
        <v>0</v>
      </c>
      <c r="D2929">
        <f t="shared" si="641"/>
        <v>242.50000000001009</v>
      </c>
      <c r="E2929">
        <f t="shared" si="642"/>
        <v>2910</v>
      </c>
      <c r="F2929" s="1">
        <f t="shared" si="643"/>
        <v>-214.54999999996693</v>
      </c>
      <c r="G2929">
        <f t="shared" si="635"/>
        <v>242.50000000001009</v>
      </c>
      <c r="H2929">
        <f t="shared" si="636"/>
        <v>2910</v>
      </c>
      <c r="I2929">
        <f t="shared" si="637"/>
        <v>-3.7446039101532569</v>
      </c>
      <c r="J2929" s="1">
        <f t="shared" si="638"/>
        <v>2.2096057265692024</v>
      </c>
      <c r="K2929" s="1">
        <f t="shared" si="639"/>
        <v>11.921965757924522</v>
      </c>
      <c r="L2929" s="1">
        <f t="shared" si="632"/>
        <v>2.2096057265692024</v>
      </c>
      <c r="M2929" s="1">
        <f t="shared" si="633"/>
        <v>11.921965757924522</v>
      </c>
      <c r="N2929">
        <f t="shared" si="634"/>
        <v>14.131571484493724</v>
      </c>
    </row>
    <row r="2930" spans="1:14" x14ac:dyDescent="0.25">
      <c r="A2930">
        <f t="shared" si="644"/>
        <v>0.05</v>
      </c>
      <c r="B2930">
        <f t="shared" si="645"/>
        <v>-214.49999999996692</v>
      </c>
      <c r="C2930">
        <f t="shared" si="640"/>
        <v>0</v>
      </c>
      <c r="D2930">
        <f t="shared" si="641"/>
        <v>242.58333333334343</v>
      </c>
      <c r="E2930">
        <f t="shared" si="642"/>
        <v>2911</v>
      </c>
      <c r="F2930" s="1">
        <f t="shared" si="643"/>
        <v>-214.49999999996692</v>
      </c>
      <c r="G2930">
        <f t="shared" si="635"/>
        <v>242.58333333334343</v>
      </c>
      <c r="H2930">
        <f t="shared" si="636"/>
        <v>2911</v>
      </c>
      <c r="I2930">
        <f t="shared" si="637"/>
        <v>-3.7437312455272593</v>
      </c>
      <c r="J2930" s="1">
        <f t="shared" si="638"/>
        <v>11.926062645943059</v>
      </c>
      <c r="K2930" s="1">
        <f t="shared" si="639"/>
        <v>2.2103650813455498</v>
      </c>
      <c r="L2930" s="1">
        <f t="shared" si="632"/>
        <v>11.926062645943059</v>
      </c>
      <c r="M2930" s="1">
        <f t="shared" si="633"/>
        <v>2.2103650813455498</v>
      </c>
      <c r="N2930">
        <f t="shared" si="634"/>
        <v>14.136427727288609</v>
      </c>
    </row>
    <row r="2931" spans="1:14" x14ac:dyDescent="0.25">
      <c r="A2931">
        <f t="shared" si="644"/>
        <v>0.05</v>
      </c>
      <c r="B2931">
        <f t="shared" si="645"/>
        <v>-214.44999999996691</v>
      </c>
      <c r="C2931">
        <f t="shared" si="640"/>
        <v>0</v>
      </c>
      <c r="D2931">
        <f t="shared" si="641"/>
        <v>242.66666666667678</v>
      </c>
      <c r="E2931">
        <f t="shared" si="642"/>
        <v>2912</v>
      </c>
      <c r="F2931" s="1">
        <f t="shared" si="643"/>
        <v>-214.44999999996691</v>
      </c>
      <c r="G2931">
        <f t="shared" si="635"/>
        <v>242.66666666667678</v>
      </c>
      <c r="H2931">
        <f t="shared" si="636"/>
        <v>2912</v>
      </c>
      <c r="I2931">
        <f t="shared" si="637"/>
        <v>-3.7428585809012622</v>
      </c>
      <c r="J2931" s="1">
        <f t="shared" si="638"/>
        <v>6.3576956764917627</v>
      </c>
      <c r="K2931" s="1">
        <f t="shared" si="639"/>
        <v>-10.334286790238986</v>
      </c>
      <c r="L2931" s="1">
        <f t="shared" si="632"/>
        <v>6.3576956764917627</v>
      </c>
      <c r="M2931" s="1">
        <f t="shared" si="633"/>
        <v>-10.334286790238986</v>
      </c>
      <c r="N2931">
        <f t="shared" si="634"/>
        <v>-3.9765911137472232</v>
      </c>
    </row>
    <row r="2932" spans="1:14" x14ac:dyDescent="0.25">
      <c r="A2932">
        <f t="shared" si="644"/>
        <v>0.05</v>
      </c>
      <c r="B2932">
        <f t="shared" si="645"/>
        <v>-214.39999999996689</v>
      </c>
      <c r="C2932">
        <f t="shared" si="640"/>
        <v>0</v>
      </c>
      <c r="D2932">
        <f t="shared" si="641"/>
        <v>242.75000000001012</v>
      </c>
      <c r="E2932">
        <f t="shared" si="642"/>
        <v>2913</v>
      </c>
      <c r="F2932" s="1">
        <f t="shared" si="643"/>
        <v>-214.39999999996689</v>
      </c>
      <c r="G2932">
        <f t="shared" si="635"/>
        <v>242.75000000001012</v>
      </c>
      <c r="H2932">
        <f t="shared" si="636"/>
        <v>2913</v>
      </c>
      <c r="I2932">
        <f t="shared" si="637"/>
        <v>-3.7419859162752647</v>
      </c>
      <c r="J2932" s="1">
        <f t="shared" si="638"/>
        <v>-7.3383217403637762</v>
      </c>
      <c r="K2932" s="1">
        <f t="shared" si="639"/>
        <v>-9.6678818923752203</v>
      </c>
      <c r="L2932" s="1">
        <f t="shared" si="632"/>
        <v>-7.3383217403637762</v>
      </c>
      <c r="M2932" s="1">
        <f t="shared" si="633"/>
        <v>-9.6678818923752203</v>
      </c>
      <c r="N2932">
        <f t="shared" si="634"/>
        <v>-17.006203632738995</v>
      </c>
    </row>
    <row r="2933" spans="1:14" x14ac:dyDescent="0.25">
      <c r="A2933">
        <f t="shared" si="644"/>
        <v>0.05</v>
      </c>
      <c r="B2933">
        <f t="shared" si="645"/>
        <v>-214.34999999996688</v>
      </c>
      <c r="C2933">
        <f t="shared" si="640"/>
        <v>0</v>
      </c>
      <c r="D2933">
        <f t="shared" si="641"/>
        <v>242.83333333334346</v>
      </c>
      <c r="E2933">
        <f t="shared" si="642"/>
        <v>2914</v>
      </c>
      <c r="F2933" s="1">
        <f t="shared" si="643"/>
        <v>-214.34999999996688</v>
      </c>
      <c r="G2933">
        <f t="shared" si="635"/>
        <v>242.83333333334346</v>
      </c>
      <c r="H2933">
        <f t="shared" si="636"/>
        <v>2914</v>
      </c>
      <c r="I2933">
        <f t="shared" si="637"/>
        <v>-3.7411132516492676</v>
      </c>
      <c r="J2933" s="1">
        <f t="shared" si="638"/>
        <v>-11.677142405712802</v>
      </c>
      <c r="K2933" s="1">
        <f t="shared" si="639"/>
        <v>3.3263214939570385</v>
      </c>
      <c r="L2933" s="1">
        <f t="shared" si="632"/>
        <v>-11.677142405712802</v>
      </c>
      <c r="M2933" s="1">
        <f t="shared" si="633"/>
        <v>3.3263214939570385</v>
      </c>
      <c r="N2933">
        <f t="shared" si="634"/>
        <v>-8.350820911755763</v>
      </c>
    </row>
    <row r="2934" spans="1:14" x14ac:dyDescent="0.25">
      <c r="A2934">
        <f t="shared" si="644"/>
        <v>0.05</v>
      </c>
      <c r="B2934">
        <f t="shared" si="645"/>
        <v>-214.29999999996687</v>
      </c>
      <c r="C2934">
        <f t="shared" si="640"/>
        <v>0</v>
      </c>
      <c r="D2934">
        <f t="shared" si="641"/>
        <v>242.9166666666768</v>
      </c>
      <c r="E2934">
        <f t="shared" si="642"/>
        <v>2915</v>
      </c>
      <c r="F2934" s="1">
        <f t="shared" si="643"/>
        <v>-214.29999999996687</v>
      </c>
      <c r="G2934">
        <f t="shared" si="635"/>
        <v>242.9166666666768</v>
      </c>
      <c r="H2934">
        <f t="shared" si="636"/>
        <v>2915</v>
      </c>
      <c r="I2934">
        <f t="shared" si="637"/>
        <v>-3.74024058702327</v>
      </c>
      <c r="J2934" s="1">
        <f t="shared" si="638"/>
        <v>-1.1641265561988146</v>
      </c>
      <c r="K2934" s="1">
        <f t="shared" si="639"/>
        <v>12.089916324039473</v>
      </c>
      <c r="L2934" s="1">
        <f t="shared" si="632"/>
        <v>-1.1641265561988146</v>
      </c>
      <c r="M2934" s="1">
        <f t="shared" si="633"/>
        <v>12.089916324039473</v>
      </c>
      <c r="N2934">
        <f t="shared" si="634"/>
        <v>10.925789767840659</v>
      </c>
    </row>
    <row r="2935" spans="1:14" x14ac:dyDescent="0.25">
      <c r="A2935">
        <f t="shared" si="644"/>
        <v>0.05</v>
      </c>
      <c r="B2935">
        <f t="shared" si="645"/>
        <v>-214.24999999996686</v>
      </c>
      <c r="C2935">
        <f t="shared" si="640"/>
        <v>0</v>
      </c>
      <c r="D2935">
        <f t="shared" si="641"/>
        <v>243.00000000001015</v>
      </c>
      <c r="E2935">
        <f t="shared" si="642"/>
        <v>2916</v>
      </c>
      <c r="F2935" s="1">
        <f t="shared" si="643"/>
        <v>-214.24999999996686</v>
      </c>
      <c r="G2935">
        <f t="shared" si="635"/>
        <v>243.00000000001015</v>
      </c>
      <c r="H2935">
        <f t="shared" si="636"/>
        <v>2916</v>
      </c>
      <c r="I2935">
        <f t="shared" si="637"/>
        <v>-3.7393679223972724</v>
      </c>
      <c r="J2935" s="1">
        <f t="shared" si="638"/>
        <v>10.825729259576836</v>
      </c>
      <c r="K2935" s="1">
        <f t="shared" si="639"/>
        <v>5.5159845901121187</v>
      </c>
      <c r="L2935" s="1">
        <f t="shared" si="632"/>
        <v>10.825729259576836</v>
      </c>
      <c r="M2935" s="1">
        <f t="shared" si="633"/>
        <v>5.5159845901121187</v>
      </c>
      <c r="N2935">
        <f t="shared" si="634"/>
        <v>16.341713849688954</v>
      </c>
    </row>
    <row r="2936" spans="1:14" x14ac:dyDescent="0.25">
      <c r="A2936">
        <f t="shared" si="644"/>
        <v>0.05</v>
      </c>
      <c r="B2936">
        <f t="shared" si="645"/>
        <v>-214.19999999996685</v>
      </c>
      <c r="C2936">
        <f t="shared" si="640"/>
        <v>0</v>
      </c>
      <c r="D2936">
        <f t="shared" si="641"/>
        <v>243.08333333334349</v>
      </c>
      <c r="E2936">
        <f t="shared" si="642"/>
        <v>2917</v>
      </c>
      <c r="F2936" s="1">
        <f t="shared" si="643"/>
        <v>-214.19999999996685</v>
      </c>
      <c r="G2936">
        <f t="shared" si="635"/>
        <v>243.08333333334349</v>
      </c>
      <c r="H2936">
        <f t="shared" si="636"/>
        <v>2917</v>
      </c>
      <c r="I2936">
        <f t="shared" si="637"/>
        <v>-3.7384952577712753</v>
      </c>
      <c r="J2936" s="1">
        <f t="shared" si="638"/>
        <v>9.1169749723694071</v>
      </c>
      <c r="K2936" s="1">
        <f t="shared" si="639"/>
        <v>-8.0376946143974219</v>
      </c>
      <c r="L2936" s="1">
        <f t="shared" si="632"/>
        <v>9.1169749723694071</v>
      </c>
      <c r="M2936" s="1">
        <f t="shared" si="633"/>
        <v>-8.0376946143974219</v>
      </c>
      <c r="N2936">
        <f t="shared" si="634"/>
        <v>1.0792803579719852</v>
      </c>
    </row>
    <row r="2937" spans="1:14" x14ac:dyDescent="0.25">
      <c r="A2937">
        <f t="shared" si="644"/>
        <v>0.05</v>
      </c>
      <c r="B2937">
        <f t="shared" si="645"/>
        <v>-214.14999999996684</v>
      </c>
      <c r="C2937">
        <f t="shared" si="640"/>
        <v>0</v>
      </c>
      <c r="D2937">
        <f t="shared" si="641"/>
        <v>243.16666666667683</v>
      </c>
      <c r="E2937">
        <f t="shared" si="642"/>
        <v>2918</v>
      </c>
      <c r="F2937" s="1">
        <f t="shared" si="643"/>
        <v>-214.14999999996684</v>
      </c>
      <c r="G2937">
        <f t="shared" si="635"/>
        <v>243.16666666667683</v>
      </c>
      <c r="H2937">
        <f t="shared" si="636"/>
        <v>2918</v>
      </c>
      <c r="I2937">
        <f t="shared" si="637"/>
        <v>-3.7376225931452778</v>
      </c>
      <c r="J2937" s="1">
        <f t="shared" si="638"/>
        <v>-4.0985164976596113</v>
      </c>
      <c r="K2937" s="1">
        <f t="shared" si="639"/>
        <v>-11.446712714262938</v>
      </c>
      <c r="L2937" s="1">
        <f t="shared" ref="L2937:L3000" si="646">IF(code_0=1,J2937,IF(code_0=2,K2937))</f>
        <v>-4.0985164976596113</v>
      </c>
      <c r="M2937" s="1">
        <f t="shared" ref="M2937:M3000" si="647">IF(code_0=1,K2937,IF(code_0=2,J2937))</f>
        <v>-11.446712714262938</v>
      </c>
      <c r="N2937">
        <f t="shared" ref="N2937:N3000" si="648">J2937+K2937</f>
        <v>-15.54522921192255</v>
      </c>
    </row>
    <row r="2938" spans="1:14" x14ac:dyDescent="0.25">
      <c r="A2938">
        <f t="shared" si="644"/>
        <v>0.05</v>
      </c>
      <c r="B2938">
        <f t="shared" si="645"/>
        <v>-214.09999999996683</v>
      </c>
      <c r="C2938">
        <f t="shared" si="640"/>
        <v>0</v>
      </c>
      <c r="D2938">
        <f t="shared" si="641"/>
        <v>243.25000000001017</v>
      </c>
      <c r="E2938">
        <f t="shared" si="642"/>
        <v>2919</v>
      </c>
      <c r="F2938" s="1">
        <f t="shared" si="643"/>
        <v>-214.09999999996683</v>
      </c>
      <c r="G2938">
        <f t="shared" si="635"/>
        <v>243.25000000001017</v>
      </c>
      <c r="H2938">
        <f t="shared" si="636"/>
        <v>2919</v>
      </c>
      <c r="I2938">
        <f t="shared" si="637"/>
        <v>-3.7367499285192807</v>
      </c>
      <c r="J2938" s="1">
        <f t="shared" si="638"/>
        <v>-12.154331588579744</v>
      </c>
      <c r="K2938" s="1">
        <f t="shared" si="639"/>
        <v>-0.4456791276972773</v>
      </c>
      <c r="L2938" s="1">
        <f t="shared" si="646"/>
        <v>-12.154331588579744</v>
      </c>
      <c r="M2938" s="1">
        <f t="shared" si="647"/>
        <v>-0.4456791276972773</v>
      </c>
      <c r="N2938">
        <f t="shared" si="648"/>
        <v>-12.600010716277021</v>
      </c>
    </row>
    <row r="2939" spans="1:14" x14ac:dyDescent="0.25">
      <c r="A2939">
        <f t="shared" si="644"/>
        <v>0.05</v>
      </c>
      <c r="B2939">
        <f t="shared" si="645"/>
        <v>-214.04999999996681</v>
      </c>
      <c r="C2939">
        <f t="shared" si="640"/>
        <v>0</v>
      </c>
      <c r="D2939">
        <f t="shared" si="641"/>
        <v>243.33333333334352</v>
      </c>
      <c r="E2939">
        <f t="shared" si="642"/>
        <v>2920</v>
      </c>
      <c r="F2939" s="1">
        <f t="shared" si="643"/>
        <v>-214.04999999996681</v>
      </c>
      <c r="G2939">
        <f t="shared" si="635"/>
        <v>243.33333333334352</v>
      </c>
      <c r="H2939">
        <f t="shared" si="636"/>
        <v>2920</v>
      </c>
      <c r="I2939">
        <f t="shared" si="637"/>
        <v>-3.7358772638932831</v>
      </c>
      <c r="J2939" s="1">
        <f t="shared" si="638"/>
        <v>-4.9486291762315018</v>
      </c>
      <c r="K2939" s="1">
        <f t="shared" si="639"/>
        <v>11.114803059611109</v>
      </c>
      <c r="L2939" s="1">
        <f t="shared" si="646"/>
        <v>-4.9486291762315018</v>
      </c>
      <c r="M2939" s="1">
        <f t="shared" si="647"/>
        <v>11.114803059611109</v>
      </c>
      <c r="N2939">
        <f t="shared" si="648"/>
        <v>6.1661738833796074</v>
      </c>
    </row>
    <row r="2940" spans="1:14" x14ac:dyDescent="0.25">
      <c r="A2940">
        <f t="shared" si="644"/>
        <v>0.05</v>
      </c>
      <c r="B2940">
        <f t="shared" si="645"/>
        <v>-213.9999999999668</v>
      </c>
      <c r="C2940">
        <f t="shared" si="640"/>
        <v>0</v>
      </c>
      <c r="D2940">
        <f t="shared" si="641"/>
        <v>243.41666666667686</v>
      </c>
      <c r="E2940">
        <f t="shared" si="642"/>
        <v>2921</v>
      </c>
      <c r="F2940" s="1">
        <f t="shared" si="643"/>
        <v>-213.9999999999668</v>
      </c>
      <c r="G2940">
        <f t="shared" si="635"/>
        <v>243.41666666667686</v>
      </c>
      <c r="H2940">
        <f t="shared" si="636"/>
        <v>2921</v>
      </c>
      <c r="I2940">
        <f t="shared" si="637"/>
        <v>-3.735004599267286</v>
      </c>
      <c r="J2940" s="1">
        <f t="shared" si="638"/>
        <v>8.4545712356426108</v>
      </c>
      <c r="K2940" s="1">
        <f t="shared" si="639"/>
        <v>8.754964834266028</v>
      </c>
      <c r="L2940" s="1">
        <f t="shared" si="646"/>
        <v>8.4545712356426108</v>
      </c>
      <c r="M2940" s="1">
        <f t="shared" si="647"/>
        <v>8.754964834266028</v>
      </c>
      <c r="N2940">
        <f t="shared" si="648"/>
        <v>17.209536069908637</v>
      </c>
    </row>
    <row r="2941" spans="1:14" x14ac:dyDescent="0.25">
      <c r="A2941">
        <f t="shared" si="644"/>
        <v>0.05</v>
      </c>
      <c r="B2941">
        <f t="shared" si="645"/>
        <v>-213.94999999996679</v>
      </c>
      <c r="C2941">
        <f t="shared" si="640"/>
        <v>0</v>
      </c>
      <c r="D2941">
        <f t="shared" si="641"/>
        <v>243.5000000000102</v>
      </c>
      <c r="E2941">
        <f t="shared" si="642"/>
        <v>2922</v>
      </c>
      <c r="F2941" s="1">
        <f t="shared" si="643"/>
        <v>-213.94999999996679</v>
      </c>
      <c r="G2941">
        <f t="shared" si="635"/>
        <v>243.5000000000102</v>
      </c>
      <c r="H2941">
        <f t="shared" si="636"/>
        <v>2922</v>
      </c>
      <c r="I2941">
        <f t="shared" si="637"/>
        <v>-3.7341319346412885</v>
      </c>
      <c r="J2941" s="1">
        <f t="shared" si="638"/>
        <v>11.296406398912886</v>
      </c>
      <c r="K2941" s="1">
        <f t="shared" si="639"/>
        <v>-4.5411262337235758</v>
      </c>
      <c r="L2941" s="1">
        <f t="shared" si="646"/>
        <v>11.296406398912886</v>
      </c>
      <c r="M2941" s="1">
        <f t="shared" si="647"/>
        <v>-4.5411262337235758</v>
      </c>
      <c r="N2941">
        <f t="shared" si="648"/>
        <v>6.7552801651893102</v>
      </c>
    </row>
    <row r="2942" spans="1:14" x14ac:dyDescent="0.25">
      <c r="A2942">
        <f t="shared" si="644"/>
        <v>0.05</v>
      </c>
      <c r="B2942">
        <f t="shared" si="645"/>
        <v>-213.89999999996678</v>
      </c>
      <c r="C2942">
        <f t="shared" si="640"/>
        <v>0</v>
      </c>
      <c r="D2942">
        <f t="shared" si="641"/>
        <v>243.58333333334355</v>
      </c>
      <c r="E2942">
        <f t="shared" si="642"/>
        <v>2923</v>
      </c>
      <c r="F2942" s="1">
        <f t="shared" si="643"/>
        <v>-213.89999999996678</v>
      </c>
      <c r="G2942">
        <f t="shared" si="635"/>
        <v>243.58333333334355</v>
      </c>
      <c r="H2942">
        <f t="shared" si="636"/>
        <v>2923</v>
      </c>
      <c r="I2942">
        <f t="shared" si="637"/>
        <v>-3.7332592700152909</v>
      </c>
      <c r="J2942" s="1">
        <f t="shared" si="638"/>
        <v>6.3769696825794628E-2</v>
      </c>
      <c r="K2942" s="1">
        <f t="shared" si="639"/>
        <v>-12.178999717555776</v>
      </c>
      <c r="L2942" s="1">
        <f t="shared" si="646"/>
        <v>6.3769696825794628E-2</v>
      </c>
      <c r="M2942" s="1">
        <f t="shared" si="647"/>
        <v>-12.178999717555776</v>
      </c>
      <c r="N2942">
        <f t="shared" si="648"/>
        <v>-12.115230020729982</v>
      </c>
    </row>
    <row r="2943" spans="1:14" x14ac:dyDescent="0.25">
      <c r="A2943">
        <f t="shared" si="644"/>
        <v>0.05</v>
      </c>
      <c r="B2943">
        <f t="shared" si="645"/>
        <v>-213.84999999996677</v>
      </c>
      <c r="C2943">
        <f t="shared" si="640"/>
        <v>0</v>
      </c>
      <c r="D2943">
        <f t="shared" si="641"/>
        <v>243.66666666667689</v>
      </c>
      <c r="E2943">
        <f t="shared" si="642"/>
        <v>2924</v>
      </c>
      <c r="F2943" s="1">
        <f t="shared" si="643"/>
        <v>-213.84999999996677</v>
      </c>
      <c r="G2943">
        <f t="shared" si="635"/>
        <v>243.66666666667689</v>
      </c>
      <c r="H2943">
        <f t="shared" si="636"/>
        <v>2924</v>
      </c>
      <c r="I2943">
        <f t="shared" si="637"/>
        <v>-3.7323866053892938</v>
      </c>
      <c r="J2943" s="1">
        <f t="shared" si="638"/>
        <v>-11.24777780388437</v>
      </c>
      <c r="K2943" s="1">
        <f t="shared" si="639"/>
        <v>-4.6819980334863107</v>
      </c>
      <c r="L2943" s="1">
        <f t="shared" si="646"/>
        <v>-11.24777780388437</v>
      </c>
      <c r="M2943" s="1">
        <f t="shared" si="647"/>
        <v>-4.6819980334863107</v>
      </c>
      <c r="N2943">
        <f t="shared" si="648"/>
        <v>-15.929775837370681</v>
      </c>
    </row>
    <row r="2944" spans="1:14" x14ac:dyDescent="0.25">
      <c r="A2944">
        <f t="shared" si="644"/>
        <v>0.05</v>
      </c>
      <c r="B2944">
        <f t="shared" si="645"/>
        <v>-213.79999999996676</v>
      </c>
      <c r="C2944">
        <f t="shared" si="640"/>
        <v>0</v>
      </c>
      <c r="D2944">
        <f t="shared" si="641"/>
        <v>243.75000000001023</v>
      </c>
      <c r="E2944">
        <f t="shared" si="642"/>
        <v>2925</v>
      </c>
      <c r="F2944" s="1">
        <f t="shared" si="643"/>
        <v>-213.79999999996676</v>
      </c>
      <c r="G2944">
        <f t="shared" si="635"/>
        <v>243.75000000001023</v>
      </c>
      <c r="H2944">
        <f t="shared" si="636"/>
        <v>2925</v>
      </c>
      <c r="I2944">
        <f t="shared" si="637"/>
        <v>-3.7315139407632962</v>
      </c>
      <c r="J2944" s="1">
        <f t="shared" si="638"/>
        <v>-8.617863910338512</v>
      </c>
      <c r="K2944" s="1">
        <f t="shared" si="639"/>
        <v>8.6178638810843076</v>
      </c>
      <c r="L2944" s="1">
        <f t="shared" si="646"/>
        <v>-8.617863910338512</v>
      </c>
      <c r="M2944" s="1">
        <f t="shared" si="647"/>
        <v>8.6178638810843076</v>
      </c>
      <c r="N2944">
        <f t="shared" si="648"/>
        <v>-2.9254204392259453E-8</v>
      </c>
    </row>
    <row r="2945" spans="1:14" x14ac:dyDescent="0.25">
      <c r="A2945">
        <f t="shared" si="644"/>
        <v>0.05</v>
      </c>
      <c r="B2945">
        <f t="shared" si="645"/>
        <v>-213.74999999996675</v>
      </c>
      <c r="C2945">
        <f t="shared" si="640"/>
        <v>0</v>
      </c>
      <c r="D2945">
        <f t="shared" si="641"/>
        <v>243.83333333334357</v>
      </c>
      <c r="E2945">
        <f t="shared" si="642"/>
        <v>2926</v>
      </c>
      <c r="F2945" s="1">
        <f t="shared" si="643"/>
        <v>-213.74999999996675</v>
      </c>
      <c r="G2945">
        <f t="shared" si="635"/>
        <v>243.83333333334357</v>
      </c>
      <c r="H2945">
        <f t="shared" si="636"/>
        <v>2926</v>
      </c>
      <c r="I2945">
        <f t="shared" si="637"/>
        <v>-3.7306412761372991</v>
      </c>
      <c r="J2945" s="1">
        <f t="shared" si="638"/>
        <v>4.6655488271118317</v>
      </c>
      <c r="K2945" s="1">
        <f t="shared" si="639"/>
        <v>11.263631308461719</v>
      </c>
      <c r="L2945" s="1">
        <f t="shared" si="646"/>
        <v>4.6655488271118317</v>
      </c>
      <c r="M2945" s="1">
        <f t="shared" si="647"/>
        <v>11.263631308461719</v>
      </c>
      <c r="N2945">
        <f t="shared" si="648"/>
        <v>15.929180135573549</v>
      </c>
    </row>
    <row r="2946" spans="1:14" x14ac:dyDescent="0.25">
      <c r="A2946">
        <f t="shared" si="644"/>
        <v>0.05</v>
      </c>
      <c r="B2946">
        <f t="shared" si="645"/>
        <v>-213.69999999996674</v>
      </c>
      <c r="C2946">
        <f t="shared" si="640"/>
        <v>0</v>
      </c>
      <c r="D2946">
        <f t="shared" si="641"/>
        <v>243.91666666667692</v>
      </c>
      <c r="E2946">
        <f t="shared" si="642"/>
        <v>2927</v>
      </c>
      <c r="F2946" s="1">
        <f t="shared" si="643"/>
        <v>-213.69999999996674</v>
      </c>
      <c r="G2946">
        <f t="shared" si="635"/>
        <v>243.91666666667692</v>
      </c>
      <c r="H2946">
        <f t="shared" si="636"/>
        <v>2927</v>
      </c>
      <c r="I2946">
        <f t="shared" si="637"/>
        <v>-3.7297686115113016</v>
      </c>
      <c r="J2946" s="1">
        <f t="shared" si="638"/>
        <v>12.195814757985959</v>
      </c>
      <c r="K2946" s="1">
        <f t="shared" si="639"/>
        <v>2.1285754599688671E-2</v>
      </c>
      <c r="L2946" s="1">
        <f t="shared" si="646"/>
        <v>12.195814757985959</v>
      </c>
      <c r="M2946" s="1">
        <f t="shared" si="647"/>
        <v>2.1285754599688671E-2</v>
      </c>
      <c r="N2946">
        <f t="shared" si="648"/>
        <v>12.217100512585647</v>
      </c>
    </row>
    <row r="2947" spans="1:14" x14ac:dyDescent="0.25">
      <c r="A2947">
        <f t="shared" si="644"/>
        <v>0.05</v>
      </c>
      <c r="B2947">
        <f t="shared" si="645"/>
        <v>-213.64999999996672</v>
      </c>
      <c r="C2947">
        <f t="shared" si="640"/>
        <v>0</v>
      </c>
      <c r="D2947">
        <f t="shared" si="641"/>
        <v>244.00000000001026</v>
      </c>
      <c r="E2947">
        <f t="shared" si="642"/>
        <v>2928</v>
      </c>
      <c r="F2947" s="1">
        <f t="shared" si="643"/>
        <v>-213.64999999996672</v>
      </c>
      <c r="G2947">
        <f t="shared" si="635"/>
        <v>244.00000000001026</v>
      </c>
      <c r="H2947">
        <f t="shared" si="636"/>
        <v>2928</v>
      </c>
      <c r="I2947">
        <f t="shared" si="637"/>
        <v>-3.7288959468853045</v>
      </c>
      <c r="J2947" s="1">
        <f t="shared" si="638"/>
        <v>4.7276901738432437</v>
      </c>
      <c r="K2947" s="1">
        <f t="shared" si="639"/>
        <v>-11.246730441339768</v>
      </c>
      <c r="L2947" s="1">
        <f t="shared" si="646"/>
        <v>4.7276901738432437</v>
      </c>
      <c r="M2947" s="1">
        <f t="shared" si="647"/>
        <v>-11.246730441339768</v>
      </c>
      <c r="N2947">
        <f t="shared" si="648"/>
        <v>-6.519040267496524</v>
      </c>
    </row>
    <row r="2948" spans="1:14" x14ac:dyDescent="0.25">
      <c r="A2948">
        <f t="shared" si="644"/>
        <v>0.05</v>
      </c>
      <c r="B2948">
        <f t="shared" si="645"/>
        <v>-213.59999999996671</v>
      </c>
      <c r="C2948">
        <f t="shared" si="640"/>
        <v>0</v>
      </c>
      <c r="D2948">
        <f t="shared" si="641"/>
        <v>244.0833333333436</v>
      </c>
      <c r="E2948">
        <f t="shared" si="642"/>
        <v>2929</v>
      </c>
      <c r="F2948" s="1">
        <f t="shared" si="643"/>
        <v>-213.59999999996671</v>
      </c>
      <c r="G2948">
        <f t="shared" si="635"/>
        <v>244.0833333333436</v>
      </c>
      <c r="H2948">
        <f t="shared" si="636"/>
        <v>2929</v>
      </c>
      <c r="I2948">
        <f t="shared" si="637"/>
        <v>-3.7280232822593069</v>
      </c>
      <c r="J2948" s="1">
        <f t="shared" si="638"/>
        <v>-8.5388080033408009</v>
      </c>
      <c r="K2948" s="1">
        <f t="shared" si="639"/>
        <v>-8.7195436755528313</v>
      </c>
      <c r="L2948" s="1">
        <f t="shared" si="646"/>
        <v>-8.5388080033408009</v>
      </c>
      <c r="M2948" s="1">
        <f t="shared" si="647"/>
        <v>-8.7195436755528313</v>
      </c>
      <c r="N2948">
        <f t="shared" si="648"/>
        <v>-17.258351678893632</v>
      </c>
    </row>
    <row r="2949" spans="1:14" x14ac:dyDescent="0.25">
      <c r="A2949">
        <f t="shared" si="644"/>
        <v>0.05</v>
      </c>
      <c r="B2949">
        <f t="shared" si="645"/>
        <v>-213.5499999999667</v>
      </c>
      <c r="C2949">
        <f t="shared" si="640"/>
        <v>0</v>
      </c>
      <c r="D2949">
        <f t="shared" si="641"/>
        <v>244.16666666667695</v>
      </c>
      <c r="E2949">
        <f t="shared" si="642"/>
        <v>2930</v>
      </c>
      <c r="F2949" s="1">
        <f t="shared" si="643"/>
        <v>-213.5499999999667</v>
      </c>
      <c r="G2949">
        <f t="shared" si="635"/>
        <v>244.16666666667695</v>
      </c>
      <c r="H2949">
        <f t="shared" si="636"/>
        <v>2930</v>
      </c>
      <c r="I2949">
        <f t="shared" si="637"/>
        <v>-3.7271506176333098</v>
      </c>
      <c r="J2949" s="1">
        <f t="shared" si="638"/>
        <v>-11.358847816732782</v>
      </c>
      <c r="K2949" s="1">
        <f t="shared" si="639"/>
        <v>4.4743691235854977</v>
      </c>
      <c r="L2949" s="1">
        <f t="shared" si="646"/>
        <v>-11.358847816732782</v>
      </c>
      <c r="M2949" s="1">
        <f t="shared" si="647"/>
        <v>4.4743691235854977</v>
      </c>
      <c r="N2949">
        <f t="shared" si="648"/>
        <v>-6.8844786931472841</v>
      </c>
    </row>
    <row r="2950" spans="1:14" x14ac:dyDescent="0.25">
      <c r="A2950">
        <f t="shared" si="644"/>
        <v>0.05</v>
      </c>
      <c r="B2950">
        <f t="shared" si="645"/>
        <v>-213.49999999996669</v>
      </c>
      <c r="C2950">
        <f t="shared" si="640"/>
        <v>0</v>
      </c>
      <c r="D2950">
        <f t="shared" si="641"/>
        <v>244.25000000001029</v>
      </c>
      <c r="E2950">
        <f t="shared" si="642"/>
        <v>2931</v>
      </c>
      <c r="F2950" s="1">
        <f t="shared" si="643"/>
        <v>-213.49999999996669</v>
      </c>
      <c r="G2950">
        <f t="shared" si="635"/>
        <v>244.25000000001029</v>
      </c>
      <c r="H2950">
        <f t="shared" si="636"/>
        <v>2931</v>
      </c>
      <c r="I2950">
        <f t="shared" si="637"/>
        <v>-3.7262779530073122</v>
      </c>
      <c r="J2950" s="1">
        <f t="shared" si="638"/>
        <v>-0.31968600201661479</v>
      </c>
      <c r="K2950" s="1">
        <f t="shared" si="639"/>
        <v>12.208315080719666</v>
      </c>
      <c r="L2950" s="1">
        <f t="shared" si="646"/>
        <v>-0.31968600201661479</v>
      </c>
      <c r="M2950" s="1">
        <f t="shared" si="647"/>
        <v>12.208315080719666</v>
      </c>
      <c r="N2950">
        <f t="shared" si="648"/>
        <v>11.888629078703051</v>
      </c>
    </row>
    <row r="2951" spans="1:14" x14ac:dyDescent="0.25">
      <c r="A2951">
        <f t="shared" si="644"/>
        <v>0.05</v>
      </c>
      <c r="B2951">
        <f t="shared" si="645"/>
        <v>-213.44999999996668</v>
      </c>
      <c r="C2951">
        <f t="shared" si="640"/>
        <v>0</v>
      </c>
      <c r="D2951">
        <f t="shared" si="641"/>
        <v>244.33333333334363</v>
      </c>
      <c r="E2951">
        <f t="shared" si="642"/>
        <v>2932</v>
      </c>
      <c r="F2951" s="1">
        <f t="shared" si="643"/>
        <v>-213.44999999996668</v>
      </c>
      <c r="G2951">
        <f t="shared" si="635"/>
        <v>244.33333333334363</v>
      </c>
      <c r="H2951">
        <f t="shared" si="636"/>
        <v>2932</v>
      </c>
      <c r="I2951">
        <f t="shared" si="637"/>
        <v>-3.7254052883813147</v>
      </c>
      <c r="J2951" s="1">
        <f t="shared" si="638"/>
        <v>11.107834456844621</v>
      </c>
      <c r="K2951" s="1">
        <f t="shared" si="639"/>
        <v>5.0855636977421099</v>
      </c>
      <c r="L2951" s="1">
        <f t="shared" si="646"/>
        <v>11.107834456844621</v>
      </c>
      <c r="M2951" s="1">
        <f t="shared" si="647"/>
        <v>5.0855636977421099</v>
      </c>
      <c r="N2951">
        <f t="shared" si="648"/>
        <v>16.193398154586731</v>
      </c>
    </row>
    <row r="2952" spans="1:14" x14ac:dyDescent="0.25">
      <c r="A2952">
        <f t="shared" si="644"/>
        <v>0.05</v>
      </c>
      <c r="B2952">
        <f t="shared" si="645"/>
        <v>-213.39999999996667</v>
      </c>
      <c r="C2952">
        <f t="shared" si="640"/>
        <v>0</v>
      </c>
      <c r="D2952">
        <f t="shared" si="641"/>
        <v>244.41666666667697</v>
      </c>
      <c r="E2952">
        <f t="shared" si="642"/>
        <v>2933</v>
      </c>
      <c r="F2952" s="1">
        <f t="shared" si="643"/>
        <v>-213.39999999996667</v>
      </c>
      <c r="G2952">
        <f t="shared" si="635"/>
        <v>244.41666666667697</v>
      </c>
      <c r="H2952">
        <f t="shared" si="636"/>
        <v>2933</v>
      </c>
      <c r="I2952">
        <f t="shared" si="637"/>
        <v>-3.7245326237553176</v>
      </c>
      <c r="J2952" s="1">
        <f t="shared" si="638"/>
        <v>9.0532495178008965</v>
      </c>
      <c r="K2952" s="1">
        <f t="shared" si="639"/>
        <v>-8.2089853532310322</v>
      </c>
      <c r="L2952" s="1">
        <f t="shared" si="646"/>
        <v>9.0532495178008965</v>
      </c>
      <c r="M2952" s="1">
        <f t="shared" si="647"/>
        <v>-8.2089853532310322</v>
      </c>
      <c r="N2952">
        <f t="shared" si="648"/>
        <v>0.84426416456986431</v>
      </c>
    </row>
    <row r="2953" spans="1:14" x14ac:dyDescent="0.25">
      <c r="A2953">
        <f t="shared" si="644"/>
        <v>0.05</v>
      </c>
      <c r="B2953">
        <f t="shared" si="645"/>
        <v>-213.34999999996666</v>
      </c>
      <c r="C2953">
        <f t="shared" si="640"/>
        <v>0</v>
      </c>
      <c r="D2953">
        <f t="shared" si="641"/>
        <v>244.50000000001032</v>
      </c>
      <c r="E2953">
        <f t="shared" si="642"/>
        <v>2934</v>
      </c>
      <c r="F2953" s="1">
        <f t="shared" si="643"/>
        <v>-213.34999999996666</v>
      </c>
      <c r="G2953">
        <f t="shared" si="635"/>
        <v>244.50000000001032</v>
      </c>
      <c r="H2953">
        <f t="shared" si="636"/>
        <v>2934</v>
      </c>
      <c r="I2953">
        <f t="shared" si="637"/>
        <v>-3.72365995912932</v>
      </c>
      <c r="J2953" s="1">
        <f t="shared" si="638"/>
        <v>-3.9598904177168719</v>
      </c>
      <c r="K2953" s="1">
        <f t="shared" si="639"/>
        <v>-11.565893518431109</v>
      </c>
      <c r="L2953" s="1">
        <f t="shared" si="646"/>
        <v>-3.9598904177168719</v>
      </c>
      <c r="M2953" s="1">
        <f t="shared" si="647"/>
        <v>-11.565893518431109</v>
      </c>
      <c r="N2953">
        <f t="shared" si="648"/>
        <v>-15.525783936147981</v>
      </c>
    </row>
    <row r="2954" spans="1:14" x14ac:dyDescent="0.25">
      <c r="A2954">
        <f t="shared" si="644"/>
        <v>0.05</v>
      </c>
      <c r="B2954">
        <f t="shared" si="645"/>
        <v>-213.29999999996664</v>
      </c>
      <c r="C2954">
        <f t="shared" si="640"/>
        <v>0</v>
      </c>
      <c r="D2954">
        <f t="shared" si="641"/>
        <v>244.58333333334366</v>
      </c>
      <c r="E2954">
        <f t="shared" si="642"/>
        <v>2935</v>
      </c>
      <c r="F2954" s="1">
        <f t="shared" si="643"/>
        <v>-213.29999999996664</v>
      </c>
      <c r="G2954">
        <f t="shared" si="635"/>
        <v>244.58333333334366</v>
      </c>
      <c r="H2954">
        <f t="shared" si="636"/>
        <v>2935</v>
      </c>
      <c r="I2954">
        <f t="shared" si="637"/>
        <v>-3.7227872945033229</v>
      </c>
      <c r="J2954" s="1">
        <f t="shared" si="638"/>
        <v>-12.191468225472708</v>
      </c>
      <c r="K2954" s="1">
        <f t="shared" si="639"/>
        <v>-0.95948937899963649</v>
      </c>
      <c r="L2954" s="1">
        <f t="shared" si="646"/>
        <v>-12.191468225472708</v>
      </c>
      <c r="M2954" s="1">
        <f t="shared" si="647"/>
        <v>-0.95948937899963649</v>
      </c>
      <c r="N2954">
        <f t="shared" si="648"/>
        <v>-13.150957604472344</v>
      </c>
    </row>
    <row r="2955" spans="1:14" x14ac:dyDescent="0.25">
      <c r="A2955">
        <f t="shared" si="644"/>
        <v>0.05</v>
      </c>
      <c r="B2955">
        <f t="shared" si="645"/>
        <v>-213.24999999996663</v>
      </c>
      <c r="C2955">
        <f t="shared" si="640"/>
        <v>0</v>
      </c>
      <c r="D2955">
        <f t="shared" si="641"/>
        <v>244.666666666677</v>
      </c>
      <c r="E2955">
        <f t="shared" si="642"/>
        <v>2936</v>
      </c>
      <c r="F2955" s="1">
        <f t="shared" si="643"/>
        <v>-213.24999999996663</v>
      </c>
      <c r="G2955">
        <f t="shared" si="635"/>
        <v>244.666666666677</v>
      </c>
      <c r="H2955">
        <f t="shared" si="636"/>
        <v>2936</v>
      </c>
      <c r="I2955">
        <f t="shared" si="637"/>
        <v>-3.7219146298773254</v>
      </c>
      <c r="J2955" s="1">
        <f t="shared" si="638"/>
        <v>-5.7432021365483479</v>
      </c>
      <c r="K2955" s="1">
        <f t="shared" si="639"/>
        <v>10.80139220948872</v>
      </c>
      <c r="L2955" s="1">
        <f t="shared" si="646"/>
        <v>-5.7432021365483479</v>
      </c>
      <c r="M2955" s="1">
        <f t="shared" si="647"/>
        <v>10.80139220948872</v>
      </c>
      <c r="N2955">
        <f t="shared" si="648"/>
        <v>5.0581900729403717</v>
      </c>
    </row>
    <row r="2956" spans="1:14" x14ac:dyDescent="0.25">
      <c r="A2956">
        <f t="shared" si="644"/>
        <v>0.05</v>
      </c>
      <c r="B2956">
        <f t="shared" si="645"/>
        <v>-213.19999999996662</v>
      </c>
      <c r="C2956">
        <f t="shared" si="640"/>
        <v>0</v>
      </c>
      <c r="D2956">
        <f t="shared" si="641"/>
        <v>244.75000000001035</v>
      </c>
      <c r="E2956">
        <f t="shared" si="642"/>
        <v>2937</v>
      </c>
      <c r="F2956" s="1">
        <f t="shared" si="643"/>
        <v>-213.19999999996662</v>
      </c>
      <c r="G2956">
        <f t="shared" si="635"/>
        <v>244.75000000001035</v>
      </c>
      <c r="H2956">
        <f t="shared" si="636"/>
        <v>2937</v>
      </c>
      <c r="I2956">
        <f t="shared" si="637"/>
        <v>-3.7210419652513282</v>
      </c>
      <c r="J2956" s="1">
        <f t="shared" si="638"/>
        <v>7.6012959447539581</v>
      </c>
      <c r="K2956" s="1">
        <f t="shared" si="639"/>
        <v>9.5904486970255842</v>
      </c>
      <c r="L2956" s="1">
        <f t="shared" si="646"/>
        <v>7.6012959447539581</v>
      </c>
      <c r="M2956" s="1">
        <f t="shared" si="647"/>
        <v>9.5904486970255842</v>
      </c>
      <c r="N2956">
        <f t="shared" si="648"/>
        <v>17.191744641779543</v>
      </c>
    </row>
    <row r="2957" spans="1:14" x14ac:dyDescent="0.25">
      <c r="A2957">
        <f t="shared" si="644"/>
        <v>0.05</v>
      </c>
      <c r="B2957">
        <f t="shared" si="645"/>
        <v>-213.14999999996661</v>
      </c>
      <c r="C2957">
        <f t="shared" si="640"/>
        <v>0</v>
      </c>
      <c r="D2957">
        <f t="shared" si="641"/>
        <v>244.83333333334369</v>
      </c>
      <c r="E2957">
        <f t="shared" si="642"/>
        <v>2938</v>
      </c>
      <c r="F2957" s="1">
        <f t="shared" si="643"/>
        <v>-213.14999999996661</v>
      </c>
      <c r="G2957">
        <f t="shared" si="635"/>
        <v>244.83333333334369</v>
      </c>
      <c r="H2957">
        <f t="shared" si="636"/>
        <v>2938</v>
      </c>
      <c r="I2957">
        <f t="shared" si="637"/>
        <v>-3.7201693006253307</v>
      </c>
      <c r="J2957" s="1">
        <f t="shared" si="638"/>
        <v>11.840969412216209</v>
      </c>
      <c r="K2957" s="1">
        <f t="shared" si="639"/>
        <v>-3.1064201513559992</v>
      </c>
      <c r="L2957" s="1">
        <f t="shared" si="646"/>
        <v>11.840969412216209</v>
      </c>
      <c r="M2957" s="1">
        <f t="shared" si="647"/>
        <v>-3.1064201513559992</v>
      </c>
      <c r="N2957">
        <f t="shared" si="648"/>
        <v>8.7345492608602093</v>
      </c>
    </row>
    <row r="2958" spans="1:14" x14ac:dyDescent="0.25">
      <c r="A2958">
        <f t="shared" si="644"/>
        <v>0.05</v>
      </c>
      <c r="B2958">
        <f t="shared" si="645"/>
        <v>-213.0999999999666</v>
      </c>
      <c r="C2958">
        <f t="shared" si="640"/>
        <v>0</v>
      </c>
      <c r="D2958">
        <f t="shared" si="641"/>
        <v>244.91666666667703</v>
      </c>
      <c r="E2958">
        <f t="shared" si="642"/>
        <v>2939</v>
      </c>
      <c r="F2958" s="1">
        <f t="shared" si="643"/>
        <v>-213.0999999999666</v>
      </c>
      <c r="G2958">
        <f t="shared" si="635"/>
        <v>244.91666666667703</v>
      </c>
      <c r="H2958">
        <f t="shared" si="636"/>
        <v>2939</v>
      </c>
      <c r="I2958">
        <f t="shared" si="637"/>
        <v>-3.7192966359993331</v>
      </c>
      <c r="J2958" s="1">
        <f t="shared" si="638"/>
        <v>1.9367773526511236</v>
      </c>
      <c r="K2958" s="1">
        <f t="shared" si="639"/>
        <v>-12.091704905183891</v>
      </c>
      <c r="L2958" s="1">
        <f t="shared" si="646"/>
        <v>1.9367773526511236</v>
      </c>
      <c r="M2958" s="1">
        <f t="shared" si="647"/>
        <v>-12.091704905183891</v>
      </c>
      <c r="N2958">
        <f t="shared" si="648"/>
        <v>-10.154927552532767</v>
      </c>
    </row>
    <row r="2959" spans="1:14" x14ac:dyDescent="0.25">
      <c r="A2959">
        <f t="shared" si="644"/>
        <v>0.05</v>
      </c>
      <c r="B2959">
        <f t="shared" si="645"/>
        <v>-213.04999999996659</v>
      </c>
      <c r="C2959">
        <f t="shared" si="640"/>
        <v>0</v>
      </c>
      <c r="D2959">
        <f t="shared" si="641"/>
        <v>245.00000000001037</v>
      </c>
      <c r="E2959">
        <f t="shared" si="642"/>
        <v>2940</v>
      </c>
      <c r="F2959" s="1">
        <f t="shared" si="643"/>
        <v>-213.04999999996659</v>
      </c>
      <c r="G2959">
        <f t="shared" si="635"/>
        <v>245.00000000001037</v>
      </c>
      <c r="H2959">
        <f t="shared" si="636"/>
        <v>2940</v>
      </c>
      <c r="I2959">
        <f t="shared" si="637"/>
        <v>-3.718423971373336</v>
      </c>
      <c r="J2959" s="1">
        <f t="shared" si="638"/>
        <v>-10.273714445893432</v>
      </c>
      <c r="K2959" s="1">
        <f t="shared" si="639"/>
        <v>-6.6718281965480291</v>
      </c>
      <c r="L2959" s="1">
        <f t="shared" si="646"/>
        <v>-10.273714445893432</v>
      </c>
      <c r="M2959" s="1">
        <f t="shared" si="647"/>
        <v>-6.6718281965480291</v>
      </c>
      <c r="N2959">
        <f t="shared" si="648"/>
        <v>-16.94554264244146</v>
      </c>
    </row>
    <row r="2960" spans="1:14" x14ac:dyDescent="0.25">
      <c r="A2960">
        <f t="shared" si="644"/>
        <v>0.05</v>
      </c>
      <c r="B2960">
        <f t="shared" si="645"/>
        <v>-212.99999999996658</v>
      </c>
      <c r="C2960">
        <f t="shared" si="640"/>
        <v>0</v>
      </c>
      <c r="D2960">
        <f t="shared" si="641"/>
        <v>245.08333333334372</v>
      </c>
      <c r="E2960">
        <f t="shared" si="642"/>
        <v>2941</v>
      </c>
      <c r="F2960" s="1">
        <f t="shared" si="643"/>
        <v>-212.99999999996658</v>
      </c>
      <c r="G2960">
        <f t="shared" si="635"/>
        <v>245.08333333334372</v>
      </c>
      <c r="H2960">
        <f t="shared" si="636"/>
        <v>2941</v>
      </c>
      <c r="I2960">
        <f t="shared" si="637"/>
        <v>-3.7175513067473385</v>
      </c>
      <c r="J2960" s="1">
        <f t="shared" si="638"/>
        <v>-10.277208929493012</v>
      </c>
      <c r="K2960" s="1">
        <f t="shared" si="639"/>
        <v>6.6740974905979833</v>
      </c>
      <c r="L2960" s="1">
        <f t="shared" si="646"/>
        <v>-10.277208929493012</v>
      </c>
      <c r="M2960" s="1">
        <f t="shared" si="647"/>
        <v>6.6740974905979833</v>
      </c>
      <c r="N2960">
        <f t="shared" si="648"/>
        <v>-3.6031114388950289</v>
      </c>
    </row>
    <row r="2961" spans="1:14" x14ac:dyDescent="0.25">
      <c r="A2961">
        <f t="shared" si="644"/>
        <v>0.05</v>
      </c>
      <c r="B2961">
        <f t="shared" si="645"/>
        <v>-212.94999999996656</v>
      </c>
      <c r="C2961">
        <f t="shared" si="640"/>
        <v>0</v>
      </c>
      <c r="D2961">
        <f t="shared" si="641"/>
        <v>245.16666666667706</v>
      </c>
      <c r="E2961">
        <f t="shared" si="642"/>
        <v>2942</v>
      </c>
      <c r="F2961" s="1">
        <f t="shared" si="643"/>
        <v>-212.94999999996656</v>
      </c>
      <c r="G2961">
        <f t="shared" si="635"/>
        <v>245.16666666667706</v>
      </c>
      <c r="H2961">
        <f t="shared" si="636"/>
        <v>2942</v>
      </c>
      <c r="I2961">
        <f t="shared" si="637"/>
        <v>-3.7166786421213414</v>
      </c>
      <c r="J2961" s="1">
        <f t="shared" si="638"/>
        <v>1.8964914645871227</v>
      </c>
      <c r="K2961" s="1">
        <f t="shared" si="639"/>
        <v>12.110741357814231</v>
      </c>
      <c r="L2961" s="1">
        <f t="shared" si="646"/>
        <v>1.8964914645871227</v>
      </c>
      <c r="M2961" s="1">
        <f t="shared" si="647"/>
        <v>12.110741357814231</v>
      </c>
      <c r="N2961">
        <f t="shared" si="648"/>
        <v>14.007232822401352</v>
      </c>
    </row>
    <row r="2962" spans="1:14" x14ac:dyDescent="0.25">
      <c r="A2962">
        <f t="shared" si="644"/>
        <v>0.05</v>
      </c>
      <c r="B2962">
        <f t="shared" si="645"/>
        <v>-212.89999999996655</v>
      </c>
      <c r="C2962">
        <f t="shared" si="640"/>
        <v>0</v>
      </c>
      <c r="D2962">
        <f t="shared" si="641"/>
        <v>245.2500000000104</v>
      </c>
      <c r="E2962">
        <f t="shared" si="642"/>
        <v>2943</v>
      </c>
      <c r="F2962" s="1">
        <f t="shared" si="643"/>
        <v>-212.89999999996655</v>
      </c>
      <c r="G2962">
        <f t="shared" si="635"/>
        <v>245.2500000000104</v>
      </c>
      <c r="H2962">
        <f t="shared" si="636"/>
        <v>2943</v>
      </c>
      <c r="I2962">
        <f t="shared" si="637"/>
        <v>-3.7158059774953438</v>
      </c>
      <c r="J2962" s="1">
        <f t="shared" si="638"/>
        <v>11.827885338277627</v>
      </c>
      <c r="K2962" s="1">
        <f t="shared" si="639"/>
        <v>3.2357432955304031</v>
      </c>
      <c r="L2962" s="1">
        <f t="shared" si="646"/>
        <v>11.827885338277627</v>
      </c>
      <c r="M2962" s="1">
        <f t="shared" si="647"/>
        <v>3.2357432955304031</v>
      </c>
      <c r="N2962">
        <f t="shared" si="648"/>
        <v>15.06362863380803</v>
      </c>
    </row>
    <row r="2963" spans="1:14" x14ac:dyDescent="0.25">
      <c r="A2963">
        <f t="shared" si="644"/>
        <v>0.05</v>
      </c>
      <c r="B2963">
        <f t="shared" si="645"/>
        <v>-212.84999999996654</v>
      </c>
      <c r="C2963">
        <f t="shared" si="640"/>
        <v>0</v>
      </c>
      <c r="D2963">
        <f t="shared" si="641"/>
        <v>245.33333333334375</v>
      </c>
      <c r="E2963">
        <f t="shared" si="642"/>
        <v>2944</v>
      </c>
      <c r="F2963" s="1">
        <f t="shared" si="643"/>
        <v>-212.84999999996654</v>
      </c>
      <c r="G2963">
        <f t="shared" si="635"/>
        <v>245.33333333334375</v>
      </c>
      <c r="H2963">
        <f t="shared" si="636"/>
        <v>2944</v>
      </c>
      <c r="I2963">
        <f t="shared" si="637"/>
        <v>-3.7149333128693467</v>
      </c>
      <c r="J2963" s="1">
        <f t="shared" si="638"/>
        <v>7.8190676238344281</v>
      </c>
      <c r="K2963" s="1">
        <f t="shared" si="639"/>
        <v>-9.4516290979401081</v>
      </c>
      <c r="L2963" s="1">
        <f t="shared" si="646"/>
        <v>7.8190676238344281</v>
      </c>
      <c r="M2963" s="1">
        <f t="shared" si="647"/>
        <v>-9.4516290979401081</v>
      </c>
      <c r="N2963">
        <f t="shared" si="648"/>
        <v>-1.63256147410568</v>
      </c>
    </row>
    <row r="2964" spans="1:14" x14ac:dyDescent="0.25">
      <c r="A2964">
        <f t="shared" si="644"/>
        <v>0.05</v>
      </c>
      <c r="B2964">
        <f t="shared" si="645"/>
        <v>-212.79999999996653</v>
      </c>
      <c r="C2964">
        <f t="shared" si="640"/>
        <v>0</v>
      </c>
      <c r="D2964">
        <f t="shared" si="641"/>
        <v>245.41666666667709</v>
      </c>
      <c r="E2964">
        <f t="shared" si="642"/>
        <v>2945</v>
      </c>
      <c r="F2964" s="1">
        <f t="shared" si="643"/>
        <v>-212.79999999996653</v>
      </c>
      <c r="G2964">
        <f t="shared" ref="G2964:G3027" si="649">IF(code_4=1,D2964,1)</f>
        <v>245.41666666667709</v>
      </c>
      <c r="H2964">
        <f t="shared" ref="H2964:H3027" si="650">IF(code_4=1,E2964,1)</f>
        <v>2945</v>
      </c>
      <c r="I2964">
        <f t="shared" ref="I2964:I3027" si="651">IF(code_2=1,RADIANS(F2964),F2964)</f>
        <v>-3.7140606482433491</v>
      </c>
      <c r="J2964" s="1">
        <f t="shared" ref="J2964:J3027" si="652">rayon_x*(AMPLI_B*G2964)*(COS((V_a*H2964*I2964)+pi_2)^cos_exposant)</f>
        <v>-5.3791792614123697</v>
      </c>
      <c r="K2964" s="1">
        <f t="shared" ref="K2964:K3027" si="653">rayon_y*AMPLI_A*G2964*(SIN((V_a^2*H2964*I2964)+pi_2)^sin_exposant)</f>
        <v>-11.028951952386423</v>
      </c>
      <c r="L2964" s="1">
        <f t="shared" si="646"/>
        <v>-5.3791792614123697</v>
      </c>
      <c r="M2964" s="1">
        <f t="shared" si="647"/>
        <v>-11.028951952386423</v>
      </c>
      <c r="N2964">
        <f t="shared" si="648"/>
        <v>-16.408131213798793</v>
      </c>
    </row>
    <row r="2965" spans="1:14" x14ac:dyDescent="0.25">
      <c r="A2965">
        <f t="shared" si="644"/>
        <v>0.05</v>
      </c>
      <c r="B2965">
        <f t="shared" si="645"/>
        <v>-212.74999999996652</v>
      </c>
      <c r="C2965">
        <f t="shared" ref="C2965:C3028" si="654">IF(ABS(B2965)&gt;ABS(degre_1),0,B2965)</f>
        <v>0</v>
      </c>
      <c r="D2965">
        <f t="shared" ref="D2965:D3028" si="655">horloge+D2964</f>
        <v>245.50000000001043</v>
      </c>
      <c r="E2965">
        <f t="shared" ref="E2965:E3028" si="656">E2964+horloge_2</f>
        <v>2946</v>
      </c>
      <c r="F2965" s="1">
        <f t="shared" ref="F2965:F3028" si="657">B2965</f>
        <v>-212.74999999996652</v>
      </c>
      <c r="G2965">
        <f t="shared" si="649"/>
        <v>245.50000000001043</v>
      </c>
      <c r="H2965">
        <f t="shared" si="650"/>
        <v>2946</v>
      </c>
      <c r="I2965">
        <f t="shared" si="651"/>
        <v>-3.7131879836173516</v>
      </c>
      <c r="J2965" s="1">
        <f t="shared" si="652"/>
        <v>-12.270793664629245</v>
      </c>
      <c r="K2965" s="1">
        <f t="shared" si="653"/>
        <v>0.32132201933201848</v>
      </c>
      <c r="L2965" s="1">
        <f t="shared" si="646"/>
        <v>-12.270793664629245</v>
      </c>
      <c r="M2965" s="1">
        <f t="shared" si="647"/>
        <v>0.32132201933201848</v>
      </c>
      <c r="N2965">
        <f t="shared" si="648"/>
        <v>-11.949471645297226</v>
      </c>
    </row>
    <row r="2966" spans="1:14" x14ac:dyDescent="0.25">
      <c r="A2966">
        <f t="shared" ref="A2966:A3029" si="658">A2965</f>
        <v>0.05</v>
      </c>
      <c r="B2966">
        <f t="shared" ref="B2966:B3029" si="659">B2965+A2966</f>
        <v>-212.69999999996651</v>
      </c>
      <c r="C2966">
        <f t="shared" si="654"/>
        <v>0</v>
      </c>
      <c r="D2966">
        <f t="shared" si="655"/>
        <v>245.58333333334377</v>
      </c>
      <c r="E2966">
        <f t="shared" si="656"/>
        <v>2947</v>
      </c>
      <c r="F2966" s="1">
        <f t="shared" si="657"/>
        <v>-212.69999999996651</v>
      </c>
      <c r="G2966">
        <f t="shared" si="649"/>
        <v>245.58333333334377</v>
      </c>
      <c r="H2966">
        <f t="shared" si="650"/>
        <v>2947</v>
      </c>
      <c r="I2966">
        <f t="shared" si="651"/>
        <v>-3.7123153189913545</v>
      </c>
      <c r="J2966" s="1">
        <f t="shared" si="652"/>
        <v>-4.8175728637590334</v>
      </c>
      <c r="K2966" s="1">
        <f t="shared" si="653"/>
        <v>11.294641460894772</v>
      </c>
      <c r="L2966" s="1">
        <f t="shared" si="646"/>
        <v>-4.8175728637590334</v>
      </c>
      <c r="M2966" s="1">
        <f t="shared" si="647"/>
        <v>11.294641460894772</v>
      </c>
      <c r="N2966">
        <f t="shared" si="648"/>
        <v>6.4770685971357382</v>
      </c>
    </row>
    <row r="2967" spans="1:14" x14ac:dyDescent="0.25">
      <c r="A2967">
        <f t="shared" si="658"/>
        <v>0.05</v>
      </c>
      <c r="B2967">
        <f t="shared" si="659"/>
        <v>-212.6499999999665</v>
      </c>
      <c r="C2967">
        <f t="shared" si="654"/>
        <v>0</v>
      </c>
      <c r="D2967">
        <f t="shared" si="655"/>
        <v>245.66666666667712</v>
      </c>
      <c r="E2967">
        <f t="shared" si="656"/>
        <v>2948</v>
      </c>
      <c r="F2967" s="1">
        <f t="shared" si="657"/>
        <v>-212.6499999999665</v>
      </c>
      <c r="G2967">
        <f t="shared" si="649"/>
        <v>245.66666666667712</v>
      </c>
      <c r="H2967">
        <f t="shared" si="650"/>
        <v>2948</v>
      </c>
      <c r="I2967">
        <f t="shared" si="651"/>
        <v>-3.7114426543653569</v>
      </c>
      <c r="J2967" s="1">
        <f t="shared" si="652"/>
        <v>8.2509678898274217</v>
      </c>
      <c r="K2967" s="1">
        <f t="shared" si="653"/>
        <v>9.0995498052830861</v>
      </c>
      <c r="L2967" s="1">
        <f t="shared" si="646"/>
        <v>8.2509678898274217</v>
      </c>
      <c r="M2967" s="1">
        <f t="shared" si="647"/>
        <v>9.0995498052830861</v>
      </c>
      <c r="N2967">
        <f t="shared" si="648"/>
        <v>17.350517695110508</v>
      </c>
    </row>
    <row r="2968" spans="1:14" x14ac:dyDescent="0.25">
      <c r="A2968">
        <f t="shared" si="658"/>
        <v>0.05</v>
      </c>
      <c r="B2968">
        <f t="shared" si="659"/>
        <v>-212.59999999996649</v>
      </c>
      <c r="C2968">
        <f t="shared" si="654"/>
        <v>0</v>
      </c>
      <c r="D2968">
        <f t="shared" si="655"/>
        <v>245.75000000001046</v>
      </c>
      <c r="E2968">
        <f t="shared" si="656"/>
        <v>2949</v>
      </c>
      <c r="F2968" s="1">
        <f t="shared" si="657"/>
        <v>-212.59999999996649</v>
      </c>
      <c r="G2968">
        <f t="shared" si="649"/>
        <v>245.75000000001046</v>
      </c>
      <c r="H2968">
        <f t="shared" si="650"/>
        <v>2949</v>
      </c>
      <c r="I2968">
        <f t="shared" si="651"/>
        <v>-3.7105699897393598</v>
      </c>
      <c r="J2968" s="1">
        <f t="shared" si="652"/>
        <v>11.725228042980822</v>
      </c>
      <c r="K2968" s="1">
        <f t="shared" si="653"/>
        <v>-3.6744637146267993</v>
      </c>
      <c r="L2968" s="1">
        <f t="shared" si="646"/>
        <v>11.725228042980822</v>
      </c>
      <c r="M2968" s="1">
        <f t="shared" si="647"/>
        <v>-3.6744637146267993</v>
      </c>
      <c r="N2968">
        <f t="shared" si="648"/>
        <v>8.0507643283540222</v>
      </c>
    </row>
    <row r="2969" spans="1:14" x14ac:dyDescent="0.25">
      <c r="A2969">
        <f t="shared" si="658"/>
        <v>0.05</v>
      </c>
      <c r="B2969">
        <f t="shared" si="659"/>
        <v>-212.54999999996647</v>
      </c>
      <c r="C2969">
        <f t="shared" si="654"/>
        <v>0</v>
      </c>
      <c r="D2969">
        <f t="shared" si="655"/>
        <v>245.8333333333438</v>
      </c>
      <c r="E2969">
        <f t="shared" si="656"/>
        <v>2950</v>
      </c>
      <c r="F2969" s="1">
        <f t="shared" si="657"/>
        <v>-212.54999999996647</v>
      </c>
      <c r="G2969">
        <f t="shared" si="649"/>
        <v>245.8333333333438</v>
      </c>
      <c r="H2969">
        <f t="shared" si="650"/>
        <v>2950</v>
      </c>
      <c r="I2969">
        <f t="shared" si="651"/>
        <v>-3.7096973251133623</v>
      </c>
      <c r="J2969" s="1">
        <f t="shared" si="652"/>
        <v>1.6043844670907781</v>
      </c>
      <c r="K2969" s="1">
        <f t="shared" si="653"/>
        <v>-12.186509751615313</v>
      </c>
      <c r="L2969" s="1">
        <f t="shared" si="646"/>
        <v>1.6043844670907781</v>
      </c>
      <c r="M2969" s="1">
        <f t="shared" si="647"/>
        <v>-12.186509751615313</v>
      </c>
      <c r="N2969">
        <f t="shared" si="648"/>
        <v>-10.582125284524535</v>
      </c>
    </row>
    <row r="2970" spans="1:14" x14ac:dyDescent="0.25">
      <c r="A2970">
        <f t="shared" si="658"/>
        <v>0.05</v>
      </c>
      <c r="B2970">
        <f t="shared" si="659"/>
        <v>-212.49999999996646</v>
      </c>
      <c r="C2970">
        <f t="shared" si="654"/>
        <v>0</v>
      </c>
      <c r="D2970">
        <f t="shared" si="655"/>
        <v>245.91666666667714</v>
      </c>
      <c r="E2970">
        <f t="shared" si="656"/>
        <v>2951</v>
      </c>
      <c r="F2970" s="1">
        <f t="shared" si="657"/>
        <v>-212.49999999996646</v>
      </c>
      <c r="G2970">
        <f t="shared" si="649"/>
        <v>245.91666666667714</v>
      </c>
      <c r="H2970">
        <f t="shared" si="650"/>
        <v>2951</v>
      </c>
      <c r="I2970">
        <f t="shared" si="651"/>
        <v>-3.7088246604873651</v>
      </c>
      <c r="J2970" s="1">
        <f t="shared" si="652"/>
        <v>-10.370200641058817</v>
      </c>
      <c r="K2970" s="1">
        <f t="shared" si="653"/>
        <v>-6.6065464522174748</v>
      </c>
      <c r="L2970" s="1">
        <f t="shared" si="646"/>
        <v>-10.370200641058817</v>
      </c>
      <c r="M2970" s="1">
        <f t="shared" si="647"/>
        <v>-6.6065464522174748</v>
      </c>
      <c r="N2970">
        <f t="shared" si="648"/>
        <v>-16.976747093276291</v>
      </c>
    </row>
    <row r="2971" spans="1:14" x14ac:dyDescent="0.25">
      <c r="A2971">
        <f t="shared" si="658"/>
        <v>0.05</v>
      </c>
      <c r="B2971">
        <f t="shared" si="659"/>
        <v>-212.44999999996645</v>
      </c>
      <c r="C2971">
        <f t="shared" si="654"/>
        <v>0</v>
      </c>
      <c r="D2971">
        <f t="shared" si="655"/>
        <v>246.00000000001049</v>
      </c>
      <c r="E2971">
        <f t="shared" si="656"/>
        <v>2952</v>
      </c>
      <c r="F2971" s="1">
        <f t="shared" si="657"/>
        <v>-212.44999999996645</v>
      </c>
      <c r="G2971">
        <f t="shared" si="649"/>
        <v>246.00000000001049</v>
      </c>
      <c r="H2971">
        <f t="shared" si="650"/>
        <v>2952</v>
      </c>
      <c r="I2971">
        <f t="shared" si="651"/>
        <v>-3.7079519958613676</v>
      </c>
      <c r="J2971" s="1">
        <f t="shared" si="652"/>
        <v>-10.385233495073372</v>
      </c>
      <c r="K2971" s="1">
        <f t="shared" si="653"/>
        <v>6.5906695602813414</v>
      </c>
      <c r="L2971" s="1">
        <f t="shared" si="646"/>
        <v>-10.385233495073372</v>
      </c>
      <c r="M2971" s="1">
        <f t="shared" si="647"/>
        <v>6.5906695602813414</v>
      </c>
      <c r="N2971">
        <f t="shared" si="648"/>
        <v>-3.7945639347920306</v>
      </c>
    </row>
    <row r="2972" spans="1:14" x14ac:dyDescent="0.25">
      <c r="A2972">
        <f t="shared" si="658"/>
        <v>0.05</v>
      </c>
      <c r="B2972">
        <f t="shared" si="659"/>
        <v>-212.39999999996644</v>
      </c>
      <c r="C2972">
        <f t="shared" si="654"/>
        <v>0</v>
      </c>
      <c r="D2972">
        <f t="shared" si="655"/>
        <v>246.08333333334383</v>
      </c>
      <c r="E2972">
        <f t="shared" si="656"/>
        <v>2953</v>
      </c>
      <c r="F2972" s="1">
        <f t="shared" si="657"/>
        <v>-212.39999999996644</v>
      </c>
      <c r="G2972">
        <f t="shared" si="649"/>
        <v>246.08333333334383</v>
      </c>
      <c r="H2972">
        <f t="shared" si="650"/>
        <v>2953</v>
      </c>
      <c r="I2972">
        <f t="shared" si="651"/>
        <v>-3.70707933123537</v>
      </c>
      <c r="J2972" s="1">
        <f t="shared" si="652"/>
        <v>1.5421209735277295</v>
      </c>
      <c r="K2972" s="1">
        <f t="shared" si="653"/>
        <v>12.207144640092128</v>
      </c>
      <c r="L2972" s="1">
        <f t="shared" si="646"/>
        <v>1.5421209735277295</v>
      </c>
      <c r="M2972" s="1">
        <f t="shared" si="647"/>
        <v>12.207144640092128</v>
      </c>
      <c r="N2972">
        <f t="shared" si="648"/>
        <v>13.749265613619858</v>
      </c>
    </row>
    <row r="2973" spans="1:14" x14ac:dyDescent="0.25">
      <c r="A2973">
        <f t="shared" si="658"/>
        <v>0.05</v>
      </c>
      <c r="B2973">
        <f t="shared" si="659"/>
        <v>-212.34999999996643</v>
      </c>
      <c r="C2973">
        <f t="shared" si="654"/>
        <v>0</v>
      </c>
      <c r="D2973">
        <f t="shared" si="655"/>
        <v>246.16666666667717</v>
      </c>
      <c r="E2973">
        <f t="shared" si="656"/>
        <v>2954</v>
      </c>
      <c r="F2973" s="1">
        <f t="shared" si="657"/>
        <v>-212.34999999996643</v>
      </c>
      <c r="G2973">
        <f t="shared" si="649"/>
        <v>246.16666666667717</v>
      </c>
      <c r="H2973">
        <f t="shared" si="650"/>
        <v>2954</v>
      </c>
      <c r="I2973">
        <f t="shared" si="651"/>
        <v>-3.7062066666093729</v>
      </c>
      <c r="J2973" s="1">
        <f t="shared" si="652"/>
        <v>11.699264456830107</v>
      </c>
      <c r="K2973" s="1">
        <f t="shared" si="653"/>
        <v>3.8239090749662368</v>
      </c>
      <c r="L2973" s="1">
        <f t="shared" si="646"/>
        <v>11.699264456830107</v>
      </c>
      <c r="M2973" s="1">
        <f t="shared" si="647"/>
        <v>3.8239090749662368</v>
      </c>
      <c r="N2973">
        <f t="shared" si="648"/>
        <v>15.523173531796344</v>
      </c>
    </row>
    <row r="2974" spans="1:14" x14ac:dyDescent="0.25">
      <c r="A2974">
        <f t="shared" si="658"/>
        <v>0.05</v>
      </c>
      <c r="B2974">
        <f t="shared" si="659"/>
        <v>-212.29999999996642</v>
      </c>
      <c r="C2974">
        <f t="shared" si="654"/>
        <v>0</v>
      </c>
      <c r="D2974">
        <f t="shared" si="655"/>
        <v>246.25000000001052</v>
      </c>
      <c r="E2974">
        <f t="shared" si="656"/>
        <v>2955</v>
      </c>
      <c r="F2974" s="1">
        <f t="shared" si="657"/>
        <v>-212.29999999996642</v>
      </c>
      <c r="G2974">
        <f t="shared" si="649"/>
        <v>246.25000000001052</v>
      </c>
      <c r="H2974">
        <f t="shared" si="650"/>
        <v>2955</v>
      </c>
      <c r="I2974">
        <f t="shared" si="651"/>
        <v>-3.7053340019833754</v>
      </c>
      <c r="J2974" s="1">
        <f t="shared" si="652"/>
        <v>8.4753657287052633</v>
      </c>
      <c r="K2974" s="1">
        <f t="shared" si="653"/>
        <v>-8.931171928403419</v>
      </c>
      <c r="L2974" s="1">
        <f t="shared" si="646"/>
        <v>8.4753657287052633</v>
      </c>
      <c r="M2974" s="1">
        <f t="shared" si="647"/>
        <v>-8.931171928403419</v>
      </c>
      <c r="N2974">
        <f t="shared" si="648"/>
        <v>-0.45580619969815572</v>
      </c>
    </row>
    <row r="2975" spans="1:14" x14ac:dyDescent="0.25">
      <c r="A2975">
        <f t="shared" si="658"/>
        <v>0.05</v>
      </c>
      <c r="B2975">
        <f t="shared" si="659"/>
        <v>-212.24999999996641</v>
      </c>
      <c r="C2975">
        <f t="shared" si="654"/>
        <v>0</v>
      </c>
      <c r="D2975">
        <f t="shared" si="655"/>
        <v>246.33333333334386</v>
      </c>
      <c r="E2975">
        <f t="shared" si="656"/>
        <v>2956</v>
      </c>
      <c r="F2975" s="1">
        <f t="shared" si="657"/>
        <v>-212.24999999996641</v>
      </c>
      <c r="G2975">
        <f t="shared" si="649"/>
        <v>246.33333333334386</v>
      </c>
      <c r="H2975">
        <f t="shared" si="650"/>
        <v>2956</v>
      </c>
      <c r="I2975">
        <f t="shared" si="651"/>
        <v>-3.7044613373573783</v>
      </c>
      <c r="J2975" s="1">
        <f t="shared" si="652"/>
        <v>-4.4138985586405859</v>
      </c>
      <c r="K2975" s="1">
        <f t="shared" si="653"/>
        <v>-11.498598927339858</v>
      </c>
      <c r="L2975" s="1">
        <f t="shared" si="646"/>
        <v>-4.4138985586405859</v>
      </c>
      <c r="M2975" s="1">
        <f t="shared" si="647"/>
        <v>-11.498598927339858</v>
      </c>
      <c r="N2975">
        <f t="shared" si="648"/>
        <v>-15.912497485980444</v>
      </c>
    </row>
    <row r="2976" spans="1:14" x14ac:dyDescent="0.25">
      <c r="A2976">
        <f t="shared" si="658"/>
        <v>0.05</v>
      </c>
      <c r="B2976">
        <f t="shared" si="659"/>
        <v>-212.19999999996639</v>
      </c>
      <c r="C2976">
        <f t="shared" si="654"/>
        <v>0</v>
      </c>
      <c r="D2976">
        <f t="shared" si="655"/>
        <v>246.4166666666772</v>
      </c>
      <c r="E2976">
        <f t="shared" si="656"/>
        <v>2957</v>
      </c>
      <c r="F2976" s="1">
        <f t="shared" si="657"/>
        <v>-212.19999999996639</v>
      </c>
      <c r="G2976">
        <f t="shared" si="649"/>
        <v>246.4166666666772</v>
      </c>
      <c r="H2976">
        <f t="shared" si="650"/>
        <v>2957</v>
      </c>
      <c r="I2976">
        <f t="shared" si="651"/>
        <v>-3.7035886727313807</v>
      </c>
      <c r="J2976" s="1">
        <f t="shared" si="652"/>
        <v>-12.28114642993161</v>
      </c>
      <c r="K2976" s="1">
        <f t="shared" si="653"/>
        <v>-0.98811760148720817</v>
      </c>
      <c r="L2976" s="1">
        <f t="shared" si="646"/>
        <v>-12.28114642993161</v>
      </c>
      <c r="M2976" s="1">
        <f t="shared" si="647"/>
        <v>-0.98811760148720817</v>
      </c>
      <c r="N2976">
        <f t="shared" si="648"/>
        <v>-13.269264031418817</v>
      </c>
    </row>
    <row r="2977" spans="1:14" x14ac:dyDescent="0.25">
      <c r="A2977">
        <f t="shared" si="658"/>
        <v>0.05</v>
      </c>
      <c r="B2977">
        <f t="shared" si="659"/>
        <v>-212.14999999996638</v>
      </c>
      <c r="C2977">
        <f t="shared" si="654"/>
        <v>0</v>
      </c>
      <c r="D2977">
        <f t="shared" si="655"/>
        <v>246.50000000001054</v>
      </c>
      <c r="E2977">
        <f t="shared" si="656"/>
        <v>2958</v>
      </c>
      <c r="F2977" s="1">
        <f t="shared" si="657"/>
        <v>-212.14999999996638</v>
      </c>
      <c r="G2977">
        <f t="shared" si="649"/>
        <v>246.50000000001054</v>
      </c>
      <c r="H2977">
        <f t="shared" si="650"/>
        <v>2958</v>
      </c>
      <c r="I2977">
        <f t="shared" si="651"/>
        <v>-3.7027160081053836</v>
      </c>
      <c r="J2977" s="1">
        <f t="shared" si="652"/>
        <v>-6.2183029819966507</v>
      </c>
      <c r="K2977" s="1">
        <f t="shared" si="653"/>
        <v>10.641350150432256</v>
      </c>
      <c r="L2977" s="1">
        <f t="shared" si="646"/>
        <v>-6.2183029819966507</v>
      </c>
      <c r="M2977" s="1">
        <f t="shared" si="647"/>
        <v>10.641350150432256</v>
      </c>
      <c r="N2977">
        <f t="shared" si="648"/>
        <v>4.4230471684356054</v>
      </c>
    </row>
    <row r="2978" spans="1:14" x14ac:dyDescent="0.25">
      <c r="A2978">
        <f t="shared" si="658"/>
        <v>0.05</v>
      </c>
      <c r="B2978">
        <f t="shared" si="659"/>
        <v>-212.09999999996637</v>
      </c>
      <c r="C2978">
        <f t="shared" si="654"/>
        <v>0</v>
      </c>
      <c r="D2978">
        <f t="shared" si="655"/>
        <v>246.58333333334389</v>
      </c>
      <c r="E2978">
        <f t="shared" si="656"/>
        <v>2959</v>
      </c>
      <c r="F2978" s="1">
        <f t="shared" si="657"/>
        <v>-212.09999999996637</v>
      </c>
      <c r="G2978">
        <f t="shared" si="649"/>
        <v>246.58333333334389</v>
      </c>
      <c r="H2978">
        <f t="shared" si="650"/>
        <v>2959</v>
      </c>
      <c r="I2978">
        <f t="shared" si="651"/>
        <v>-3.701843343479386</v>
      </c>
      <c r="J2978" s="1">
        <f t="shared" si="652"/>
        <v>6.8765323883466758</v>
      </c>
      <c r="K2978" s="1">
        <f t="shared" si="653"/>
        <v>10.233359810271338</v>
      </c>
      <c r="L2978" s="1">
        <f t="shared" si="646"/>
        <v>6.8765323883466758</v>
      </c>
      <c r="M2978" s="1">
        <f t="shared" si="647"/>
        <v>10.233359810271338</v>
      </c>
      <c r="N2978">
        <f t="shared" si="648"/>
        <v>17.109892198618013</v>
      </c>
    </row>
    <row r="2979" spans="1:14" x14ac:dyDescent="0.25">
      <c r="A2979">
        <f t="shared" si="658"/>
        <v>0.05</v>
      </c>
      <c r="B2979">
        <f t="shared" si="659"/>
        <v>-212.04999999996636</v>
      </c>
      <c r="C2979">
        <f t="shared" si="654"/>
        <v>0</v>
      </c>
      <c r="D2979">
        <f t="shared" si="655"/>
        <v>246.66666666667723</v>
      </c>
      <c r="E2979">
        <f t="shared" si="656"/>
        <v>2960</v>
      </c>
      <c r="F2979" s="1">
        <f t="shared" si="657"/>
        <v>-212.04999999996636</v>
      </c>
      <c r="G2979">
        <f t="shared" si="649"/>
        <v>246.66666666667723</v>
      </c>
      <c r="H2979">
        <f t="shared" si="650"/>
        <v>2960</v>
      </c>
      <c r="I2979">
        <f t="shared" si="651"/>
        <v>-3.7009706788533885</v>
      </c>
      <c r="J2979" s="1">
        <f t="shared" si="652"/>
        <v>12.213306184130323</v>
      </c>
      <c r="K2979" s="1">
        <f t="shared" si="653"/>
        <v>-1.7164682239436195</v>
      </c>
      <c r="L2979" s="1">
        <f t="shared" si="646"/>
        <v>12.213306184130323</v>
      </c>
      <c r="M2979" s="1">
        <f t="shared" si="647"/>
        <v>-1.7164682239436195</v>
      </c>
      <c r="N2979">
        <f t="shared" si="648"/>
        <v>10.496837960186703</v>
      </c>
    </row>
    <row r="2980" spans="1:14" x14ac:dyDescent="0.25">
      <c r="A2980">
        <f t="shared" si="658"/>
        <v>0.05</v>
      </c>
      <c r="B2980">
        <f t="shared" si="659"/>
        <v>-211.99999999996635</v>
      </c>
      <c r="C2980">
        <f t="shared" si="654"/>
        <v>0</v>
      </c>
      <c r="D2980">
        <f t="shared" si="655"/>
        <v>246.75000000001057</v>
      </c>
      <c r="E2980">
        <f t="shared" si="656"/>
        <v>2961</v>
      </c>
      <c r="F2980" s="1">
        <f t="shared" si="657"/>
        <v>-211.99999999996635</v>
      </c>
      <c r="G2980">
        <f t="shared" si="649"/>
        <v>246.75000000001057</v>
      </c>
      <c r="H2980">
        <f t="shared" si="650"/>
        <v>2961</v>
      </c>
      <c r="I2980">
        <f t="shared" si="651"/>
        <v>-3.7000980142273914</v>
      </c>
      <c r="J2980" s="1">
        <f t="shared" si="652"/>
        <v>3.8124971885173862</v>
      </c>
      <c r="K2980" s="1">
        <f t="shared" si="653"/>
        <v>-11.7336597631583</v>
      </c>
      <c r="L2980" s="1">
        <f t="shared" si="646"/>
        <v>3.8124971885173862</v>
      </c>
      <c r="M2980" s="1">
        <f t="shared" si="647"/>
        <v>-11.7336597631583</v>
      </c>
      <c r="N2980">
        <f t="shared" si="648"/>
        <v>-7.9211625746409142</v>
      </c>
    </row>
    <row r="2981" spans="1:14" x14ac:dyDescent="0.25">
      <c r="A2981">
        <f t="shared" si="658"/>
        <v>0.05</v>
      </c>
      <c r="B2981">
        <f t="shared" si="659"/>
        <v>-211.94999999996634</v>
      </c>
      <c r="C2981">
        <f t="shared" si="654"/>
        <v>0</v>
      </c>
      <c r="D2981">
        <f t="shared" si="655"/>
        <v>246.83333333334392</v>
      </c>
      <c r="E2981">
        <f t="shared" si="656"/>
        <v>2962</v>
      </c>
      <c r="F2981" s="1">
        <f t="shared" si="657"/>
        <v>-211.94999999996634</v>
      </c>
      <c r="G2981">
        <f t="shared" si="649"/>
        <v>246.83333333334392</v>
      </c>
      <c r="H2981">
        <f t="shared" si="650"/>
        <v>2962</v>
      </c>
      <c r="I2981">
        <f t="shared" si="651"/>
        <v>-3.6992253496013938</v>
      </c>
      <c r="J2981" s="1">
        <f t="shared" si="652"/>
        <v>-8.862875376609372</v>
      </c>
      <c r="K2981" s="1">
        <f t="shared" si="653"/>
        <v>-8.5887237800394676</v>
      </c>
      <c r="L2981" s="1">
        <f t="shared" si="646"/>
        <v>-8.862875376609372</v>
      </c>
      <c r="M2981" s="1">
        <f t="shared" si="647"/>
        <v>-8.5887237800394676</v>
      </c>
      <c r="N2981">
        <f t="shared" si="648"/>
        <v>-17.45159915664884</v>
      </c>
    </row>
    <row r="2982" spans="1:14" x14ac:dyDescent="0.25">
      <c r="A2982">
        <f t="shared" si="658"/>
        <v>0.05</v>
      </c>
      <c r="B2982">
        <f t="shared" si="659"/>
        <v>-211.89999999996633</v>
      </c>
      <c r="C2982">
        <f t="shared" si="654"/>
        <v>0</v>
      </c>
      <c r="D2982">
        <f t="shared" si="655"/>
        <v>246.91666666667726</v>
      </c>
      <c r="E2982">
        <f t="shared" si="656"/>
        <v>2963</v>
      </c>
      <c r="F2982" s="1">
        <f t="shared" si="657"/>
        <v>-211.89999999996633</v>
      </c>
      <c r="G2982">
        <f t="shared" si="649"/>
        <v>246.91666666667726</v>
      </c>
      <c r="H2982">
        <f t="shared" si="650"/>
        <v>2963</v>
      </c>
      <c r="I2982">
        <f t="shared" si="651"/>
        <v>-3.6983526849753967</v>
      </c>
      <c r="J2982" s="1">
        <f t="shared" si="652"/>
        <v>-11.623238441737755</v>
      </c>
      <c r="K2982" s="1">
        <f t="shared" si="653"/>
        <v>4.1617218577131307</v>
      </c>
      <c r="L2982" s="1">
        <f t="shared" si="646"/>
        <v>-11.623238441737755</v>
      </c>
      <c r="M2982" s="1">
        <f t="shared" si="647"/>
        <v>4.1617218577131307</v>
      </c>
      <c r="N2982">
        <f t="shared" si="648"/>
        <v>-7.4615165840246238</v>
      </c>
    </row>
    <row r="2983" spans="1:14" x14ac:dyDescent="0.25">
      <c r="A2983">
        <f t="shared" si="658"/>
        <v>0.05</v>
      </c>
      <c r="B2983">
        <f t="shared" si="659"/>
        <v>-211.84999999996631</v>
      </c>
      <c r="C2983">
        <f t="shared" si="654"/>
        <v>0</v>
      </c>
      <c r="D2983">
        <f t="shared" si="655"/>
        <v>247.0000000000106</v>
      </c>
      <c r="E2983">
        <f t="shared" si="656"/>
        <v>2964</v>
      </c>
      <c r="F2983" s="1">
        <f t="shared" si="657"/>
        <v>-211.84999999996631</v>
      </c>
      <c r="G2983">
        <f t="shared" si="649"/>
        <v>247.0000000000106</v>
      </c>
      <c r="H2983">
        <f t="shared" si="650"/>
        <v>2964</v>
      </c>
      <c r="I2983">
        <f t="shared" si="651"/>
        <v>-3.6974800203493992</v>
      </c>
      <c r="J2983" s="1">
        <f t="shared" si="652"/>
        <v>-1.4194738299811152</v>
      </c>
      <c r="K2983" s="1">
        <f t="shared" si="653"/>
        <v>12.268153652690035</v>
      </c>
      <c r="L2983" s="1">
        <f t="shared" si="646"/>
        <v>-1.4194738299811152</v>
      </c>
      <c r="M2983" s="1">
        <f t="shared" si="647"/>
        <v>12.268153652690035</v>
      </c>
      <c r="N2983">
        <f t="shared" si="648"/>
        <v>10.84867982270892</v>
      </c>
    </row>
    <row r="2984" spans="1:14" x14ac:dyDescent="0.25">
      <c r="A2984">
        <f t="shared" si="658"/>
        <v>0.05</v>
      </c>
      <c r="B2984">
        <f t="shared" si="659"/>
        <v>-211.7999999999663</v>
      </c>
      <c r="C2984">
        <f t="shared" si="654"/>
        <v>0</v>
      </c>
      <c r="D2984">
        <f t="shared" si="655"/>
        <v>247.08333333334394</v>
      </c>
      <c r="E2984">
        <f t="shared" si="656"/>
        <v>2965</v>
      </c>
      <c r="F2984" s="1">
        <f t="shared" si="657"/>
        <v>-211.7999999999663</v>
      </c>
      <c r="G2984">
        <f t="shared" si="649"/>
        <v>247.08333333334394</v>
      </c>
      <c r="H2984">
        <f t="shared" si="650"/>
        <v>2965</v>
      </c>
      <c r="I2984">
        <f t="shared" si="651"/>
        <v>-3.696607355723402</v>
      </c>
      <c r="J2984" s="1">
        <f t="shared" si="652"/>
        <v>10.361075963090187</v>
      </c>
      <c r="K2984" s="1">
        <f t="shared" si="653"/>
        <v>6.728561429820318</v>
      </c>
      <c r="L2984" s="1">
        <f t="shared" si="646"/>
        <v>10.361075963090187</v>
      </c>
      <c r="M2984" s="1">
        <f t="shared" si="647"/>
        <v>6.728561429820318</v>
      </c>
      <c r="N2984">
        <f t="shared" si="648"/>
        <v>17.089637392910504</v>
      </c>
    </row>
    <row r="2985" spans="1:14" x14ac:dyDescent="0.25">
      <c r="A2985">
        <f t="shared" si="658"/>
        <v>0.05</v>
      </c>
      <c r="B2985">
        <f t="shared" si="659"/>
        <v>-211.74999999996629</v>
      </c>
      <c r="C2985">
        <f t="shared" si="654"/>
        <v>0</v>
      </c>
      <c r="D2985">
        <f t="shared" si="655"/>
        <v>247.16666666667729</v>
      </c>
      <c r="E2985">
        <f t="shared" si="656"/>
        <v>2966</v>
      </c>
      <c r="F2985" s="1">
        <f t="shared" si="657"/>
        <v>-211.74999999996629</v>
      </c>
      <c r="G2985">
        <f t="shared" si="649"/>
        <v>247.16666666667729</v>
      </c>
      <c r="H2985">
        <f t="shared" si="650"/>
        <v>2966</v>
      </c>
      <c r="I2985">
        <f t="shared" si="651"/>
        <v>-3.6957346910974045</v>
      </c>
      <c r="J2985" s="1">
        <f t="shared" si="652"/>
        <v>10.648300385405788</v>
      </c>
      <c r="K2985" s="1">
        <f t="shared" si="653"/>
        <v>-6.2723282503355877</v>
      </c>
      <c r="L2985" s="1">
        <f t="shared" si="646"/>
        <v>10.648300385405788</v>
      </c>
      <c r="M2985" s="1">
        <f t="shared" si="647"/>
        <v>-6.2723282503355877</v>
      </c>
      <c r="N2985">
        <f t="shared" si="648"/>
        <v>4.3759721350702003</v>
      </c>
    </row>
    <row r="2986" spans="1:14" x14ac:dyDescent="0.25">
      <c r="A2986">
        <f t="shared" si="658"/>
        <v>0.05</v>
      </c>
      <c r="B2986">
        <f t="shared" si="659"/>
        <v>-211.69999999996628</v>
      </c>
      <c r="C2986">
        <f t="shared" si="654"/>
        <v>0</v>
      </c>
      <c r="D2986">
        <f t="shared" si="655"/>
        <v>247.25000000001063</v>
      </c>
      <c r="E2986">
        <f t="shared" si="656"/>
        <v>2967</v>
      </c>
      <c r="F2986" s="1">
        <f t="shared" si="657"/>
        <v>-211.69999999996628</v>
      </c>
      <c r="G2986">
        <f t="shared" si="649"/>
        <v>247.25000000001063</v>
      </c>
      <c r="H2986">
        <f t="shared" si="650"/>
        <v>2967</v>
      </c>
      <c r="I2986">
        <f t="shared" si="651"/>
        <v>-3.6948620264714069</v>
      </c>
      <c r="J2986" s="1">
        <f t="shared" si="652"/>
        <v>-0.84083900928994271</v>
      </c>
      <c r="K2986" s="1">
        <f t="shared" si="653"/>
        <v>-12.333871898575461</v>
      </c>
      <c r="L2986" s="1">
        <f t="shared" si="646"/>
        <v>-0.84083900928994271</v>
      </c>
      <c r="M2986" s="1">
        <f t="shared" si="647"/>
        <v>-12.333871898575461</v>
      </c>
      <c r="N2986">
        <f t="shared" si="648"/>
        <v>-13.174710907865403</v>
      </c>
    </row>
    <row r="2987" spans="1:14" x14ac:dyDescent="0.25">
      <c r="A2987">
        <f t="shared" si="658"/>
        <v>0.05</v>
      </c>
      <c r="B2987">
        <f t="shared" si="659"/>
        <v>-211.64999999996627</v>
      </c>
      <c r="C2987">
        <f t="shared" si="654"/>
        <v>0</v>
      </c>
      <c r="D2987">
        <f t="shared" si="655"/>
        <v>247.33333333334397</v>
      </c>
      <c r="E2987">
        <f t="shared" si="656"/>
        <v>2968</v>
      </c>
      <c r="F2987" s="1">
        <f t="shared" si="657"/>
        <v>-211.64999999996627</v>
      </c>
      <c r="G2987">
        <f t="shared" si="649"/>
        <v>247.33333333334397</v>
      </c>
      <c r="H2987">
        <f t="shared" si="650"/>
        <v>2968</v>
      </c>
      <c r="I2987">
        <f t="shared" si="651"/>
        <v>-3.6939893618454098</v>
      </c>
      <c r="J2987" s="1">
        <f t="shared" si="652"/>
        <v>-11.400374299602539</v>
      </c>
      <c r="K2987" s="1">
        <f t="shared" si="653"/>
        <v>-4.7922761057163168</v>
      </c>
      <c r="L2987" s="1">
        <f t="shared" si="646"/>
        <v>-11.400374299602539</v>
      </c>
      <c r="M2987" s="1">
        <f t="shared" si="647"/>
        <v>-4.7922761057163168</v>
      </c>
      <c r="N2987">
        <f t="shared" si="648"/>
        <v>-16.192650405318858</v>
      </c>
    </row>
    <row r="2988" spans="1:14" x14ac:dyDescent="0.25">
      <c r="A2988">
        <f t="shared" si="658"/>
        <v>0.05</v>
      </c>
      <c r="B2988">
        <f t="shared" si="659"/>
        <v>-211.59999999996626</v>
      </c>
      <c r="C2988">
        <f t="shared" si="654"/>
        <v>0</v>
      </c>
      <c r="D2988">
        <f t="shared" si="655"/>
        <v>247.41666666667732</v>
      </c>
      <c r="E2988">
        <f t="shared" si="656"/>
        <v>2969</v>
      </c>
      <c r="F2988" s="1">
        <f t="shared" si="657"/>
        <v>-211.59999999996626</v>
      </c>
      <c r="G2988">
        <f t="shared" si="649"/>
        <v>247.41666666667732</v>
      </c>
      <c r="H2988">
        <f t="shared" si="650"/>
        <v>2969</v>
      </c>
      <c r="I2988">
        <f t="shared" si="651"/>
        <v>-3.6931166972194123</v>
      </c>
      <c r="J2988" s="1">
        <f t="shared" si="652"/>
        <v>-9.4208634935058591</v>
      </c>
      <c r="K2988" s="1">
        <f t="shared" si="653"/>
        <v>8.0177832595956886</v>
      </c>
      <c r="L2988" s="1">
        <f t="shared" si="646"/>
        <v>-9.4208634935058591</v>
      </c>
      <c r="M2988" s="1">
        <f t="shared" si="647"/>
        <v>8.0177832595956886</v>
      </c>
      <c r="N2988">
        <f t="shared" si="648"/>
        <v>-1.4030802339101704</v>
      </c>
    </row>
    <row r="2989" spans="1:14" x14ac:dyDescent="0.25">
      <c r="A2989">
        <f t="shared" si="658"/>
        <v>0.05</v>
      </c>
      <c r="B2989">
        <f t="shared" si="659"/>
        <v>-211.54999999996625</v>
      </c>
      <c r="C2989">
        <f t="shared" si="654"/>
        <v>0</v>
      </c>
      <c r="D2989">
        <f t="shared" si="655"/>
        <v>247.50000000001066</v>
      </c>
      <c r="E2989">
        <f t="shared" si="656"/>
        <v>2970</v>
      </c>
      <c r="F2989" s="1">
        <f t="shared" si="657"/>
        <v>-211.54999999996625</v>
      </c>
      <c r="G2989">
        <f t="shared" si="649"/>
        <v>247.50000000001066</v>
      </c>
      <c r="H2989">
        <f t="shared" si="650"/>
        <v>2970</v>
      </c>
      <c r="I2989">
        <f t="shared" si="651"/>
        <v>-3.6922440325934152</v>
      </c>
      <c r="J2989" s="1">
        <f t="shared" si="652"/>
        <v>2.8888863566538414</v>
      </c>
      <c r="K2989" s="1">
        <f t="shared" si="653"/>
        <v>12.033077769978572</v>
      </c>
      <c r="L2989" s="1">
        <f t="shared" si="646"/>
        <v>2.8888863566538414</v>
      </c>
      <c r="M2989" s="1">
        <f t="shared" si="647"/>
        <v>12.033077769978572</v>
      </c>
      <c r="N2989">
        <f t="shared" si="648"/>
        <v>14.921964126632414</v>
      </c>
    </row>
    <row r="2990" spans="1:14" x14ac:dyDescent="0.25">
      <c r="A2990">
        <f t="shared" si="658"/>
        <v>0.05</v>
      </c>
      <c r="B2990">
        <f t="shared" si="659"/>
        <v>-211.49999999996624</v>
      </c>
      <c r="C2990">
        <f t="shared" si="654"/>
        <v>0</v>
      </c>
      <c r="D2990">
        <f t="shared" si="655"/>
        <v>247.583333333344</v>
      </c>
      <c r="E2990">
        <f t="shared" si="656"/>
        <v>2971</v>
      </c>
      <c r="F2990" s="1">
        <f t="shared" si="657"/>
        <v>-211.49999999996624</v>
      </c>
      <c r="G2990">
        <f t="shared" si="649"/>
        <v>247.583333333344</v>
      </c>
      <c r="H2990">
        <f t="shared" si="650"/>
        <v>2971</v>
      </c>
      <c r="I2990">
        <f t="shared" si="651"/>
        <v>-3.6913713679674176</v>
      </c>
      <c r="J2990" s="1">
        <f t="shared" si="652"/>
        <v>12.037129301195167</v>
      </c>
      <c r="K2990" s="1">
        <f t="shared" si="653"/>
        <v>2.8898590878160655</v>
      </c>
      <c r="L2990" s="1">
        <f t="shared" si="646"/>
        <v>12.037129301195167</v>
      </c>
      <c r="M2990" s="1">
        <f t="shared" si="647"/>
        <v>2.8898590878160655</v>
      </c>
      <c r="N2990">
        <f t="shared" si="648"/>
        <v>14.926988389011232</v>
      </c>
    </row>
    <row r="2991" spans="1:14" x14ac:dyDescent="0.25">
      <c r="A2991">
        <f t="shared" si="658"/>
        <v>0.05</v>
      </c>
      <c r="B2991">
        <f t="shared" si="659"/>
        <v>-211.44999999996622</v>
      </c>
      <c r="C2991">
        <f t="shared" si="654"/>
        <v>0</v>
      </c>
      <c r="D2991">
        <f t="shared" si="655"/>
        <v>247.66666666667734</v>
      </c>
      <c r="E2991">
        <f t="shared" si="656"/>
        <v>2972</v>
      </c>
      <c r="F2991" s="1">
        <f t="shared" si="657"/>
        <v>-211.44999999996622</v>
      </c>
      <c r="G2991">
        <f t="shared" si="649"/>
        <v>247.66666666667734</v>
      </c>
      <c r="H2991">
        <f t="shared" si="650"/>
        <v>2972</v>
      </c>
      <c r="I2991">
        <f t="shared" si="651"/>
        <v>-3.6904987033414205</v>
      </c>
      <c r="J2991" s="1">
        <f t="shared" si="652"/>
        <v>8.0587540736132546</v>
      </c>
      <c r="K2991" s="1">
        <f t="shared" si="653"/>
        <v>-9.4023096750468422</v>
      </c>
      <c r="L2991" s="1">
        <f t="shared" si="646"/>
        <v>8.0587540736132546</v>
      </c>
      <c r="M2991" s="1">
        <f t="shared" si="647"/>
        <v>-9.4023096750468422</v>
      </c>
      <c r="N2991">
        <f t="shared" si="648"/>
        <v>-1.3435556014335877</v>
      </c>
    </row>
    <row r="2992" spans="1:14" x14ac:dyDescent="0.25">
      <c r="A2992">
        <f t="shared" si="658"/>
        <v>0.05</v>
      </c>
      <c r="B2992">
        <f t="shared" si="659"/>
        <v>-211.39999999996621</v>
      </c>
      <c r="C2992">
        <f t="shared" si="654"/>
        <v>0</v>
      </c>
      <c r="D2992">
        <f t="shared" si="655"/>
        <v>247.75000000001069</v>
      </c>
      <c r="E2992">
        <f t="shared" si="656"/>
        <v>2973</v>
      </c>
      <c r="F2992" s="1">
        <f t="shared" si="657"/>
        <v>-211.39999999996621</v>
      </c>
      <c r="G2992">
        <f t="shared" si="649"/>
        <v>247.75000000001069</v>
      </c>
      <c r="H2992">
        <f t="shared" si="650"/>
        <v>2973</v>
      </c>
      <c r="I2992">
        <f t="shared" si="651"/>
        <v>-3.6896260387154229</v>
      </c>
      <c r="J2992" s="1">
        <f t="shared" si="652"/>
        <v>-4.6805027266073571</v>
      </c>
      <c r="K2992" s="1">
        <f t="shared" si="653"/>
        <v>-11.46922187753966</v>
      </c>
      <c r="L2992" s="1">
        <f t="shared" si="646"/>
        <v>-4.6805027266073571</v>
      </c>
      <c r="M2992" s="1">
        <f t="shared" si="647"/>
        <v>-11.46922187753966</v>
      </c>
      <c r="N2992">
        <f t="shared" si="648"/>
        <v>-16.149724604147018</v>
      </c>
    </row>
    <row r="2993" spans="1:14" x14ac:dyDescent="0.25">
      <c r="A2993">
        <f t="shared" si="658"/>
        <v>0.05</v>
      </c>
      <c r="B2993">
        <f t="shared" si="659"/>
        <v>-211.3499999999662</v>
      </c>
      <c r="C2993">
        <f t="shared" si="654"/>
        <v>0</v>
      </c>
      <c r="D2993">
        <f t="shared" si="655"/>
        <v>247.83333333334403</v>
      </c>
      <c r="E2993">
        <f t="shared" si="656"/>
        <v>2974</v>
      </c>
      <c r="F2993" s="1">
        <f t="shared" si="657"/>
        <v>-211.3499999999662</v>
      </c>
      <c r="G2993">
        <f t="shared" si="649"/>
        <v>247.83333333334403</v>
      </c>
      <c r="H2993">
        <f t="shared" si="650"/>
        <v>2974</v>
      </c>
      <c r="I2993">
        <f t="shared" si="651"/>
        <v>-3.6887533740894254</v>
      </c>
      <c r="J2993" s="1">
        <f t="shared" si="652"/>
        <v>-12.342608866948622</v>
      </c>
      <c r="K2993" s="1">
        <f t="shared" si="653"/>
        <v>-1.101548517003363</v>
      </c>
      <c r="L2993" s="1">
        <f t="shared" si="646"/>
        <v>-12.342608866948622</v>
      </c>
      <c r="M2993" s="1">
        <f t="shared" si="647"/>
        <v>-1.101548517003363</v>
      </c>
      <c r="N2993">
        <f t="shared" si="648"/>
        <v>-13.444157383951985</v>
      </c>
    </row>
    <row r="2994" spans="1:14" x14ac:dyDescent="0.25">
      <c r="A2994">
        <f t="shared" si="658"/>
        <v>0.05</v>
      </c>
      <c r="B2994">
        <f t="shared" si="659"/>
        <v>-211.29999999996619</v>
      </c>
      <c r="C2994">
        <f t="shared" si="654"/>
        <v>0</v>
      </c>
      <c r="D2994">
        <f t="shared" si="655"/>
        <v>247.91666666667737</v>
      </c>
      <c r="E2994">
        <f t="shared" si="656"/>
        <v>2975</v>
      </c>
      <c r="F2994" s="1">
        <f t="shared" si="657"/>
        <v>-211.29999999996619</v>
      </c>
      <c r="G2994">
        <f t="shared" si="649"/>
        <v>247.91666666667737</v>
      </c>
      <c r="H2994">
        <f t="shared" si="650"/>
        <v>2975</v>
      </c>
      <c r="I2994">
        <f t="shared" si="651"/>
        <v>-3.6878807094634283</v>
      </c>
      <c r="J2994" s="1">
        <f t="shared" si="652"/>
        <v>-6.6602764134823245</v>
      </c>
      <c r="K2994" s="1">
        <f t="shared" si="653"/>
        <v>10.454539785366071</v>
      </c>
      <c r="L2994" s="1">
        <f t="shared" si="646"/>
        <v>-6.6602764134823245</v>
      </c>
      <c r="M2994" s="1">
        <f t="shared" si="647"/>
        <v>10.454539785366071</v>
      </c>
      <c r="N2994">
        <f t="shared" si="648"/>
        <v>3.7942633718837468</v>
      </c>
    </row>
    <row r="2995" spans="1:14" x14ac:dyDescent="0.25">
      <c r="A2995">
        <f t="shared" si="658"/>
        <v>0.05</v>
      </c>
      <c r="B2995">
        <f t="shared" si="659"/>
        <v>-211.24999999996618</v>
      </c>
      <c r="C2995">
        <f t="shared" si="654"/>
        <v>0</v>
      </c>
      <c r="D2995">
        <f t="shared" si="655"/>
        <v>248.00000000001071</v>
      </c>
      <c r="E2995">
        <f t="shared" si="656"/>
        <v>2976</v>
      </c>
      <c r="F2995" s="1">
        <f t="shared" si="657"/>
        <v>-211.24999999996618</v>
      </c>
      <c r="G2995">
        <f t="shared" si="649"/>
        <v>248.00000000001071</v>
      </c>
      <c r="H2995">
        <f t="shared" si="650"/>
        <v>2976</v>
      </c>
      <c r="I2995">
        <f t="shared" si="651"/>
        <v>-3.6870080448374307</v>
      </c>
      <c r="J2995" s="1">
        <f t="shared" si="652"/>
        <v>6.1999999811241615</v>
      </c>
      <c r="K2995" s="1">
        <f t="shared" si="653"/>
        <v>10.73871501782563</v>
      </c>
      <c r="L2995" s="1">
        <f t="shared" si="646"/>
        <v>6.1999999811241615</v>
      </c>
      <c r="M2995" s="1">
        <f t="shared" si="647"/>
        <v>10.73871501782563</v>
      </c>
      <c r="N2995">
        <f t="shared" si="648"/>
        <v>16.938714998949791</v>
      </c>
    </row>
    <row r="2996" spans="1:14" x14ac:dyDescent="0.25">
      <c r="A2996">
        <f t="shared" si="658"/>
        <v>0.05</v>
      </c>
      <c r="B2996">
        <f t="shared" si="659"/>
        <v>-211.19999999996617</v>
      </c>
      <c r="C2996">
        <f t="shared" si="654"/>
        <v>0</v>
      </c>
      <c r="D2996">
        <f t="shared" si="655"/>
        <v>248.08333333334406</v>
      </c>
      <c r="E2996">
        <f t="shared" si="656"/>
        <v>2977</v>
      </c>
      <c r="F2996" s="1">
        <f t="shared" si="657"/>
        <v>-211.19999999996617</v>
      </c>
      <c r="G2996">
        <f t="shared" si="649"/>
        <v>248.08333333334406</v>
      </c>
      <c r="H2996">
        <f t="shared" si="650"/>
        <v>2977</v>
      </c>
      <c r="I2996">
        <f t="shared" si="651"/>
        <v>-3.6861353802114336</v>
      </c>
      <c r="J2996" s="1">
        <f t="shared" si="652"/>
        <v>12.393286105931487</v>
      </c>
      <c r="K2996" s="1">
        <f t="shared" si="653"/>
        <v>-0.51943256634840296</v>
      </c>
      <c r="L2996" s="1">
        <f t="shared" si="646"/>
        <v>12.393286105931487</v>
      </c>
      <c r="M2996" s="1">
        <f t="shared" si="647"/>
        <v>-0.51943256634840296</v>
      </c>
      <c r="N2996">
        <f t="shared" si="648"/>
        <v>11.873853539583084</v>
      </c>
    </row>
    <row r="2997" spans="1:14" x14ac:dyDescent="0.25">
      <c r="A2997">
        <f t="shared" si="658"/>
        <v>0.05</v>
      </c>
      <c r="B2997">
        <f t="shared" si="659"/>
        <v>-211.14999999996616</v>
      </c>
      <c r="C2997">
        <f t="shared" si="654"/>
        <v>0</v>
      </c>
      <c r="D2997">
        <f t="shared" si="655"/>
        <v>248.1666666666774</v>
      </c>
      <c r="E2997">
        <f t="shared" si="656"/>
        <v>2978</v>
      </c>
      <c r="F2997" s="1">
        <f t="shared" si="657"/>
        <v>-211.14999999996616</v>
      </c>
      <c r="G2997">
        <f t="shared" si="649"/>
        <v>248.1666666666774</v>
      </c>
      <c r="H2997">
        <f t="shared" si="650"/>
        <v>2978</v>
      </c>
      <c r="I2997">
        <f t="shared" si="651"/>
        <v>-3.6852627155854361</v>
      </c>
      <c r="J2997" s="1">
        <f t="shared" si="652"/>
        <v>5.3027988412800857</v>
      </c>
      <c r="K2997" s="1">
        <f t="shared" si="653"/>
        <v>-11.21815762770532</v>
      </c>
      <c r="L2997" s="1">
        <f t="shared" si="646"/>
        <v>5.3027988412800857</v>
      </c>
      <c r="M2997" s="1">
        <f t="shared" si="647"/>
        <v>-11.21815762770532</v>
      </c>
      <c r="N2997">
        <f t="shared" si="648"/>
        <v>-5.9153587864252346</v>
      </c>
    </row>
    <row r="2998" spans="1:14" x14ac:dyDescent="0.25">
      <c r="A2998">
        <f t="shared" si="658"/>
        <v>0.05</v>
      </c>
      <c r="B2998">
        <f t="shared" si="659"/>
        <v>-211.09999999996614</v>
      </c>
      <c r="C2998">
        <f t="shared" si="654"/>
        <v>0</v>
      </c>
      <c r="D2998">
        <f t="shared" si="655"/>
        <v>248.25000000001074</v>
      </c>
      <c r="E2998">
        <f t="shared" si="656"/>
        <v>2979</v>
      </c>
      <c r="F2998" s="1">
        <f t="shared" si="657"/>
        <v>-211.09999999996614</v>
      </c>
      <c r="G2998">
        <f t="shared" si="649"/>
        <v>248.25000000001074</v>
      </c>
      <c r="H2998">
        <f t="shared" si="650"/>
        <v>2979</v>
      </c>
      <c r="I2998">
        <f t="shared" si="651"/>
        <v>-3.6843900509594389</v>
      </c>
      <c r="J2998" s="1">
        <f t="shared" si="652"/>
        <v>-7.4527160293799515</v>
      </c>
      <c r="K2998" s="1">
        <f t="shared" si="653"/>
        <v>-9.9260858365942255</v>
      </c>
      <c r="L2998" s="1">
        <f t="shared" si="646"/>
        <v>-7.4527160293799515</v>
      </c>
      <c r="M2998" s="1">
        <f t="shared" si="647"/>
        <v>-9.9260858365942255</v>
      </c>
      <c r="N2998">
        <f t="shared" si="648"/>
        <v>-17.378801865974175</v>
      </c>
    </row>
    <row r="2999" spans="1:14" x14ac:dyDescent="0.25">
      <c r="A2999">
        <f t="shared" si="658"/>
        <v>0.05</v>
      </c>
      <c r="B2999">
        <f t="shared" si="659"/>
        <v>-211.04999999996613</v>
      </c>
      <c r="C2999">
        <f t="shared" si="654"/>
        <v>0</v>
      </c>
      <c r="D2999">
        <f t="shared" si="655"/>
        <v>248.33333333334409</v>
      </c>
      <c r="E2999">
        <f t="shared" si="656"/>
        <v>2980</v>
      </c>
      <c r="F2999" s="1">
        <f t="shared" si="657"/>
        <v>-211.04999999996613</v>
      </c>
      <c r="G2999">
        <f t="shared" si="649"/>
        <v>248.33333333334409</v>
      </c>
      <c r="H2999">
        <f t="shared" si="650"/>
        <v>2980</v>
      </c>
      <c r="I2999">
        <f t="shared" si="651"/>
        <v>-3.6835173863334414</v>
      </c>
      <c r="J2999" s="1">
        <f t="shared" si="652"/>
        <v>-12.263796899146117</v>
      </c>
      <c r="K2999" s="1">
        <f t="shared" si="653"/>
        <v>1.9423945859733434</v>
      </c>
      <c r="L2999" s="1">
        <f t="shared" si="646"/>
        <v>-12.263796899146117</v>
      </c>
      <c r="M2999" s="1">
        <f t="shared" si="647"/>
        <v>1.9423945859733434</v>
      </c>
      <c r="N2999">
        <f t="shared" si="648"/>
        <v>-10.321402313172774</v>
      </c>
    </row>
    <row r="3000" spans="1:14" x14ac:dyDescent="0.25">
      <c r="A3000">
        <f t="shared" si="658"/>
        <v>0.05</v>
      </c>
      <c r="B3000">
        <f t="shared" si="659"/>
        <v>-210.99999999996612</v>
      </c>
      <c r="C3000">
        <f t="shared" si="654"/>
        <v>0</v>
      </c>
      <c r="D3000">
        <f t="shared" si="655"/>
        <v>248.41666666667743</v>
      </c>
      <c r="E3000">
        <f t="shared" si="656"/>
        <v>2981</v>
      </c>
      <c r="F3000" s="1">
        <f t="shared" si="657"/>
        <v>-210.99999999996612</v>
      </c>
      <c r="G3000">
        <f t="shared" si="649"/>
        <v>248.41666666667743</v>
      </c>
      <c r="H3000">
        <f t="shared" si="650"/>
        <v>2981</v>
      </c>
      <c r="I3000">
        <f t="shared" si="651"/>
        <v>-3.6826447217074438</v>
      </c>
      <c r="J3000" s="1">
        <f t="shared" si="652"/>
        <v>-4.0438278058742698</v>
      </c>
      <c r="K3000" s="1">
        <f t="shared" si="653"/>
        <v>11.744128633955604</v>
      </c>
      <c r="L3000" s="1">
        <f t="shared" si="646"/>
        <v>-4.0438278058742698</v>
      </c>
      <c r="M3000" s="1">
        <f t="shared" si="647"/>
        <v>11.744128633955604</v>
      </c>
      <c r="N3000">
        <f t="shared" si="648"/>
        <v>7.7003008280813345</v>
      </c>
    </row>
    <row r="3001" spans="1:14" x14ac:dyDescent="0.25">
      <c r="A3001">
        <f t="shared" si="658"/>
        <v>0.05</v>
      </c>
      <c r="B3001">
        <f t="shared" si="659"/>
        <v>-210.94999999996611</v>
      </c>
      <c r="C3001">
        <f t="shared" si="654"/>
        <v>0</v>
      </c>
      <c r="D3001">
        <f t="shared" si="655"/>
        <v>248.50000000001077</v>
      </c>
      <c r="E3001">
        <f t="shared" si="656"/>
        <v>2982</v>
      </c>
      <c r="F3001" s="1">
        <f t="shared" si="657"/>
        <v>-210.94999999996611</v>
      </c>
      <c r="G3001">
        <f t="shared" si="649"/>
        <v>248.50000000001077</v>
      </c>
      <c r="H3001">
        <f t="shared" si="650"/>
        <v>2982</v>
      </c>
      <c r="I3001">
        <f t="shared" si="651"/>
        <v>-3.6817720570814467</v>
      </c>
      <c r="J3001" s="1">
        <f t="shared" si="652"/>
        <v>8.4579567807588862</v>
      </c>
      <c r="K3001" s="1">
        <f t="shared" si="653"/>
        <v>9.1018455323537637</v>
      </c>
      <c r="L3001" s="1">
        <f t="shared" ref="L3001:L3064" si="660">IF(code_0=1,J3001,IF(code_0=2,K3001))</f>
        <v>8.4579567807588862</v>
      </c>
      <c r="M3001" s="1">
        <f t="shared" ref="M3001:M3064" si="661">IF(code_0=1,K3001,IF(code_0=2,J3001))</f>
        <v>9.1018455323537637</v>
      </c>
      <c r="N3001">
        <f t="shared" ref="N3001:N3064" si="662">J3001+K3001</f>
        <v>17.559802313112648</v>
      </c>
    </row>
    <row r="3002" spans="1:14" x14ac:dyDescent="0.25">
      <c r="A3002">
        <f t="shared" si="658"/>
        <v>0.05</v>
      </c>
      <c r="B3002">
        <f t="shared" si="659"/>
        <v>-210.8999999999661</v>
      </c>
      <c r="C3002">
        <f t="shared" si="654"/>
        <v>0</v>
      </c>
      <c r="D3002">
        <f t="shared" si="655"/>
        <v>248.58333333334411</v>
      </c>
      <c r="E3002">
        <f t="shared" si="656"/>
        <v>2983</v>
      </c>
      <c r="F3002" s="1">
        <f t="shared" si="657"/>
        <v>-210.8999999999661</v>
      </c>
      <c r="G3002">
        <f t="shared" si="649"/>
        <v>248.58333333334411</v>
      </c>
      <c r="H3002">
        <f t="shared" si="650"/>
        <v>2983</v>
      </c>
      <c r="I3002">
        <f t="shared" si="651"/>
        <v>-3.6808993924554492</v>
      </c>
      <c r="J3002" s="1">
        <f t="shared" si="652"/>
        <v>12.022332116115813</v>
      </c>
      <c r="K3002" s="1">
        <f t="shared" si="653"/>
        <v>-3.1539997649970637</v>
      </c>
      <c r="L3002" s="1">
        <f t="shared" si="660"/>
        <v>12.022332116115813</v>
      </c>
      <c r="M3002" s="1">
        <f t="shared" si="661"/>
        <v>-3.1539997649970637</v>
      </c>
      <c r="N3002">
        <f t="shared" si="662"/>
        <v>8.8683323511187488</v>
      </c>
    </row>
    <row r="3003" spans="1:14" x14ac:dyDescent="0.25">
      <c r="A3003">
        <f t="shared" si="658"/>
        <v>0.05</v>
      </c>
      <c r="B3003">
        <f t="shared" si="659"/>
        <v>-210.84999999996609</v>
      </c>
      <c r="C3003">
        <f t="shared" si="654"/>
        <v>0</v>
      </c>
      <c r="D3003">
        <f t="shared" si="655"/>
        <v>248.66666666667746</v>
      </c>
      <c r="E3003">
        <f t="shared" si="656"/>
        <v>2984</v>
      </c>
      <c r="F3003" s="1">
        <f t="shared" si="657"/>
        <v>-210.84999999996609</v>
      </c>
      <c r="G3003">
        <f t="shared" si="649"/>
        <v>248.66666666667746</v>
      </c>
      <c r="H3003">
        <f t="shared" si="650"/>
        <v>2984</v>
      </c>
      <c r="I3003">
        <f t="shared" si="651"/>
        <v>-3.6800267278294521</v>
      </c>
      <c r="J3003" s="1">
        <f t="shared" si="652"/>
        <v>2.9236002942567443</v>
      </c>
      <c r="K3003" s="1">
        <f t="shared" si="653"/>
        <v>-12.08471510202922</v>
      </c>
      <c r="L3003" s="1">
        <f t="shared" si="660"/>
        <v>2.9236002942567443</v>
      </c>
      <c r="M3003" s="1">
        <f t="shared" si="661"/>
        <v>-12.08471510202922</v>
      </c>
      <c r="N3003">
        <f t="shared" si="662"/>
        <v>-9.161114807772476</v>
      </c>
    </row>
    <row r="3004" spans="1:14" x14ac:dyDescent="0.25">
      <c r="A3004">
        <f t="shared" si="658"/>
        <v>0.05</v>
      </c>
      <c r="B3004">
        <f t="shared" si="659"/>
        <v>-210.79999999996608</v>
      </c>
      <c r="C3004">
        <f t="shared" si="654"/>
        <v>0</v>
      </c>
      <c r="D3004">
        <f t="shared" si="655"/>
        <v>248.7500000000108</v>
      </c>
      <c r="E3004">
        <f t="shared" si="656"/>
        <v>2985</v>
      </c>
      <c r="F3004" s="1">
        <f t="shared" si="657"/>
        <v>-210.79999999996608</v>
      </c>
      <c r="G3004">
        <f t="shared" si="649"/>
        <v>248.7500000000108</v>
      </c>
      <c r="H3004">
        <f t="shared" si="650"/>
        <v>2985</v>
      </c>
      <c r="I3004">
        <f t="shared" si="651"/>
        <v>-3.6791540632034545</v>
      </c>
      <c r="J3004" s="1">
        <f t="shared" si="652"/>
        <v>-9.2428637521660519</v>
      </c>
      <c r="K3004" s="1">
        <f t="shared" si="653"/>
        <v>-8.3223119329251478</v>
      </c>
      <c r="L3004" s="1">
        <f t="shared" si="660"/>
        <v>-9.2428637521660519</v>
      </c>
      <c r="M3004" s="1">
        <f t="shared" si="661"/>
        <v>-8.3223119329251478</v>
      </c>
      <c r="N3004">
        <f t="shared" si="662"/>
        <v>-17.565175685091198</v>
      </c>
    </row>
    <row r="3005" spans="1:14" x14ac:dyDescent="0.25">
      <c r="A3005">
        <f t="shared" si="658"/>
        <v>0.05</v>
      </c>
      <c r="B3005">
        <f t="shared" si="659"/>
        <v>-210.74999999996606</v>
      </c>
      <c r="C3005">
        <f t="shared" si="654"/>
        <v>0</v>
      </c>
      <c r="D3005">
        <f t="shared" si="655"/>
        <v>248.83333333334414</v>
      </c>
      <c r="E3005">
        <f t="shared" si="656"/>
        <v>2986</v>
      </c>
      <c r="F3005" s="1">
        <f t="shared" si="657"/>
        <v>-210.74999999996606</v>
      </c>
      <c r="G3005">
        <f t="shared" si="649"/>
        <v>248.83333333334414</v>
      </c>
      <c r="H3005">
        <f t="shared" si="650"/>
        <v>2986</v>
      </c>
      <c r="I3005">
        <f t="shared" si="651"/>
        <v>-3.6782813985774574</v>
      </c>
      <c r="J3005" s="1">
        <f t="shared" si="652"/>
        <v>-11.728031225687818</v>
      </c>
      <c r="K3005" s="1">
        <f t="shared" si="653"/>
        <v>4.1531136528813457</v>
      </c>
      <c r="L3005" s="1">
        <f t="shared" si="660"/>
        <v>-11.728031225687818</v>
      </c>
      <c r="M3005" s="1">
        <f t="shared" si="661"/>
        <v>4.1531136528813457</v>
      </c>
      <c r="N3005">
        <f t="shared" si="662"/>
        <v>-7.5749175728064726</v>
      </c>
    </row>
    <row r="3006" spans="1:14" x14ac:dyDescent="0.25">
      <c r="A3006">
        <f t="shared" si="658"/>
        <v>0.05</v>
      </c>
      <c r="B3006">
        <f t="shared" si="659"/>
        <v>-210.69999999996605</v>
      </c>
      <c r="C3006">
        <f t="shared" si="654"/>
        <v>0</v>
      </c>
      <c r="D3006">
        <f t="shared" si="655"/>
        <v>248.91666666667749</v>
      </c>
      <c r="E3006">
        <f t="shared" si="656"/>
        <v>2987</v>
      </c>
      <c r="F3006" s="1">
        <f t="shared" si="657"/>
        <v>-210.69999999996605</v>
      </c>
      <c r="G3006">
        <f t="shared" si="649"/>
        <v>248.91666666667749</v>
      </c>
      <c r="H3006">
        <f t="shared" si="650"/>
        <v>2987</v>
      </c>
      <c r="I3006">
        <f t="shared" si="651"/>
        <v>-3.6774087339514598</v>
      </c>
      <c r="J3006" s="1">
        <f t="shared" si="652"/>
        <v>-1.9684089671316281</v>
      </c>
      <c r="K3006" s="1">
        <f t="shared" si="653"/>
        <v>12.28918766636918</v>
      </c>
      <c r="L3006" s="1">
        <f t="shared" si="660"/>
        <v>-1.9684089671316281</v>
      </c>
      <c r="M3006" s="1">
        <f t="shared" si="661"/>
        <v>12.28918766636918</v>
      </c>
      <c r="N3006">
        <f t="shared" si="662"/>
        <v>10.320778699237552</v>
      </c>
    </row>
    <row r="3007" spans="1:14" x14ac:dyDescent="0.25">
      <c r="A3007">
        <f t="shared" si="658"/>
        <v>0.05</v>
      </c>
      <c r="B3007">
        <f t="shared" si="659"/>
        <v>-210.64999999996604</v>
      </c>
      <c r="C3007">
        <f t="shared" si="654"/>
        <v>0</v>
      </c>
      <c r="D3007">
        <f t="shared" si="655"/>
        <v>249.00000000001083</v>
      </c>
      <c r="E3007">
        <f t="shared" si="656"/>
        <v>2988</v>
      </c>
      <c r="F3007" s="1">
        <f t="shared" si="657"/>
        <v>-210.64999999996604</v>
      </c>
      <c r="G3007">
        <f t="shared" si="649"/>
        <v>249.00000000001083</v>
      </c>
      <c r="H3007">
        <f t="shared" si="650"/>
        <v>2988</v>
      </c>
      <c r="I3007">
        <f t="shared" si="651"/>
        <v>-3.6765360693254627</v>
      </c>
      <c r="J3007" s="1">
        <f t="shared" si="652"/>
        <v>9.8374298905631168</v>
      </c>
      <c r="K3007" s="1">
        <f t="shared" si="653"/>
        <v>7.6306928354028809</v>
      </c>
      <c r="L3007" s="1">
        <f t="shared" si="660"/>
        <v>9.8374298905631168</v>
      </c>
      <c r="M3007" s="1">
        <f t="shared" si="661"/>
        <v>7.6306928354028809</v>
      </c>
      <c r="N3007">
        <f t="shared" si="662"/>
        <v>17.468122725965998</v>
      </c>
    </row>
    <row r="3008" spans="1:14" x14ac:dyDescent="0.25">
      <c r="A3008">
        <f t="shared" si="658"/>
        <v>0.05</v>
      </c>
      <c r="B3008">
        <f t="shared" si="659"/>
        <v>-210.59999999996603</v>
      </c>
      <c r="C3008">
        <f t="shared" si="654"/>
        <v>0</v>
      </c>
      <c r="D3008">
        <f t="shared" si="655"/>
        <v>249.08333333334417</v>
      </c>
      <c r="E3008">
        <f t="shared" si="656"/>
        <v>2989</v>
      </c>
      <c r="F3008" s="1">
        <f t="shared" si="657"/>
        <v>-210.59999999996603</v>
      </c>
      <c r="G3008">
        <f t="shared" si="649"/>
        <v>249.08333333334417</v>
      </c>
      <c r="H3008">
        <f t="shared" si="650"/>
        <v>2989</v>
      </c>
      <c r="I3008">
        <f t="shared" si="651"/>
        <v>-3.6756634046994652</v>
      </c>
      <c r="J3008" s="1">
        <f t="shared" si="652"/>
        <v>11.42986907614034</v>
      </c>
      <c r="K3008" s="1">
        <f t="shared" si="653"/>
        <v>-4.9461460010209359</v>
      </c>
      <c r="L3008" s="1">
        <f t="shared" si="660"/>
        <v>11.42986907614034</v>
      </c>
      <c r="M3008" s="1">
        <f t="shared" si="661"/>
        <v>-4.9461460010209359</v>
      </c>
      <c r="N3008">
        <f t="shared" si="662"/>
        <v>6.4837230751194044</v>
      </c>
    </row>
    <row r="3009" spans="1:14" x14ac:dyDescent="0.25">
      <c r="A3009">
        <f t="shared" si="658"/>
        <v>0.05</v>
      </c>
      <c r="B3009">
        <f t="shared" si="659"/>
        <v>-210.54999999996602</v>
      </c>
      <c r="C3009">
        <f t="shared" si="654"/>
        <v>0</v>
      </c>
      <c r="D3009">
        <f t="shared" si="655"/>
        <v>249.16666666667751</v>
      </c>
      <c r="E3009">
        <f t="shared" si="656"/>
        <v>2990</v>
      </c>
      <c r="F3009" s="1">
        <f t="shared" si="657"/>
        <v>-210.54999999996602</v>
      </c>
      <c r="G3009">
        <f t="shared" si="649"/>
        <v>249.16666666667751</v>
      </c>
      <c r="H3009">
        <f t="shared" si="650"/>
        <v>2990</v>
      </c>
      <c r="I3009">
        <f t="shared" si="651"/>
        <v>-3.6747907400734676</v>
      </c>
      <c r="J3009" s="1">
        <f t="shared" si="652"/>
        <v>1.1940783554932553</v>
      </c>
      <c r="K3009" s="1">
        <f t="shared" si="653"/>
        <v>-12.40097763587212</v>
      </c>
      <c r="L3009" s="1">
        <f t="shared" si="660"/>
        <v>1.1940783554932553</v>
      </c>
      <c r="M3009" s="1">
        <f t="shared" si="661"/>
        <v>-12.40097763587212</v>
      </c>
      <c r="N3009">
        <f t="shared" si="662"/>
        <v>-11.206899280378865</v>
      </c>
    </row>
    <row r="3010" spans="1:14" x14ac:dyDescent="0.25">
      <c r="A3010">
        <f t="shared" si="658"/>
        <v>0.05</v>
      </c>
      <c r="B3010">
        <f t="shared" si="659"/>
        <v>-210.49999999996601</v>
      </c>
      <c r="C3010">
        <f t="shared" si="654"/>
        <v>0</v>
      </c>
      <c r="D3010">
        <f t="shared" si="655"/>
        <v>249.25000000001086</v>
      </c>
      <c r="E3010">
        <f t="shared" si="656"/>
        <v>2991</v>
      </c>
      <c r="F3010" s="1">
        <f t="shared" si="657"/>
        <v>-210.49999999996601</v>
      </c>
      <c r="G3010">
        <f t="shared" si="649"/>
        <v>249.25000000001086</v>
      </c>
      <c r="H3010">
        <f t="shared" si="650"/>
        <v>2991</v>
      </c>
      <c r="I3010">
        <f t="shared" si="651"/>
        <v>-3.6739180754474705</v>
      </c>
      <c r="J3010" s="1">
        <f t="shared" si="652"/>
        <v>-10.270672613173547</v>
      </c>
      <c r="K3010" s="1">
        <f t="shared" si="653"/>
        <v>-7.0588377459055121</v>
      </c>
      <c r="L3010" s="1">
        <f t="shared" si="660"/>
        <v>-10.270672613173547</v>
      </c>
      <c r="M3010" s="1">
        <f t="shared" si="661"/>
        <v>-7.0588377459055121</v>
      </c>
      <c r="N3010">
        <f t="shared" si="662"/>
        <v>-17.329510359079059</v>
      </c>
    </row>
    <row r="3011" spans="1:14" x14ac:dyDescent="0.25">
      <c r="A3011">
        <f t="shared" si="658"/>
        <v>0.05</v>
      </c>
      <c r="B3011">
        <f t="shared" si="659"/>
        <v>-210.449999999966</v>
      </c>
      <c r="C3011">
        <f t="shared" si="654"/>
        <v>0</v>
      </c>
      <c r="D3011">
        <f t="shared" si="655"/>
        <v>249.3333333333442</v>
      </c>
      <c r="E3011">
        <f t="shared" si="656"/>
        <v>2992</v>
      </c>
      <c r="F3011" s="1">
        <f t="shared" si="657"/>
        <v>-210.449999999966</v>
      </c>
      <c r="G3011">
        <f t="shared" si="649"/>
        <v>249.3333333333442</v>
      </c>
      <c r="H3011">
        <f t="shared" si="650"/>
        <v>2992</v>
      </c>
      <c r="I3011">
        <f t="shared" si="651"/>
        <v>-3.673045410821473</v>
      </c>
      <c r="J3011" s="1">
        <f t="shared" si="652"/>
        <v>-11.166539954162058</v>
      </c>
      <c r="K3011" s="1">
        <f t="shared" si="653"/>
        <v>5.5431185473426217</v>
      </c>
      <c r="L3011" s="1">
        <f t="shared" si="660"/>
        <v>-11.166539954162058</v>
      </c>
      <c r="M3011" s="1">
        <f t="shared" si="661"/>
        <v>5.5431185473426217</v>
      </c>
      <c r="N3011">
        <f t="shared" si="662"/>
        <v>-5.6234214068194364</v>
      </c>
    </row>
    <row r="3012" spans="1:14" x14ac:dyDescent="0.25">
      <c r="A3012">
        <f t="shared" si="658"/>
        <v>0.05</v>
      </c>
      <c r="B3012">
        <f t="shared" si="659"/>
        <v>-210.39999999996598</v>
      </c>
      <c r="C3012">
        <f t="shared" si="654"/>
        <v>0</v>
      </c>
      <c r="D3012">
        <f t="shared" si="655"/>
        <v>249.41666666667754</v>
      </c>
      <c r="E3012">
        <f t="shared" si="656"/>
        <v>2993</v>
      </c>
      <c r="F3012" s="1">
        <f t="shared" si="657"/>
        <v>-210.39999999996598</v>
      </c>
      <c r="G3012">
        <f t="shared" si="649"/>
        <v>249.41666666667754</v>
      </c>
      <c r="H3012">
        <f t="shared" si="650"/>
        <v>2993</v>
      </c>
      <c r="I3012">
        <f t="shared" si="651"/>
        <v>-3.6721727461954758</v>
      </c>
      <c r="J3012" s="1">
        <f t="shared" si="652"/>
        <v>-0.60919735963646993</v>
      </c>
      <c r="K3012" s="1">
        <f t="shared" si="653"/>
        <v>12.455944870013006</v>
      </c>
      <c r="L3012" s="1">
        <f t="shared" si="660"/>
        <v>-0.60919735963646993</v>
      </c>
      <c r="M3012" s="1">
        <f t="shared" si="661"/>
        <v>12.455944870013006</v>
      </c>
      <c r="N3012">
        <f t="shared" si="662"/>
        <v>11.846747510376536</v>
      </c>
    </row>
    <row r="3013" spans="1:14" x14ac:dyDescent="0.25">
      <c r="A3013">
        <f t="shared" si="658"/>
        <v>0.05</v>
      </c>
      <c r="B3013">
        <f t="shared" si="659"/>
        <v>-210.34999999996597</v>
      </c>
      <c r="C3013">
        <f t="shared" si="654"/>
        <v>0</v>
      </c>
      <c r="D3013">
        <f t="shared" si="655"/>
        <v>249.50000000001089</v>
      </c>
      <c r="E3013">
        <f t="shared" si="656"/>
        <v>2994</v>
      </c>
      <c r="F3013" s="1">
        <f t="shared" si="657"/>
        <v>-210.34999999996597</v>
      </c>
      <c r="G3013">
        <f t="shared" si="649"/>
        <v>249.50000000001089</v>
      </c>
      <c r="H3013">
        <f t="shared" si="650"/>
        <v>2994</v>
      </c>
      <c r="I3013">
        <f t="shared" si="651"/>
        <v>-3.6713000815694783</v>
      </c>
      <c r="J3013" s="1">
        <f t="shared" si="652"/>
        <v>10.567845957449862</v>
      </c>
      <c r="K3013" s="1">
        <f t="shared" si="653"/>
        <v>6.6291972982876457</v>
      </c>
      <c r="L3013" s="1">
        <f t="shared" si="660"/>
        <v>10.567845957449862</v>
      </c>
      <c r="M3013" s="1">
        <f t="shared" si="661"/>
        <v>6.6291972982876457</v>
      </c>
      <c r="N3013">
        <f t="shared" si="662"/>
        <v>17.197043255737508</v>
      </c>
    </row>
    <row r="3014" spans="1:14" x14ac:dyDescent="0.25">
      <c r="A3014">
        <f t="shared" si="658"/>
        <v>0.05</v>
      </c>
      <c r="B3014">
        <f t="shared" si="659"/>
        <v>-210.29999999996596</v>
      </c>
      <c r="C3014">
        <f t="shared" si="654"/>
        <v>0</v>
      </c>
      <c r="D3014">
        <f t="shared" si="655"/>
        <v>249.58333333334423</v>
      </c>
      <c r="E3014">
        <f t="shared" si="656"/>
        <v>2995</v>
      </c>
      <c r="F3014" s="1">
        <f t="shared" si="657"/>
        <v>-210.29999999996596</v>
      </c>
      <c r="G3014">
        <f t="shared" si="649"/>
        <v>249.58333333334423</v>
      </c>
      <c r="H3014">
        <f t="shared" si="650"/>
        <v>2995</v>
      </c>
      <c r="I3014">
        <f t="shared" si="651"/>
        <v>-3.6704274169434812</v>
      </c>
      <c r="J3014" s="1">
        <f t="shared" si="652"/>
        <v>10.966905229022723</v>
      </c>
      <c r="K3014" s="1">
        <f t="shared" si="653"/>
        <v>-5.9545436762267592</v>
      </c>
      <c r="L3014" s="1">
        <f t="shared" si="660"/>
        <v>10.966905229022723</v>
      </c>
      <c r="M3014" s="1">
        <f t="shared" si="661"/>
        <v>-5.9545436762267592</v>
      </c>
      <c r="N3014">
        <f t="shared" si="662"/>
        <v>5.012361552795964</v>
      </c>
    </row>
    <row r="3015" spans="1:14" x14ac:dyDescent="0.25">
      <c r="A3015">
        <f t="shared" si="658"/>
        <v>0.05</v>
      </c>
      <c r="B3015">
        <f t="shared" si="659"/>
        <v>-210.24999999996595</v>
      </c>
      <c r="C3015">
        <f t="shared" si="654"/>
        <v>0</v>
      </c>
      <c r="D3015">
        <f t="shared" si="655"/>
        <v>249.66666666667757</v>
      </c>
      <c r="E3015">
        <f t="shared" si="656"/>
        <v>2996</v>
      </c>
      <c r="F3015" s="1">
        <f t="shared" si="657"/>
        <v>-210.24999999996595</v>
      </c>
      <c r="G3015">
        <f t="shared" si="649"/>
        <v>249.66666666667757</v>
      </c>
      <c r="H3015">
        <f t="shared" si="650"/>
        <v>2996</v>
      </c>
      <c r="I3015">
        <f t="shared" si="651"/>
        <v>-3.6695547523174836</v>
      </c>
      <c r="J3015" s="1">
        <f t="shared" si="652"/>
        <v>0.21786422925086751</v>
      </c>
      <c r="K3015" s="1">
        <f t="shared" si="653"/>
        <v>-12.481432060814884</v>
      </c>
      <c r="L3015" s="1">
        <f t="shared" si="660"/>
        <v>0.21786422925086751</v>
      </c>
      <c r="M3015" s="1">
        <f t="shared" si="661"/>
        <v>-12.481432060814884</v>
      </c>
      <c r="N3015">
        <f t="shared" si="662"/>
        <v>-12.263567831564016</v>
      </c>
    </row>
    <row r="3016" spans="1:14" x14ac:dyDescent="0.25">
      <c r="A3016">
        <f t="shared" si="658"/>
        <v>0.05</v>
      </c>
      <c r="B3016">
        <f t="shared" si="659"/>
        <v>-210.19999999996594</v>
      </c>
      <c r="C3016">
        <f t="shared" si="654"/>
        <v>0</v>
      </c>
      <c r="D3016">
        <f t="shared" si="655"/>
        <v>249.75000000001091</v>
      </c>
      <c r="E3016">
        <f t="shared" si="656"/>
        <v>2997</v>
      </c>
      <c r="F3016" s="1">
        <f t="shared" si="657"/>
        <v>-210.19999999996594</v>
      </c>
      <c r="G3016">
        <f t="shared" si="649"/>
        <v>249.75000000001091</v>
      </c>
      <c r="H3016">
        <f t="shared" si="650"/>
        <v>2997</v>
      </c>
      <c r="I3016">
        <f t="shared" si="651"/>
        <v>-3.6686820876914861</v>
      </c>
      <c r="J3016" s="1">
        <f t="shared" si="652"/>
        <v>-10.748516050877591</v>
      </c>
      <c r="K3016" s="1">
        <f t="shared" si="653"/>
        <v>-6.3566546983488434</v>
      </c>
      <c r="L3016" s="1">
        <f t="shared" si="660"/>
        <v>-10.748516050877591</v>
      </c>
      <c r="M3016" s="1">
        <f t="shared" si="661"/>
        <v>-6.3566546983488434</v>
      </c>
      <c r="N3016">
        <f t="shared" si="662"/>
        <v>-17.105170749226435</v>
      </c>
    </row>
    <row r="3017" spans="1:14" x14ac:dyDescent="0.25">
      <c r="A3017">
        <f t="shared" si="658"/>
        <v>0.05</v>
      </c>
      <c r="B3017">
        <f t="shared" si="659"/>
        <v>-210.14999999996593</v>
      </c>
      <c r="C3017">
        <f t="shared" si="654"/>
        <v>0</v>
      </c>
      <c r="D3017">
        <f t="shared" si="655"/>
        <v>249.83333333334426</v>
      </c>
      <c r="E3017">
        <f t="shared" si="656"/>
        <v>2998</v>
      </c>
      <c r="F3017" s="1">
        <f t="shared" si="657"/>
        <v>-210.14999999996593</v>
      </c>
      <c r="G3017">
        <f t="shared" si="649"/>
        <v>249.83333333334426</v>
      </c>
      <c r="H3017">
        <f t="shared" si="650"/>
        <v>2998</v>
      </c>
      <c r="I3017">
        <f t="shared" si="651"/>
        <v>-3.667809423065489</v>
      </c>
      <c r="J3017" s="1">
        <f t="shared" si="652"/>
        <v>-10.850655345559</v>
      </c>
      <c r="K3017" s="1">
        <f t="shared" si="653"/>
        <v>6.1891045138223904</v>
      </c>
      <c r="L3017" s="1">
        <f t="shared" si="660"/>
        <v>-10.850655345559</v>
      </c>
      <c r="M3017" s="1">
        <f t="shared" si="661"/>
        <v>6.1891045138223904</v>
      </c>
      <c r="N3017">
        <f t="shared" si="662"/>
        <v>-4.6615508317366094</v>
      </c>
    </row>
    <row r="3018" spans="1:14" x14ac:dyDescent="0.25">
      <c r="A3018">
        <f t="shared" si="658"/>
        <v>0.05</v>
      </c>
      <c r="B3018">
        <f t="shared" si="659"/>
        <v>-210.09999999996592</v>
      </c>
      <c r="C3018">
        <f t="shared" si="654"/>
        <v>0</v>
      </c>
      <c r="D3018">
        <f t="shared" si="655"/>
        <v>249.9166666666776</v>
      </c>
      <c r="E3018">
        <f t="shared" si="656"/>
        <v>2999</v>
      </c>
      <c r="F3018" s="1">
        <f t="shared" si="657"/>
        <v>-210.09999999996592</v>
      </c>
      <c r="G3018">
        <f t="shared" si="649"/>
        <v>249.9166666666776</v>
      </c>
      <c r="H3018">
        <f t="shared" si="650"/>
        <v>2999</v>
      </c>
      <c r="I3018">
        <f t="shared" si="651"/>
        <v>-3.6669367584394914</v>
      </c>
      <c r="J3018" s="1">
        <f t="shared" si="652"/>
        <v>-2.180935468490576E-2</v>
      </c>
      <c r="K3018" s="1">
        <f t="shared" si="653"/>
        <v>12.495814301057228</v>
      </c>
      <c r="L3018" s="1">
        <f t="shared" si="660"/>
        <v>-2.180935468490576E-2</v>
      </c>
      <c r="M3018" s="1">
        <f t="shared" si="661"/>
        <v>12.495814301057228</v>
      </c>
      <c r="N3018">
        <f t="shared" si="662"/>
        <v>12.474004946372322</v>
      </c>
    </row>
    <row r="3019" spans="1:14" x14ac:dyDescent="0.25">
      <c r="A3019">
        <f t="shared" si="658"/>
        <v>0.05</v>
      </c>
      <c r="B3019">
        <f t="shared" si="659"/>
        <v>-210.04999999996591</v>
      </c>
      <c r="C3019">
        <f t="shared" si="654"/>
        <v>0</v>
      </c>
      <c r="D3019">
        <f t="shared" si="655"/>
        <v>250.00000000001094</v>
      </c>
      <c r="E3019">
        <f t="shared" si="656"/>
        <v>3000</v>
      </c>
      <c r="F3019" s="1">
        <f t="shared" si="657"/>
        <v>-210.04999999996591</v>
      </c>
      <c r="G3019">
        <f t="shared" si="649"/>
        <v>250.00000000001094</v>
      </c>
      <c r="H3019">
        <f t="shared" si="650"/>
        <v>3000</v>
      </c>
      <c r="I3019">
        <f t="shared" si="651"/>
        <v>-3.6660640938134943</v>
      </c>
      <c r="J3019" s="1">
        <f t="shared" si="652"/>
        <v>10.825317536145429</v>
      </c>
      <c r="K3019" s="1">
        <f t="shared" si="653"/>
        <v>6.2500000193308756</v>
      </c>
      <c r="L3019" s="1">
        <f t="shared" si="660"/>
        <v>10.825317536145429</v>
      </c>
      <c r="M3019" s="1">
        <f t="shared" si="661"/>
        <v>6.2500000193308756</v>
      </c>
      <c r="N3019">
        <f t="shared" si="662"/>
        <v>17.075317555476303</v>
      </c>
    </row>
    <row r="3020" spans="1:14" x14ac:dyDescent="0.25">
      <c r="A3020">
        <f t="shared" si="658"/>
        <v>0.05</v>
      </c>
      <c r="B3020">
        <f t="shared" si="659"/>
        <v>-209.99999999996589</v>
      </c>
      <c r="C3020">
        <f t="shared" si="654"/>
        <v>0</v>
      </c>
      <c r="D3020">
        <f t="shared" si="655"/>
        <v>250.08333333334429</v>
      </c>
      <c r="E3020">
        <f t="shared" si="656"/>
        <v>3001</v>
      </c>
      <c r="F3020" s="1">
        <f t="shared" si="657"/>
        <v>-209.99999999996589</v>
      </c>
      <c r="G3020">
        <f t="shared" si="649"/>
        <v>250.08333333334429</v>
      </c>
      <c r="H3020">
        <f t="shared" si="650"/>
        <v>3001</v>
      </c>
      <c r="I3020">
        <f t="shared" si="651"/>
        <v>-3.6651914291874967</v>
      </c>
      <c r="J3020" s="1">
        <f t="shared" si="652"/>
        <v>10.828925997659535</v>
      </c>
      <c r="K3020" s="1">
        <f t="shared" si="653"/>
        <v>-6.2520833139846221</v>
      </c>
      <c r="L3020" s="1">
        <f t="shared" si="660"/>
        <v>10.828925997659535</v>
      </c>
      <c r="M3020" s="1">
        <f t="shared" si="661"/>
        <v>-6.2520833139846221</v>
      </c>
      <c r="N3020">
        <f t="shared" si="662"/>
        <v>4.5768426836749132</v>
      </c>
    </row>
    <row r="3021" spans="1:14" x14ac:dyDescent="0.25">
      <c r="A3021">
        <f t="shared" si="658"/>
        <v>0.05</v>
      </c>
      <c r="B3021">
        <f t="shared" si="659"/>
        <v>-209.94999999996588</v>
      </c>
      <c r="C3021">
        <f t="shared" si="654"/>
        <v>0</v>
      </c>
      <c r="D3021">
        <f t="shared" si="655"/>
        <v>250.16666666667763</v>
      </c>
      <c r="E3021">
        <f t="shared" si="656"/>
        <v>3002</v>
      </c>
      <c r="F3021" s="1">
        <f t="shared" si="657"/>
        <v>-209.94999999996588</v>
      </c>
      <c r="G3021">
        <f t="shared" si="649"/>
        <v>250.16666666667763</v>
      </c>
      <c r="H3021">
        <f t="shared" si="650"/>
        <v>3002</v>
      </c>
      <c r="I3021">
        <f t="shared" si="651"/>
        <v>-3.6643187645614996</v>
      </c>
      <c r="J3021" s="1">
        <f t="shared" si="652"/>
        <v>2.1831171330420878E-2</v>
      </c>
      <c r="K3021" s="1">
        <f t="shared" si="653"/>
        <v>-12.508314282018574</v>
      </c>
      <c r="L3021" s="1">
        <f t="shared" si="660"/>
        <v>2.1831171330420878E-2</v>
      </c>
      <c r="M3021" s="1">
        <f t="shared" si="661"/>
        <v>-12.508314282018574</v>
      </c>
      <c r="N3021">
        <f t="shared" si="662"/>
        <v>-12.486483110688154</v>
      </c>
    </row>
    <row r="3022" spans="1:14" x14ac:dyDescent="0.25">
      <c r="A3022">
        <f t="shared" si="658"/>
        <v>0.05</v>
      </c>
      <c r="B3022">
        <f t="shared" si="659"/>
        <v>-209.89999999996587</v>
      </c>
      <c r="C3022">
        <f t="shared" si="654"/>
        <v>0</v>
      </c>
      <c r="D3022">
        <f t="shared" si="655"/>
        <v>250.25000000001097</v>
      </c>
      <c r="E3022">
        <f t="shared" si="656"/>
        <v>3003</v>
      </c>
      <c r="F3022" s="1">
        <f t="shared" si="657"/>
        <v>-209.89999999996587</v>
      </c>
      <c r="G3022">
        <f t="shared" si="649"/>
        <v>250.25000000001097</v>
      </c>
      <c r="H3022">
        <f t="shared" si="650"/>
        <v>3003</v>
      </c>
      <c r="I3022">
        <f t="shared" si="651"/>
        <v>-3.6634460999355021</v>
      </c>
      <c r="J3022" s="1">
        <f t="shared" si="652"/>
        <v>-10.803236815677396</v>
      </c>
      <c r="K3022" s="1">
        <f t="shared" si="653"/>
        <v>-6.3129019123067565</v>
      </c>
      <c r="L3022" s="1">
        <f t="shared" si="660"/>
        <v>-10.803236815677396</v>
      </c>
      <c r="M3022" s="1">
        <f t="shared" si="661"/>
        <v>-6.3129019123067565</v>
      </c>
      <c r="N3022">
        <f t="shared" si="662"/>
        <v>-17.116138727984151</v>
      </c>
    </row>
    <row r="3023" spans="1:14" x14ac:dyDescent="0.25">
      <c r="A3023">
        <f t="shared" si="658"/>
        <v>0.05</v>
      </c>
      <c r="B3023">
        <f t="shared" si="659"/>
        <v>-209.84999999996586</v>
      </c>
      <c r="C3023">
        <f t="shared" si="654"/>
        <v>0</v>
      </c>
      <c r="D3023">
        <f t="shared" si="655"/>
        <v>250.33333333334431</v>
      </c>
      <c r="E3023">
        <f t="shared" si="656"/>
        <v>3004</v>
      </c>
      <c r="F3023" s="1">
        <f t="shared" si="657"/>
        <v>-209.84999999996586</v>
      </c>
      <c r="G3023">
        <f t="shared" si="649"/>
        <v>250.33333333334431</v>
      </c>
      <c r="H3023">
        <f t="shared" si="650"/>
        <v>3004</v>
      </c>
      <c r="I3023">
        <f t="shared" si="651"/>
        <v>-3.6625734353095045</v>
      </c>
      <c r="J3023" s="1">
        <f t="shared" si="652"/>
        <v>-10.904692880191897</v>
      </c>
      <c r="K3023" s="1">
        <f t="shared" si="653"/>
        <v>6.1444786298880025</v>
      </c>
      <c r="L3023" s="1">
        <f t="shared" si="660"/>
        <v>-10.904692880191897</v>
      </c>
      <c r="M3023" s="1">
        <f t="shared" si="661"/>
        <v>6.1444786298880025</v>
      </c>
      <c r="N3023">
        <f t="shared" si="662"/>
        <v>-4.7602142503038944</v>
      </c>
    </row>
    <row r="3024" spans="1:14" x14ac:dyDescent="0.25">
      <c r="A3024">
        <f t="shared" si="658"/>
        <v>0.05</v>
      </c>
      <c r="B3024">
        <f t="shared" si="659"/>
        <v>-209.79999999996585</v>
      </c>
      <c r="C3024">
        <f t="shared" si="654"/>
        <v>0</v>
      </c>
      <c r="D3024">
        <f t="shared" si="655"/>
        <v>250.41666666667766</v>
      </c>
      <c r="E3024">
        <f t="shared" si="656"/>
        <v>3005</v>
      </c>
      <c r="F3024" s="1">
        <f t="shared" si="657"/>
        <v>-209.79999999996585</v>
      </c>
      <c r="G3024">
        <f t="shared" si="649"/>
        <v>250.41666666667766</v>
      </c>
      <c r="H3024">
        <f t="shared" si="650"/>
        <v>3005</v>
      </c>
      <c r="I3024">
        <f t="shared" si="651"/>
        <v>-3.6617007706835074</v>
      </c>
      <c r="J3024" s="1">
        <f t="shared" si="652"/>
        <v>-0.21851869468325752</v>
      </c>
      <c r="K3024" s="1">
        <f t="shared" si="653"/>
        <v>12.518926349379917</v>
      </c>
      <c r="L3024" s="1">
        <f t="shared" si="660"/>
        <v>-0.21851869468325752</v>
      </c>
      <c r="M3024" s="1">
        <f t="shared" si="661"/>
        <v>12.518926349379917</v>
      </c>
      <c r="N3024">
        <f t="shared" si="662"/>
        <v>12.300407654696659</v>
      </c>
    </row>
    <row r="3025" spans="1:14" x14ac:dyDescent="0.25">
      <c r="A3025">
        <f t="shared" si="658"/>
        <v>0.05</v>
      </c>
      <c r="B3025">
        <f t="shared" si="659"/>
        <v>-209.74999999996584</v>
      </c>
      <c r="C3025">
        <f t="shared" si="654"/>
        <v>0</v>
      </c>
      <c r="D3025">
        <f t="shared" si="655"/>
        <v>250.500000000011</v>
      </c>
      <c r="E3025">
        <f t="shared" si="656"/>
        <v>3006</v>
      </c>
      <c r="F3025" s="1">
        <f t="shared" si="657"/>
        <v>-209.74999999996584</v>
      </c>
      <c r="G3025">
        <f t="shared" si="649"/>
        <v>250.500000000011</v>
      </c>
      <c r="H3025">
        <f t="shared" si="650"/>
        <v>3006</v>
      </c>
      <c r="I3025">
        <f t="shared" si="651"/>
        <v>-3.6608281060575099</v>
      </c>
      <c r="J3025" s="1">
        <f t="shared" si="652"/>
        <v>10.679318046800066</v>
      </c>
      <c r="K3025" s="1">
        <f t="shared" si="653"/>
        <v>6.544294542217993</v>
      </c>
      <c r="L3025" s="1">
        <f t="shared" si="660"/>
        <v>10.679318046800066</v>
      </c>
      <c r="M3025" s="1">
        <f t="shared" si="661"/>
        <v>6.544294542217993</v>
      </c>
      <c r="N3025">
        <f t="shared" si="662"/>
        <v>17.22361258901806</v>
      </c>
    </row>
    <row r="3026" spans="1:14" x14ac:dyDescent="0.25">
      <c r="A3026">
        <f t="shared" si="658"/>
        <v>0.05</v>
      </c>
      <c r="B3026">
        <f t="shared" si="659"/>
        <v>-209.69999999996583</v>
      </c>
      <c r="C3026">
        <f t="shared" si="654"/>
        <v>0</v>
      </c>
      <c r="D3026">
        <f t="shared" si="655"/>
        <v>250.58333333334434</v>
      </c>
      <c r="E3026">
        <f t="shared" si="656"/>
        <v>3007</v>
      </c>
      <c r="F3026" s="1">
        <f t="shared" si="657"/>
        <v>-209.69999999996583</v>
      </c>
      <c r="G3026">
        <f t="shared" si="649"/>
        <v>250.58333333334434</v>
      </c>
      <c r="H3026">
        <f t="shared" si="650"/>
        <v>3007</v>
      </c>
      <c r="I3026">
        <f t="shared" si="651"/>
        <v>-3.6599554414315127</v>
      </c>
      <c r="J3026" s="1">
        <f t="shared" si="652"/>
        <v>11.072846884166797</v>
      </c>
      <c r="K3026" s="1">
        <f t="shared" si="653"/>
        <v>-5.862770611317023</v>
      </c>
      <c r="L3026" s="1">
        <f t="shared" si="660"/>
        <v>11.072846884166797</v>
      </c>
      <c r="M3026" s="1">
        <f t="shared" si="661"/>
        <v>-5.862770611317023</v>
      </c>
      <c r="N3026">
        <f t="shared" si="662"/>
        <v>5.2100762728497738</v>
      </c>
    </row>
    <row r="3027" spans="1:14" x14ac:dyDescent="0.25">
      <c r="A3027">
        <f t="shared" si="658"/>
        <v>0.05</v>
      </c>
      <c r="B3027">
        <f t="shared" si="659"/>
        <v>-209.64999999996581</v>
      </c>
      <c r="C3027">
        <f t="shared" si="654"/>
        <v>0</v>
      </c>
      <c r="D3027">
        <f t="shared" si="655"/>
        <v>250.66666666667768</v>
      </c>
      <c r="E3027">
        <f t="shared" si="656"/>
        <v>3008</v>
      </c>
      <c r="F3027" s="1">
        <f t="shared" si="657"/>
        <v>-209.64999999996581</v>
      </c>
      <c r="G3027">
        <f t="shared" si="649"/>
        <v>250.66666666667768</v>
      </c>
      <c r="H3027">
        <f t="shared" si="650"/>
        <v>3008</v>
      </c>
      <c r="I3027">
        <f t="shared" si="651"/>
        <v>-3.6590827768055152</v>
      </c>
      <c r="J3027" s="1">
        <f t="shared" si="652"/>
        <v>0.61225047058947912</v>
      </c>
      <c r="K3027" s="1">
        <f t="shared" si="653"/>
        <v>-12.518370253580187</v>
      </c>
      <c r="L3027" s="1">
        <f t="shared" si="660"/>
        <v>0.61225047058947912</v>
      </c>
      <c r="M3027" s="1">
        <f t="shared" si="661"/>
        <v>-12.518370253580187</v>
      </c>
      <c r="N3027">
        <f t="shared" si="662"/>
        <v>-11.906119782990707</v>
      </c>
    </row>
    <row r="3028" spans="1:14" x14ac:dyDescent="0.25">
      <c r="A3028">
        <f t="shared" si="658"/>
        <v>0.05</v>
      </c>
      <c r="B3028">
        <f t="shared" si="659"/>
        <v>-209.5999999999658</v>
      </c>
      <c r="C3028">
        <f t="shared" si="654"/>
        <v>0</v>
      </c>
      <c r="D3028">
        <f t="shared" si="655"/>
        <v>250.75000000001103</v>
      </c>
      <c r="E3028">
        <f t="shared" si="656"/>
        <v>3009</v>
      </c>
      <c r="F3028" s="1">
        <f t="shared" si="657"/>
        <v>-209.5999999999658</v>
      </c>
      <c r="G3028">
        <f t="shared" ref="G3028:G3091" si="663">IF(code_4=1,D3028,1)</f>
        <v>250.75000000001103</v>
      </c>
      <c r="H3028">
        <f t="shared" ref="H3028:H3091" si="664">IF(code_4=1,E3028,1)</f>
        <v>3009</v>
      </c>
      <c r="I3028">
        <f t="shared" ref="I3028:I3091" si="665">IF(code_2=1,RADIANS(F3028),F3028)</f>
        <v>-3.6582101121795181</v>
      </c>
      <c r="J3028" s="1">
        <f t="shared" ref="J3028:J3091" si="666">rayon_x*(AMPLI_B*G3028)*(COS((V_a*H3028*I3028)+pi_2)^cos_exposant)</f>
        <v>-10.442750042939798</v>
      </c>
      <c r="K3028" s="1">
        <f t="shared" ref="K3028:K3091" si="667">rayon_y*AMPLI_A*G3028*(SIN((V_a^2*H3028*I3028)+pi_2)^sin_exposant)</f>
        <v>-6.9381465673978608</v>
      </c>
      <c r="L3028" s="1">
        <f t="shared" si="660"/>
        <v>-10.442750042939798</v>
      </c>
      <c r="M3028" s="1">
        <f t="shared" si="661"/>
        <v>-6.9381465673978608</v>
      </c>
      <c r="N3028">
        <f t="shared" si="662"/>
        <v>-17.380896610337658</v>
      </c>
    </row>
    <row r="3029" spans="1:14" x14ac:dyDescent="0.25">
      <c r="A3029">
        <f t="shared" si="658"/>
        <v>0.05</v>
      </c>
      <c r="B3029">
        <f t="shared" si="659"/>
        <v>-209.54999999996579</v>
      </c>
      <c r="C3029">
        <f t="shared" ref="C3029:C3092" si="668">IF(ABS(B3029)&gt;ABS(degre_1),0,B3029)</f>
        <v>0</v>
      </c>
      <c r="D3029">
        <f t="shared" ref="D3029:D3092" si="669">horloge+D3028</f>
        <v>250.83333333334437</v>
      </c>
      <c r="E3029">
        <f t="shared" ref="E3029:E3092" si="670">E3028+horloge_2</f>
        <v>3010</v>
      </c>
      <c r="F3029" s="1">
        <f t="shared" ref="F3029:F3092" si="671">B3029</f>
        <v>-209.54999999996579</v>
      </c>
      <c r="G3029">
        <f t="shared" si="663"/>
        <v>250.83333333334437</v>
      </c>
      <c r="H3029">
        <f t="shared" si="664"/>
        <v>3010</v>
      </c>
      <c r="I3029">
        <f t="shared" si="665"/>
        <v>-3.6573374475535205</v>
      </c>
      <c r="J3029" s="1">
        <f t="shared" si="666"/>
        <v>-11.319923784261226</v>
      </c>
      <c r="K3029" s="1">
        <f t="shared" si="667"/>
        <v>5.3993266521214132</v>
      </c>
      <c r="L3029" s="1">
        <f t="shared" si="660"/>
        <v>-11.319923784261226</v>
      </c>
      <c r="M3029" s="1">
        <f t="shared" si="661"/>
        <v>5.3993266521214132</v>
      </c>
      <c r="N3029">
        <f t="shared" si="662"/>
        <v>-5.9205971321398128</v>
      </c>
    </row>
    <row r="3030" spans="1:14" x14ac:dyDescent="0.25">
      <c r="A3030">
        <f t="shared" ref="A3030:A3093" si="672">A3029</f>
        <v>0.05</v>
      </c>
      <c r="B3030">
        <f t="shared" ref="B3030:B3093" si="673">B3029+A3030</f>
        <v>-209.49999999996578</v>
      </c>
      <c r="C3030">
        <f t="shared" si="668"/>
        <v>0</v>
      </c>
      <c r="D3030">
        <f t="shared" si="669"/>
        <v>250.91666666667771</v>
      </c>
      <c r="E3030">
        <f t="shared" si="670"/>
        <v>3011</v>
      </c>
      <c r="F3030" s="1">
        <f t="shared" si="671"/>
        <v>-209.49999999996578</v>
      </c>
      <c r="G3030">
        <f t="shared" si="663"/>
        <v>250.91666666667771</v>
      </c>
      <c r="H3030">
        <f t="shared" si="664"/>
        <v>3011</v>
      </c>
      <c r="I3030">
        <f t="shared" si="665"/>
        <v>-3.656464782927523</v>
      </c>
      <c r="J3030" s="1">
        <f t="shared" si="666"/>
        <v>-1.2024648593052389</v>
      </c>
      <c r="K3030" s="1">
        <f t="shared" si="667"/>
        <v>12.488074803184345</v>
      </c>
      <c r="L3030" s="1">
        <f t="shared" si="660"/>
        <v>-1.2024648593052389</v>
      </c>
      <c r="M3030" s="1">
        <f t="shared" si="661"/>
        <v>12.488074803184345</v>
      </c>
      <c r="N3030">
        <f t="shared" si="662"/>
        <v>11.285609943879106</v>
      </c>
    </row>
    <row r="3031" spans="1:14" x14ac:dyDescent="0.25">
      <c r="A3031">
        <f t="shared" si="672"/>
        <v>0.05</v>
      </c>
      <c r="B3031">
        <f t="shared" si="673"/>
        <v>-209.44999999996577</v>
      </c>
      <c r="C3031">
        <f t="shared" si="668"/>
        <v>0</v>
      </c>
      <c r="D3031">
        <f t="shared" si="669"/>
        <v>251.00000000001106</v>
      </c>
      <c r="E3031">
        <f t="shared" si="670"/>
        <v>3012</v>
      </c>
      <c r="F3031" s="1">
        <f t="shared" si="671"/>
        <v>-209.44999999996577</v>
      </c>
      <c r="G3031">
        <f t="shared" si="663"/>
        <v>251.00000000001106</v>
      </c>
      <c r="H3031">
        <f t="shared" si="664"/>
        <v>3012</v>
      </c>
      <c r="I3031">
        <f t="shared" si="665"/>
        <v>-3.6555921183015259</v>
      </c>
      <c r="J3031" s="1">
        <f t="shared" si="666"/>
        <v>10.075359300182294</v>
      </c>
      <c r="K3031" s="1">
        <f t="shared" si="667"/>
        <v>7.4826221989516508</v>
      </c>
      <c r="L3031" s="1">
        <f t="shared" si="660"/>
        <v>10.075359300182294</v>
      </c>
      <c r="M3031" s="1">
        <f t="shared" si="661"/>
        <v>7.4826221989516508</v>
      </c>
      <c r="N3031">
        <f t="shared" si="662"/>
        <v>17.557981499133945</v>
      </c>
    </row>
    <row r="3032" spans="1:14" x14ac:dyDescent="0.25">
      <c r="A3032">
        <f t="shared" si="672"/>
        <v>0.05</v>
      </c>
      <c r="B3032">
        <f t="shared" si="673"/>
        <v>-209.39999999996576</v>
      </c>
      <c r="C3032">
        <f t="shared" si="668"/>
        <v>0</v>
      </c>
      <c r="D3032">
        <f t="shared" si="669"/>
        <v>251.0833333333444</v>
      </c>
      <c r="E3032">
        <f t="shared" si="670"/>
        <v>3013</v>
      </c>
      <c r="F3032" s="1">
        <f t="shared" si="671"/>
        <v>-209.39999999996576</v>
      </c>
      <c r="G3032">
        <f t="shared" si="663"/>
        <v>251.0833333333444</v>
      </c>
      <c r="H3032">
        <f t="shared" si="664"/>
        <v>3013</v>
      </c>
      <c r="I3032">
        <f t="shared" si="665"/>
        <v>-3.6547194536755283</v>
      </c>
      <c r="J3032" s="1">
        <f t="shared" si="666"/>
        <v>11.623533642018462</v>
      </c>
      <c r="K3032" s="1">
        <f t="shared" si="667"/>
        <v>-4.7434761902346922</v>
      </c>
      <c r="L3032" s="1">
        <f t="shared" si="660"/>
        <v>11.623533642018462</v>
      </c>
      <c r="M3032" s="1">
        <f t="shared" si="661"/>
        <v>-4.7434761902346922</v>
      </c>
      <c r="N3032">
        <f t="shared" si="662"/>
        <v>6.8800574517837694</v>
      </c>
    </row>
    <row r="3033" spans="1:14" x14ac:dyDescent="0.25">
      <c r="A3033">
        <f t="shared" si="672"/>
        <v>0.05</v>
      </c>
      <c r="B3033">
        <f t="shared" si="673"/>
        <v>-209.34999999996575</v>
      </c>
      <c r="C3033">
        <f t="shared" si="668"/>
        <v>0</v>
      </c>
      <c r="D3033">
        <f t="shared" si="669"/>
        <v>251.16666666667774</v>
      </c>
      <c r="E3033">
        <f t="shared" si="670"/>
        <v>3014</v>
      </c>
      <c r="F3033" s="1">
        <f t="shared" si="671"/>
        <v>-209.34999999996575</v>
      </c>
      <c r="G3033">
        <f t="shared" si="663"/>
        <v>251.16666666667774</v>
      </c>
      <c r="H3033">
        <f t="shared" si="664"/>
        <v>3014</v>
      </c>
      <c r="I3033">
        <f t="shared" si="665"/>
        <v>-3.6538467890495312</v>
      </c>
      <c r="J3033" s="1">
        <f t="shared" si="666"/>
        <v>1.9862017502861564</v>
      </c>
      <c r="K3033" s="1">
        <f t="shared" si="667"/>
        <v>-12.400271719534425</v>
      </c>
      <c r="L3033" s="1">
        <f t="shared" si="660"/>
        <v>1.9862017502861564</v>
      </c>
      <c r="M3033" s="1">
        <f t="shared" si="661"/>
        <v>-12.400271719534425</v>
      </c>
      <c r="N3033">
        <f t="shared" si="662"/>
        <v>-10.414069969248269</v>
      </c>
    </row>
    <row r="3034" spans="1:14" x14ac:dyDescent="0.25">
      <c r="A3034">
        <f t="shared" si="672"/>
        <v>0.05</v>
      </c>
      <c r="B3034">
        <f t="shared" si="673"/>
        <v>-209.29999999996573</v>
      </c>
      <c r="C3034">
        <f t="shared" si="668"/>
        <v>0</v>
      </c>
      <c r="D3034">
        <f t="shared" si="669"/>
        <v>251.25000000001108</v>
      </c>
      <c r="E3034">
        <f t="shared" si="670"/>
        <v>3015</v>
      </c>
      <c r="F3034" s="1">
        <f t="shared" si="671"/>
        <v>-209.29999999996573</v>
      </c>
      <c r="G3034">
        <f t="shared" si="663"/>
        <v>251.25000000001108</v>
      </c>
      <c r="H3034">
        <f t="shared" si="664"/>
        <v>3015</v>
      </c>
      <c r="I3034">
        <f t="shared" si="665"/>
        <v>-3.6529741244235336</v>
      </c>
      <c r="J3034" s="1">
        <f t="shared" si="666"/>
        <v>-9.5525999281385854</v>
      </c>
      <c r="K3034" s="1">
        <f t="shared" si="667"/>
        <v>-8.1586911243740943</v>
      </c>
      <c r="L3034" s="1">
        <f t="shared" si="660"/>
        <v>-9.5525999281385854</v>
      </c>
      <c r="M3034" s="1">
        <f t="shared" si="661"/>
        <v>-8.1586911243740943</v>
      </c>
      <c r="N3034">
        <f t="shared" si="662"/>
        <v>-17.711291052512678</v>
      </c>
    </row>
    <row r="3035" spans="1:14" x14ac:dyDescent="0.25">
      <c r="A3035">
        <f t="shared" si="672"/>
        <v>0.05</v>
      </c>
      <c r="B3035">
        <f t="shared" si="673"/>
        <v>-209.24999999996572</v>
      </c>
      <c r="C3035">
        <f t="shared" si="668"/>
        <v>0</v>
      </c>
      <c r="D3035">
        <f t="shared" si="669"/>
        <v>251.33333333334443</v>
      </c>
      <c r="E3035">
        <f t="shared" si="670"/>
        <v>3016</v>
      </c>
      <c r="F3035" s="1">
        <f t="shared" si="671"/>
        <v>-209.24999999996572</v>
      </c>
      <c r="G3035">
        <f t="shared" si="663"/>
        <v>251.33333333334443</v>
      </c>
      <c r="H3035">
        <f t="shared" si="664"/>
        <v>3016</v>
      </c>
      <c r="I3035">
        <f t="shared" si="665"/>
        <v>-3.6521014597975365</v>
      </c>
      <c r="J3035" s="1">
        <f t="shared" si="666"/>
        <v>-11.951610228446393</v>
      </c>
      <c r="K3035" s="1">
        <f t="shared" si="667"/>
        <v>3.8833135410909865</v>
      </c>
      <c r="L3035" s="1">
        <f t="shared" si="660"/>
        <v>-11.951610228446393</v>
      </c>
      <c r="M3035" s="1">
        <f t="shared" si="661"/>
        <v>3.8833135410909865</v>
      </c>
      <c r="N3035">
        <f t="shared" si="662"/>
        <v>-8.0682966873554065</v>
      </c>
    </row>
    <row r="3036" spans="1:14" x14ac:dyDescent="0.25">
      <c r="A3036">
        <f t="shared" si="672"/>
        <v>0.05</v>
      </c>
      <c r="B3036">
        <f t="shared" si="673"/>
        <v>-209.19999999996571</v>
      </c>
      <c r="C3036">
        <f t="shared" si="668"/>
        <v>0</v>
      </c>
      <c r="D3036">
        <f t="shared" si="669"/>
        <v>251.41666666667777</v>
      </c>
      <c r="E3036">
        <f t="shared" si="670"/>
        <v>3017</v>
      </c>
      <c r="F3036" s="1">
        <f t="shared" si="671"/>
        <v>-209.19999999996571</v>
      </c>
      <c r="G3036">
        <f t="shared" si="663"/>
        <v>251.41666666667777</v>
      </c>
      <c r="H3036">
        <f t="shared" si="664"/>
        <v>3017</v>
      </c>
      <c r="I3036">
        <f t="shared" si="665"/>
        <v>-3.651228795171539</v>
      </c>
      <c r="J3036" s="1">
        <f t="shared" si="666"/>
        <v>-2.9559323355334497</v>
      </c>
      <c r="K3036" s="1">
        <f t="shared" si="667"/>
        <v>12.218359739433366</v>
      </c>
      <c r="L3036" s="1">
        <f t="shared" si="660"/>
        <v>-2.9559323355334497</v>
      </c>
      <c r="M3036" s="1">
        <f t="shared" si="661"/>
        <v>12.218359739433366</v>
      </c>
      <c r="N3036">
        <f t="shared" si="662"/>
        <v>9.2624274038999168</v>
      </c>
    </row>
    <row r="3037" spans="1:14" x14ac:dyDescent="0.25">
      <c r="A3037">
        <f t="shared" si="672"/>
        <v>0.05</v>
      </c>
      <c r="B3037">
        <f t="shared" si="673"/>
        <v>-209.1499999999657</v>
      </c>
      <c r="C3037">
        <f t="shared" si="668"/>
        <v>0</v>
      </c>
      <c r="D3037">
        <f t="shared" si="669"/>
        <v>251.50000000001111</v>
      </c>
      <c r="E3037">
        <f t="shared" si="670"/>
        <v>3018</v>
      </c>
      <c r="F3037" s="1">
        <f t="shared" si="671"/>
        <v>-209.1499999999657</v>
      </c>
      <c r="G3037">
        <f t="shared" si="663"/>
        <v>251.50000000001111</v>
      </c>
      <c r="H3037">
        <f t="shared" si="664"/>
        <v>3018</v>
      </c>
      <c r="I3037">
        <f t="shared" si="665"/>
        <v>-3.6503561305455414</v>
      </c>
      <c r="J3037" s="1">
        <f t="shared" si="666"/>
        <v>8.8451883716910817</v>
      </c>
      <c r="K3037" s="1">
        <f t="shared" si="667"/>
        <v>8.9383033999364159</v>
      </c>
      <c r="L3037" s="1">
        <f t="shared" si="660"/>
        <v>8.8451883716910817</v>
      </c>
      <c r="M3037" s="1">
        <f t="shared" si="661"/>
        <v>8.9383033999364159</v>
      </c>
      <c r="N3037">
        <f t="shared" si="662"/>
        <v>17.783491771627496</v>
      </c>
    </row>
    <row r="3038" spans="1:14" x14ac:dyDescent="0.25">
      <c r="A3038">
        <f t="shared" si="672"/>
        <v>0.05</v>
      </c>
      <c r="B3038">
        <f t="shared" si="673"/>
        <v>-209.09999999996569</v>
      </c>
      <c r="C3038">
        <f t="shared" si="668"/>
        <v>0</v>
      </c>
      <c r="D3038">
        <f t="shared" si="669"/>
        <v>251.58333333334446</v>
      </c>
      <c r="E3038">
        <f t="shared" si="670"/>
        <v>3019</v>
      </c>
      <c r="F3038" s="1">
        <f t="shared" si="671"/>
        <v>-209.09999999996569</v>
      </c>
      <c r="G3038">
        <f t="shared" si="663"/>
        <v>251.58333333334446</v>
      </c>
      <c r="H3038">
        <f t="shared" si="664"/>
        <v>3019</v>
      </c>
      <c r="I3038">
        <f t="shared" si="665"/>
        <v>-3.6494834659195443</v>
      </c>
      <c r="J3038" s="1">
        <f t="shared" si="666"/>
        <v>12.261683527009692</v>
      </c>
      <c r="K3038" s="1">
        <f t="shared" si="667"/>
        <v>-2.8083003954796069</v>
      </c>
      <c r="L3038" s="1">
        <f t="shared" si="660"/>
        <v>12.261683527009692</v>
      </c>
      <c r="M3038" s="1">
        <f t="shared" si="661"/>
        <v>-2.8083003954796069</v>
      </c>
      <c r="N3038">
        <f t="shared" si="662"/>
        <v>9.4533831315300851</v>
      </c>
    </row>
    <row r="3039" spans="1:14" x14ac:dyDescent="0.25">
      <c r="A3039">
        <f t="shared" si="672"/>
        <v>0.05</v>
      </c>
      <c r="B3039">
        <f t="shared" si="673"/>
        <v>-209.04999999996568</v>
      </c>
      <c r="C3039">
        <f t="shared" si="668"/>
        <v>0</v>
      </c>
      <c r="D3039">
        <f t="shared" si="669"/>
        <v>251.6666666666778</v>
      </c>
      <c r="E3039">
        <f t="shared" si="670"/>
        <v>3020</v>
      </c>
      <c r="F3039" s="1">
        <f t="shared" si="671"/>
        <v>-209.04999999996568</v>
      </c>
      <c r="G3039">
        <f t="shared" si="663"/>
        <v>251.6666666666778</v>
      </c>
      <c r="H3039">
        <f t="shared" si="664"/>
        <v>3020</v>
      </c>
      <c r="I3039">
        <f t="shared" si="665"/>
        <v>-3.6486108012935468</v>
      </c>
      <c r="J3039" s="1">
        <f t="shared" si="666"/>
        <v>4.0967326317778987</v>
      </c>
      <c r="K3039" s="1">
        <f t="shared" si="667"/>
        <v>-11.897775402213554</v>
      </c>
      <c r="L3039" s="1">
        <f t="shared" si="660"/>
        <v>4.0967326317778987</v>
      </c>
      <c r="M3039" s="1">
        <f t="shared" si="661"/>
        <v>-11.897775402213554</v>
      </c>
      <c r="N3039">
        <f t="shared" si="662"/>
        <v>-7.8010427704356555</v>
      </c>
    </row>
    <row r="3040" spans="1:14" x14ac:dyDescent="0.25">
      <c r="A3040">
        <f t="shared" si="672"/>
        <v>0.05</v>
      </c>
      <c r="B3040">
        <f t="shared" si="673"/>
        <v>-208.99999999996567</v>
      </c>
      <c r="C3040">
        <f t="shared" si="668"/>
        <v>0</v>
      </c>
      <c r="D3040">
        <f t="shared" si="669"/>
        <v>251.75000000001114</v>
      </c>
      <c r="E3040">
        <f t="shared" si="670"/>
        <v>3021</v>
      </c>
      <c r="F3040" s="1">
        <f t="shared" si="671"/>
        <v>-208.99999999996567</v>
      </c>
      <c r="G3040">
        <f t="shared" si="663"/>
        <v>251.75000000001114</v>
      </c>
      <c r="H3040">
        <f t="shared" si="664"/>
        <v>3021</v>
      </c>
      <c r="I3040">
        <f t="shared" si="665"/>
        <v>-3.6477381366675496</v>
      </c>
      <c r="J3040" s="1">
        <f t="shared" si="666"/>
        <v>-7.9215704046252879</v>
      </c>
      <c r="K3040" s="1">
        <f t="shared" si="667"/>
        <v>-9.7823248041852917</v>
      </c>
      <c r="L3040" s="1">
        <f t="shared" si="660"/>
        <v>-7.9215704046252879</v>
      </c>
      <c r="M3040" s="1">
        <f t="shared" si="661"/>
        <v>-9.7823248041852917</v>
      </c>
      <c r="N3040">
        <f t="shared" si="662"/>
        <v>-17.703895208810579</v>
      </c>
    </row>
    <row r="3041" spans="1:14" x14ac:dyDescent="0.25">
      <c r="A3041">
        <f t="shared" si="672"/>
        <v>0.05</v>
      </c>
      <c r="B3041">
        <f t="shared" si="673"/>
        <v>-208.94999999996566</v>
      </c>
      <c r="C3041">
        <f t="shared" si="668"/>
        <v>0</v>
      </c>
      <c r="D3041">
        <f t="shared" si="669"/>
        <v>251.83333333334448</v>
      </c>
      <c r="E3041">
        <f t="shared" si="670"/>
        <v>3022</v>
      </c>
      <c r="F3041" s="1">
        <f t="shared" si="671"/>
        <v>-208.94999999996566</v>
      </c>
      <c r="G3041">
        <f t="shared" si="663"/>
        <v>251.83333333334448</v>
      </c>
      <c r="H3041">
        <f t="shared" si="664"/>
        <v>3022</v>
      </c>
      <c r="I3041">
        <f t="shared" si="665"/>
        <v>-3.6468654720415521</v>
      </c>
      <c r="J3041" s="1">
        <f t="shared" si="666"/>
        <v>-12.50046953320299</v>
      </c>
      <c r="K3041" s="1">
        <f t="shared" si="667"/>
        <v>1.5127230063439734</v>
      </c>
      <c r="L3041" s="1">
        <f t="shared" si="660"/>
        <v>-12.50046953320299</v>
      </c>
      <c r="M3041" s="1">
        <f t="shared" si="661"/>
        <v>1.5127230063439734</v>
      </c>
      <c r="N3041">
        <f t="shared" si="662"/>
        <v>-10.987746526859016</v>
      </c>
    </row>
    <row r="3042" spans="1:14" x14ac:dyDescent="0.25">
      <c r="A3042">
        <f t="shared" si="672"/>
        <v>0.05</v>
      </c>
      <c r="B3042">
        <f t="shared" si="673"/>
        <v>-208.89999999996564</v>
      </c>
      <c r="C3042">
        <f t="shared" si="668"/>
        <v>0</v>
      </c>
      <c r="D3042">
        <f t="shared" si="669"/>
        <v>251.91666666667783</v>
      </c>
      <c r="E3042">
        <f t="shared" si="670"/>
        <v>3023</v>
      </c>
      <c r="F3042" s="1">
        <f t="shared" si="671"/>
        <v>-208.89999999996564</v>
      </c>
      <c r="G3042">
        <f t="shared" si="663"/>
        <v>251.91666666667783</v>
      </c>
      <c r="H3042">
        <f t="shared" si="664"/>
        <v>3023</v>
      </c>
      <c r="I3042">
        <f t="shared" si="665"/>
        <v>-3.645992807415555</v>
      </c>
      <c r="J3042" s="1">
        <f t="shared" si="666"/>
        <v>-5.3829284415493577</v>
      </c>
      <c r="K3042" s="1">
        <f t="shared" si="667"/>
        <v>11.387673105348792</v>
      </c>
      <c r="L3042" s="1">
        <f t="shared" si="660"/>
        <v>-5.3829284415493577</v>
      </c>
      <c r="M3042" s="1">
        <f t="shared" si="661"/>
        <v>11.387673105348792</v>
      </c>
      <c r="N3042">
        <f t="shared" si="662"/>
        <v>6.0047446637994346</v>
      </c>
    </row>
    <row r="3043" spans="1:14" x14ac:dyDescent="0.25">
      <c r="A3043">
        <f t="shared" si="672"/>
        <v>0.05</v>
      </c>
      <c r="B3043">
        <f t="shared" si="673"/>
        <v>-208.84999999996563</v>
      </c>
      <c r="C3043">
        <f t="shared" si="668"/>
        <v>0</v>
      </c>
      <c r="D3043">
        <f t="shared" si="669"/>
        <v>252.00000000001117</v>
      </c>
      <c r="E3043">
        <f t="shared" si="670"/>
        <v>3024</v>
      </c>
      <c r="F3043" s="1">
        <f t="shared" si="671"/>
        <v>-208.84999999996563</v>
      </c>
      <c r="G3043">
        <f t="shared" si="663"/>
        <v>252.00000000001117</v>
      </c>
      <c r="H3043">
        <f t="shared" si="664"/>
        <v>3024</v>
      </c>
      <c r="I3043">
        <f t="shared" si="665"/>
        <v>-3.6451201427895574</v>
      </c>
      <c r="J3043" s="1">
        <f t="shared" si="666"/>
        <v>6.7514175974264843</v>
      </c>
      <c r="K3043" s="1">
        <f t="shared" si="667"/>
        <v>10.638531873579836</v>
      </c>
      <c r="L3043" s="1">
        <f t="shared" si="660"/>
        <v>6.7514175974264843</v>
      </c>
      <c r="M3043" s="1">
        <f t="shared" si="661"/>
        <v>10.638531873579836</v>
      </c>
      <c r="N3043">
        <f t="shared" si="662"/>
        <v>17.389949471006322</v>
      </c>
    </row>
    <row r="3044" spans="1:14" x14ac:dyDescent="0.25">
      <c r="A3044">
        <f t="shared" si="672"/>
        <v>0.05</v>
      </c>
      <c r="B3044">
        <f t="shared" si="673"/>
        <v>-208.79999999996562</v>
      </c>
      <c r="C3044">
        <f t="shared" si="668"/>
        <v>0</v>
      </c>
      <c r="D3044">
        <f t="shared" si="669"/>
        <v>252.08333333334451</v>
      </c>
      <c r="E3044">
        <f t="shared" si="670"/>
        <v>3025</v>
      </c>
      <c r="F3044" s="1">
        <f t="shared" si="671"/>
        <v>-208.79999999996562</v>
      </c>
      <c r="G3044">
        <f t="shared" si="663"/>
        <v>252.08333333334451</v>
      </c>
      <c r="H3044">
        <f t="shared" si="664"/>
        <v>3025</v>
      </c>
      <c r="I3044">
        <f t="shared" si="665"/>
        <v>-3.6442474781635599</v>
      </c>
      <c r="J3044" s="1">
        <f t="shared" si="666"/>
        <v>12.604166666667226</v>
      </c>
      <c r="K3044" s="1">
        <f t="shared" si="667"/>
        <v>2.288193106138777E-8</v>
      </c>
      <c r="L3044" s="1">
        <f t="shared" si="660"/>
        <v>12.604166666667226</v>
      </c>
      <c r="M3044" s="1">
        <f t="shared" si="661"/>
        <v>2.288193106138777E-8</v>
      </c>
      <c r="N3044">
        <f t="shared" si="662"/>
        <v>12.604166689549157</v>
      </c>
    </row>
    <row r="3045" spans="1:14" x14ac:dyDescent="0.25">
      <c r="A3045">
        <f t="shared" si="672"/>
        <v>0.05</v>
      </c>
      <c r="B3045">
        <f t="shared" si="673"/>
        <v>-208.74999999996561</v>
      </c>
      <c r="C3045">
        <f t="shared" si="668"/>
        <v>0</v>
      </c>
      <c r="D3045">
        <f t="shared" si="669"/>
        <v>252.16666666667786</v>
      </c>
      <c r="E3045">
        <f t="shared" si="670"/>
        <v>3026</v>
      </c>
      <c r="F3045" s="1">
        <f t="shared" si="671"/>
        <v>-208.74999999996561</v>
      </c>
      <c r="G3045">
        <f t="shared" si="663"/>
        <v>252.16666666667786</v>
      </c>
      <c r="H3045">
        <f t="shared" si="664"/>
        <v>3026</v>
      </c>
      <c r="I3045">
        <f t="shared" si="665"/>
        <v>-3.6433748135375628</v>
      </c>
      <c r="J3045" s="1">
        <f t="shared" si="666"/>
        <v>6.7744525812265746</v>
      </c>
      <c r="K3045" s="1">
        <f t="shared" si="667"/>
        <v>-10.633760466983031</v>
      </c>
      <c r="L3045" s="1">
        <f t="shared" si="660"/>
        <v>6.7744525812265746</v>
      </c>
      <c r="M3045" s="1">
        <f t="shared" si="661"/>
        <v>-10.633760466983031</v>
      </c>
      <c r="N3045">
        <f t="shared" si="662"/>
        <v>-3.859307885756456</v>
      </c>
    </row>
    <row r="3046" spans="1:14" x14ac:dyDescent="0.25">
      <c r="A3046">
        <f t="shared" si="672"/>
        <v>0.05</v>
      </c>
      <c r="B3046">
        <f t="shared" si="673"/>
        <v>-208.6999999999656</v>
      </c>
      <c r="C3046">
        <f t="shared" si="668"/>
        <v>0</v>
      </c>
      <c r="D3046">
        <f t="shared" si="669"/>
        <v>252.2500000000112</v>
      </c>
      <c r="E3046">
        <f t="shared" si="670"/>
        <v>3027</v>
      </c>
      <c r="F3046" s="1">
        <f t="shared" si="671"/>
        <v>-208.6999999999656</v>
      </c>
      <c r="G3046">
        <f t="shared" si="663"/>
        <v>252.2500000000112</v>
      </c>
      <c r="H3046">
        <f t="shared" si="664"/>
        <v>3027</v>
      </c>
      <c r="I3046">
        <f t="shared" si="665"/>
        <v>-3.6425021489115652</v>
      </c>
      <c r="J3046" s="1">
        <f t="shared" si="666"/>
        <v>-5.3103141753052325</v>
      </c>
      <c r="K3046" s="1">
        <f t="shared" si="667"/>
        <v>-11.440092639903158</v>
      </c>
      <c r="L3046" s="1">
        <f t="shared" si="660"/>
        <v>-5.3103141753052325</v>
      </c>
      <c r="M3046" s="1">
        <f t="shared" si="661"/>
        <v>-11.440092639903158</v>
      </c>
      <c r="N3046">
        <f t="shared" si="662"/>
        <v>-16.75040681520839</v>
      </c>
    </row>
    <row r="3047" spans="1:14" x14ac:dyDescent="0.25">
      <c r="A3047">
        <f t="shared" si="672"/>
        <v>0.05</v>
      </c>
      <c r="B3047">
        <f t="shared" si="673"/>
        <v>-208.64999999996559</v>
      </c>
      <c r="C3047">
        <f t="shared" si="668"/>
        <v>0</v>
      </c>
      <c r="D3047">
        <f t="shared" si="669"/>
        <v>252.33333333334454</v>
      </c>
      <c r="E3047">
        <f t="shared" si="670"/>
        <v>3028</v>
      </c>
      <c r="F3047" s="1">
        <f t="shared" si="671"/>
        <v>-208.64999999996559</v>
      </c>
      <c r="G3047">
        <f t="shared" si="663"/>
        <v>252.33333333334454</v>
      </c>
      <c r="H3047">
        <f t="shared" si="664"/>
        <v>3028</v>
      </c>
      <c r="I3047">
        <f t="shared" si="665"/>
        <v>-3.6416294842855681</v>
      </c>
      <c r="J3047" s="1">
        <f t="shared" si="666"/>
        <v>-12.499935250833643</v>
      </c>
      <c r="K3047" s="1">
        <f t="shared" si="667"/>
        <v>-1.7122781616193141</v>
      </c>
      <c r="L3047" s="1">
        <f t="shared" si="660"/>
        <v>-12.499935250833643</v>
      </c>
      <c r="M3047" s="1">
        <f t="shared" si="661"/>
        <v>-1.7122781616193141</v>
      </c>
      <c r="N3047">
        <f t="shared" si="662"/>
        <v>-14.212213412452957</v>
      </c>
    </row>
    <row r="3048" spans="1:14" x14ac:dyDescent="0.25">
      <c r="A3048">
        <f t="shared" si="672"/>
        <v>0.05</v>
      </c>
      <c r="B3048">
        <f t="shared" si="673"/>
        <v>-208.59999999996558</v>
      </c>
      <c r="C3048">
        <f t="shared" si="668"/>
        <v>0</v>
      </c>
      <c r="D3048">
        <f t="shared" si="669"/>
        <v>252.41666666667788</v>
      </c>
      <c r="E3048">
        <f t="shared" si="670"/>
        <v>3029</v>
      </c>
      <c r="F3048" s="1">
        <f t="shared" si="671"/>
        <v>-208.59999999996558</v>
      </c>
      <c r="G3048">
        <f t="shared" si="663"/>
        <v>252.41666666667788</v>
      </c>
      <c r="H3048">
        <f t="shared" si="664"/>
        <v>3029</v>
      </c>
      <c r="I3048">
        <f t="shared" si="665"/>
        <v>-3.6407568196595705</v>
      </c>
      <c r="J3048" s="1">
        <f t="shared" si="666"/>
        <v>-8.2133129511843297</v>
      </c>
      <c r="K3048" s="1">
        <f t="shared" si="667"/>
        <v>9.5826366097071478</v>
      </c>
      <c r="L3048" s="1">
        <f t="shared" si="660"/>
        <v>-8.2133129511843297</v>
      </c>
      <c r="M3048" s="1">
        <f t="shared" si="661"/>
        <v>9.5826366097071478</v>
      </c>
      <c r="N3048">
        <f t="shared" si="662"/>
        <v>1.3693236585228181</v>
      </c>
    </row>
    <row r="3049" spans="1:14" x14ac:dyDescent="0.25">
      <c r="A3049">
        <f t="shared" si="672"/>
        <v>0.05</v>
      </c>
      <c r="B3049">
        <f t="shared" si="673"/>
        <v>-208.54999999996556</v>
      </c>
      <c r="C3049">
        <f t="shared" si="668"/>
        <v>0</v>
      </c>
      <c r="D3049">
        <f t="shared" si="669"/>
        <v>252.50000000001123</v>
      </c>
      <c r="E3049">
        <f t="shared" si="670"/>
        <v>3030</v>
      </c>
      <c r="F3049" s="1">
        <f t="shared" si="671"/>
        <v>-208.54999999996556</v>
      </c>
      <c r="G3049">
        <f t="shared" si="663"/>
        <v>252.50000000001123</v>
      </c>
      <c r="H3049">
        <f t="shared" si="664"/>
        <v>3030</v>
      </c>
      <c r="I3049">
        <f t="shared" si="665"/>
        <v>-3.6398841550335734</v>
      </c>
      <c r="J3049" s="1">
        <f t="shared" si="666"/>
        <v>3.5856937048535964</v>
      </c>
      <c r="K3049" s="1">
        <f t="shared" si="667"/>
        <v>12.105099159238121</v>
      </c>
      <c r="L3049" s="1">
        <f t="shared" si="660"/>
        <v>3.5856937048535964</v>
      </c>
      <c r="M3049" s="1">
        <f t="shared" si="661"/>
        <v>12.105099159238121</v>
      </c>
      <c r="N3049">
        <f t="shared" si="662"/>
        <v>15.690792864091717</v>
      </c>
    </row>
    <row r="3050" spans="1:14" x14ac:dyDescent="0.25">
      <c r="A3050">
        <f t="shared" si="672"/>
        <v>0.05</v>
      </c>
      <c r="B3050">
        <f t="shared" si="673"/>
        <v>-208.49999999996555</v>
      </c>
      <c r="C3050">
        <f t="shared" si="668"/>
        <v>0</v>
      </c>
      <c r="D3050">
        <f t="shared" si="669"/>
        <v>252.58333333334457</v>
      </c>
      <c r="E3050">
        <f t="shared" si="670"/>
        <v>3031</v>
      </c>
      <c r="F3050" s="1">
        <f t="shared" si="671"/>
        <v>-208.49999999996555</v>
      </c>
      <c r="G3050">
        <f t="shared" si="663"/>
        <v>252.58333333334457</v>
      </c>
      <c r="H3050">
        <f t="shared" si="664"/>
        <v>3031</v>
      </c>
      <c r="I3050">
        <f t="shared" si="665"/>
        <v>-3.6390114904075759</v>
      </c>
      <c r="J3050" s="1">
        <f t="shared" si="666"/>
        <v>12.109094228400687</v>
      </c>
      <c r="K3050" s="1">
        <f t="shared" si="667"/>
        <v>3.5868771462334514</v>
      </c>
      <c r="L3050" s="1">
        <f t="shared" si="660"/>
        <v>12.109094228400687</v>
      </c>
      <c r="M3050" s="1">
        <f t="shared" si="661"/>
        <v>3.5868771462334514</v>
      </c>
      <c r="N3050">
        <f t="shared" si="662"/>
        <v>15.695971374634139</v>
      </c>
    </row>
    <row r="3051" spans="1:14" x14ac:dyDescent="0.25">
      <c r="A3051">
        <f t="shared" si="672"/>
        <v>0.05</v>
      </c>
      <c r="B3051">
        <f t="shared" si="673"/>
        <v>-208.44999999996554</v>
      </c>
      <c r="C3051">
        <f t="shared" si="668"/>
        <v>0</v>
      </c>
      <c r="D3051">
        <f t="shared" si="669"/>
        <v>252.66666666667791</v>
      </c>
      <c r="E3051">
        <f t="shared" si="670"/>
        <v>3032</v>
      </c>
      <c r="F3051" s="1">
        <f t="shared" si="671"/>
        <v>-208.44999999996554</v>
      </c>
      <c r="G3051">
        <f t="shared" si="663"/>
        <v>252.66666666667791</v>
      </c>
      <c r="H3051">
        <f t="shared" si="664"/>
        <v>3032</v>
      </c>
      <c r="I3051">
        <f t="shared" si="665"/>
        <v>-3.6381388257815783</v>
      </c>
      <c r="J3051" s="1">
        <f t="shared" si="666"/>
        <v>9.620767300160086</v>
      </c>
      <c r="K3051" s="1">
        <f t="shared" si="667"/>
        <v>-8.1879147325369566</v>
      </c>
      <c r="L3051" s="1">
        <f t="shared" si="660"/>
        <v>9.620767300160086</v>
      </c>
      <c r="M3051" s="1">
        <f t="shared" si="661"/>
        <v>-8.1879147325369566</v>
      </c>
      <c r="N3051">
        <f t="shared" si="662"/>
        <v>1.4328525676231294</v>
      </c>
    </row>
    <row r="3052" spans="1:14" x14ac:dyDescent="0.25">
      <c r="A3052">
        <f t="shared" si="672"/>
        <v>0.05</v>
      </c>
      <c r="B3052">
        <f t="shared" si="673"/>
        <v>-208.39999999996553</v>
      </c>
      <c r="C3052">
        <f t="shared" si="668"/>
        <v>0</v>
      </c>
      <c r="D3052">
        <f t="shared" si="669"/>
        <v>252.75000000001125</v>
      </c>
      <c r="E3052">
        <f t="shared" si="670"/>
        <v>3033</v>
      </c>
      <c r="F3052" s="1">
        <f t="shared" si="671"/>
        <v>-208.39999999996553</v>
      </c>
      <c r="G3052">
        <f t="shared" si="663"/>
        <v>252.75000000001125</v>
      </c>
      <c r="H3052">
        <f t="shared" si="664"/>
        <v>3033</v>
      </c>
      <c r="I3052">
        <f t="shared" si="665"/>
        <v>-3.6372661611555812</v>
      </c>
      <c r="J3052" s="1">
        <f t="shared" si="666"/>
        <v>-1.5838987162888631</v>
      </c>
      <c r="K3052" s="1">
        <f t="shared" si="667"/>
        <v>-12.537849540752703</v>
      </c>
      <c r="L3052" s="1">
        <f t="shared" si="660"/>
        <v>-1.5838987162888631</v>
      </c>
      <c r="M3052" s="1">
        <f t="shared" si="661"/>
        <v>-12.537849540752703</v>
      </c>
      <c r="N3052">
        <f t="shared" si="662"/>
        <v>-14.121748257041565</v>
      </c>
    </row>
    <row r="3053" spans="1:14" x14ac:dyDescent="0.25">
      <c r="A3053">
        <f t="shared" si="672"/>
        <v>0.05</v>
      </c>
      <c r="B3053">
        <f t="shared" si="673"/>
        <v>-208.34999999996552</v>
      </c>
      <c r="C3053">
        <f t="shared" si="668"/>
        <v>0</v>
      </c>
      <c r="D3053">
        <f t="shared" si="669"/>
        <v>252.8333333333446</v>
      </c>
      <c r="E3053">
        <f t="shared" si="670"/>
        <v>3034</v>
      </c>
      <c r="F3053" s="1">
        <f t="shared" si="671"/>
        <v>-208.34999999996552</v>
      </c>
      <c r="G3053">
        <f t="shared" si="663"/>
        <v>252.8333333333446</v>
      </c>
      <c r="H3053">
        <f t="shared" si="664"/>
        <v>3034</v>
      </c>
      <c r="I3053">
        <f t="shared" si="665"/>
        <v>-3.6363934965295837</v>
      </c>
      <c r="J3053" s="1">
        <f t="shared" si="666"/>
        <v>-11.352565260078322</v>
      </c>
      <c r="K3053" s="1">
        <f t="shared" si="667"/>
        <v>-5.5615643596732927</v>
      </c>
      <c r="L3053" s="1">
        <f t="shared" si="660"/>
        <v>-11.352565260078322</v>
      </c>
      <c r="M3053" s="1">
        <f t="shared" si="661"/>
        <v>-5.5615643596732927</v>
      </c>
      <c r="N3053">
        <f t="shared" si="662"/>
        <v>-16.914129619751613</v>
      </c>
    </row>
    <row r="3054" spans="1:14" x14ac:dyDescent="0.25">
      <c r="A3054">
        <f t="shared" si="672"/>
        <v>0.05</v>
      </c>
      <c r="B3054">
        <f t="shared" si="673"/>
        <v>-208.29999999996551</v>
      </c>
      <c r="C3054">
        <f t="shared" si="668"/>
        <v>0</v>
      </c>
      <c r="D3054">
        <f t="shared" si="669"/>
        <v>252.91666666667794</v>
      </c>
      <c r="E3054">
        <f t="shared" si="670"/>
        <v>3035</v>
      </c>
      <c r="F3054" s="1">
        <f t="shared" si="671"/>
        <v>-208.29999999996551</v>
      </c>
      <c r="G3054">
        <f t="shared" si="663"/>
        <v>252.91666666667794</v>
      </c>
      <c r="H3054">
        <f t="shared" si="664"/>
        <v>3035</v>
      </c>
      <c r="I3054">
        <f t="shared" si="665"/>
        <v>-3.6355208319035865</v>
      </c>
      <c r="J3054" s="1">
        <f t="shared" si="666"/>
        <v>-10.896018769810768</v>
      </c>
      <c r="K3054" s="1">
        <f t="shared" si="667"/>
        <v>6.4182455283659987</v>
      </c>
      <c r="L3054" s="1">
        <f t="shared" si="660"/>
        <v>-10.896018769810768</v>
      </c>
      <c r="M3054" s="1">
        <f t="shared" si="661"/>
        <v>6.4182455283659987</v>
      </c>
      <c r="N3054">
        <f t="shared" si="662"/>
        <v>-4.4777732414447691</v>
      </c>
    </row>
    <row r="3055" spans="1:14" x14ac:dyDescent="0.25">
      <c r="A3055">
        <f t="shared" si="672"/>
        <v>0.05</v>
      </c>
      <c r="B3055">
        <f t="shared" si="673"/>
        <v>-208.2499999999655</v>
      </c>
      <c r="C3055">
        <f t="shared" si="668"/>
        <v>0</v>
      </c>
      <c r="D3055">
        <f t="shared" si="669"/>
        <v>253.00000000001128</v>
      </c>
      <c r="E3055">
        <f t="shared" si="670"/>
        <v>3036</v>
      </c>
      <c r="F3055" s="1">
        <f t="shared" si="671"/>
        <v>-208.2499999999655</v>
      </c>
      <c r="G3055">
        <f t="shared" si="663"/>
        <v>253.00000000001128</v>
      </c>
      <c r="H3055">
        <f t="shared" si="664"/>
        <v>3036</v>
      </c>
      <c r="I3055">
        <f t="shared" si="665"/>
        <v>-3.634648167277589</v>
      </c>
      <c r="J3055" s="1">
        <f t="shared" si="666"/>
        <v>-0.66204986958810241</v>
      </c>
      <c r="K3055" s="1">
        <f t="shared" si="667"/>
        <v>12.632663613434527</v>
      </c>
      <c r="L3055" s="1">
        <f t="shared" si="660"/>
        <v>-0.66204986958810241</v>
      </c>
      <c r="M3055" s="1">
        <f t="shared" si="661"/>
        <v>12.632663613434527</v>
      </c>
      <c r="N3055">
        <f t="shared" si="662"/>
        <v>11.970613743846425</v>
      </c>
    </row>
    <row r="3056" spans="1:14" x14ac:dyDescent="0.25">
      <c r="A3056">
        <f t="shared" si="672"/>
        <v>0.05</v>
      </c>
      <c r="B3056">
        <f t="shared" si="673"/>
        <v>-208.19999999996548</v>
      </c>
      <c r="C3056">
        <f t="shared" si="668"/>
        <v>0</v>
      </c>
      <c r="D3056">
        <f t="shared" si="669"/>
        <v>253.08333333334463</v>
      </c>
      <c r="E3056">
        <f t="shared" si="670"/>
        <v>3037</v>
      </c>
      <c r="F3056" s="1">
        <f t="shared" si="671"/>
        <v>-208.19999999996548</v>
      </c>
      <c r="G3056">
        <f t="shared" si="663"/>
        <v>253.08333333334463</v>
      </c>
      <c r="H3056">
        <f t="shared" si="664"/>
        <v>3037</v>
      </c>
      <c r="I3056">
        <f t="shared" si="665"/>
        <v>-3.6337755026515919</v>
      </c>
      <c r="J3056" s="1">
        <f t="shared" si="666"/>
        <v>10.158986120175841</v>
      </c>
      <c r="K3056" s="1">
        <f t="shared" si="667"/>
        <v>7.5447289572168641</v>
      </c>
      <c r="L3056" s="1">
        <f t="shared" si="660"/>
        <v>10.158986120175841</v>
      </c>
      <c r="M3056" s="1">
        <f t="shared" si="661"/>
        <v>7.5447289572168641</v>
      </c>
      <c r="N3056">
        <f t="shared" si="662"/>
        <v>17.703715077392705</v>
      </c>
    </row>
    <row r="3057" spans="1:14" x14ac:dyDescent="0.25">
      <c r="A3057">
        <f t="shared" si="672"/>
        <v>0.05</v>
      </c>
      <c r="B3057">
        <f t="shared" si="673"/>
        <v>-208.14999999996547</v>
      </c>
      <c r="C3057">
        <f t="shared" si="668"/>
        <v>0</v>
      </c>
      <c r="D3057">
        <f t="shared" si="669"/>
        <v>253.16666666667797</v>
      </c>
      <c r="E3057">
        <f t="shared" si="670"/>
        <v>3038</v>
      </c>
      <c r="F3057" s="1">
        <f t="shared" si="671"/>
        <v>-208.14999999996547</v>
      </c>
      <c r="G3057">
        <f t="shared" si="663"/>
        <v>253.16666666667797</v>
      </c>
      <c r="H3057">
        <f t="shared" si="664"/>
        <v>3038</v>
      </c>
      <c r="I3057">
        <f t="shared" si="665"/>
        <v>-3.6329028380255943</v>
      </c>
      <c r="J3057" s="1">
        <f t="shared" si="666"/>
        <v>11.917447987558846</v>
      </c>
      <c r="K3057" s="1">
        <f t="shared" si="667"/>
        <v>-4.2670641243859606</v>
      </c>
      <c r="L3057" s="1">
        <f t="shared" si="660"/>
        <v>11.917447987558846</v>
      </c>
      <c r="M3057" s="1">
        <f t="shared" si="661"/>
        <v>-4.2670641243859606</v>
      </c>
      <c r="N3057">
        <f t="shared" si="662"/>
        <v>7.6503838631728858</v>
      </c>
    </row>
    <row r="3058" spans="1:14" x14ac:dyDescent="0.25">
      <c r="A3058">
        <f t="shared" si="672"/>
        <v>0.05</v>
      </c>
      <c r="B3058">
        <f t="shared" si="673"/>
        <v>-208.09999999996546</v>
      </c>
      <c r="C3058">
        <f t="shared" si="668"/>
        <v>0</v>
      </c>
      <c r="D3058">
        <f t="shared" si="669"/>
        <v>253.25000000001131</v>
      </c>
      <c r="E3058">
        <f t="shared" si="670"/>
        <v>3039</v>
      </c>
      <c r="F3058" s="1">
        <f t="shared" si="671"/>
        <v>-208.09999999996546</v>
      </c>
      <c r="G3058">
        <f t="shared" si="663"/>
        <v>253.25000000001131</v>
      </c>
      <c r="H3058">
        <f t="shared" si="664"/>
        <v>3039</v>
      </c>
      <c r="I3058">
        <f t="shared" si="665"/>
        <v>-3.6320301733995968</v>
      </c>
      <c r="J3058" s="1">
        <f t="shared" si="666"/>
        <v>3.0847751092520426</v>
      </c>
      <c r="K3058" s="1">
        <f t="shared" si="667"/>
        <v>-12.281004387889185</v>
      </c>
      <c r="L3058" s="1">
        <f t="shared" si="660"/>
        <v>3.0847751092520426</v>
      </c>
      <c r="M3058" s="1">
        <f t="shared" si="661"/>
        <v>-12.281004387889185</v>
      </c>
      <c r="N3058">
        <f t="shared" si="662"/>
        <v>-9.1962292786371425</v>
      </c>
    </row>
    <row r="3059" spans="1:14" x14ac:dyDescent="0.25">
      <c r="A3059">
        <f t="shared" si="672"/>
        <v>0.05</v>
      </c>
      <c r="B3059">
        <f t="shared" si="673"/>
        <v>-208.04999999996545</v>
      </c>
      <c r="C3059">
        <f t="shared" si="668"/>
        <v>0</v>
      </c>
      <c r="D3059">
        <f t="shared" si="669"/>
        <v>253.33333333334465</v>
      </c>
      <c r="E3059">
        <f t="shared" si="670"/>
        <v>3040</v>
      </c>
      <c r="F3059" s="1">
        <f t="shared" si="671"/>
        <v>-208.04999999996545</v>
      </c>
      <c r="G3059">
        <f t="shared" si="663"/>
        <v>253.33333333334465</v>
      </c>
      <c r="H3059">
        <f t="shared" si="664"/>
        <v>3040</v>
      </c>
      <c r="I3059">
        <f t="shared" si="665"/>
        <v>-3.6311575087735997</v>
      </c>
      <c r="J3059" s="1">
        <f t="shared" si="666"/>
        <v>-8.4756543299454776</v>
      </c>
      <c r="K3059" s="1">
        <f t="shared" si="667"/>
        <v>-9.4131678049281184</v>
      </c>
      <c r="L3059" s="1">
        <f t="shared" si="660"/>
        <v>-8.4756543299454776</v>
      </c>
      <c r="M3059" s="1">
        <f t="shared" si="661"/>
        <v>-9.4131678049281184</v>
      </c>
      <c r="N3059">
        <f t="shared" si="662"/>
        <v>-17.888822134873596</v>
      </c>
    </row>
    <row r="3060" spans="1:14" x14ac:dyDescent="0.25">
      <c r="A3060">
        <f t="shared" si="672"/>
        <v>0.05</v>
      </c>
      <c r="B3060">
        <f t="shared" si="673"/>
        <v>-207.99999999996544</v>
      </c>
      <c r="C3060">
        <f t="shared" si="668"/>
        <v>0</v>
      </c>
      <c r="D3060">
        <f t="shared" si="669"/>
        <v>253.416666666678</v>
      </c>
      <c r="E3060">
        <f t="shared" si="670"/>
        <v>3041</v>
      </c>
      <c r="F3060" s="1">
        <f t="shared" si="671"/>
        <v>-207.99999999996544</v>
      </c>
      <c r="G3060">
        <f t="shared" si="663"/>
        <v>253.416666666678</v>
      </c>
      <c r="H3060">
        <f t="shared" si="664"/>
        <v>3041</v>
      </c>
      <c r="I3060">
        <f t="shared" si="665"/>
        <v>-3.6302848441476021</v>
      </c>
      <c r="J3060" s="1">
        <f t="shared" si="666"/>
        <v>-12.54752165758261</v>
      </c>
      <c r="K3060" s="1">
        <f t="shared" si="667"/>
        <v>1.7634391437247869</v>
      </c>
      <c r="L3060" s="1">
        <f t="shared" si="660"/>
        <v>-12.54752165758261</v>
      </c>
      <c r="M3060" s="1">
        <f t="shared" si="661"/>
        <v>1.7634391437247869</v>
      </c>
      <c r="N3060">
        <f t="shared" si="662"/>
        <v>-10.784082513857824</v>
      </c>
    </row>
    <row r="3061" spans="1:14" x14ac:dyDescent="0.25">
      <c r="A3061">
        <f t="shared" si="672"/>
        <v>0.05</v>
      </c>
      <c r="B3061">
        <f t="shared" si="673"/>
        <v>-207.94999999996543</v>
      </c>
      <c r="C3061">
        <f t="shared" si="668"/>
        <v>0</v>
      </c>
      <c r="D3061">
        <f t="shared" si="669"/>
        <v>253.50000000001134</v>
      </c>
      <c r="E3061">
        <f t="shared" si="670"/>
        <v>3042</v>
      </c>
      <c r="F3061" s="1">
        <f t="shared" si="671"/>
        <v>-207.94999999996543</v>
      </c>
      <c r="G3061">
        <f t="shared" si="663"/>
        <v>253.50000000001134</v>
      </c>
      <c r="H3061">
        <f t="shared" si="664"/>
        <v>3042</v>
      </c>
      <c r="I3061">
        <f t="shared" si="665"/>
        <v>-3.629412179521605</v>
      </c>
      <c r="J3061" s="1">
        <f t="shared" si="666"/>
        <v>-5.5762289988276672</v>
      </c>
      <c r="K3061" s="1">
        <f t="shared" si="667"/>
        <v>11.382499512525699</v>
      </c>
      <c r="L3061" s="1">
        <f t="shared" si="660"/>
        <v>-5.5762289988276672</v>
      </c>
      <c r="M3061" s="1">
        <f t="shared" si="661"/>
        <v>11.382499512525699</v>
      </c>
      <c r="N3061">
        <f t="shared" si="662"/>
        <v>5.8062705136980322</v>
      </c>
    </row>
    <row r="3062" spans="1:14" x14ac:dyDescent="0.25">
      <c r="A3062">
        <f t="shared" si="672"/>
        <v>0.05</v>
      </c>
      <c r="B3062">
        <f t="shared" si="673"/>
        <v>-207.89999999996542</v>
      </c>
      <c r="C3062">
        <f t="shared" si="668"/>
        <v>0</v>
      </c>
      <c r="D3062">
        <f t="shared" si="669"/>
        <v>253.58333333334468</v>
      </c>
      <c r="E3062">
        <f t="shared" si="670"/>
        <v>3043</v>
      </c>
      <c r="F3062" s="1">
        <f t="shared" si="671"/>
        <v>-207.89999999996542</v>
      </c>
      <c r="G3062">
        <f t="shared" si="663"/>
        <v>253.58333333334468</v>
      </c>
      <c r="H3062">
        <f t="shared" si="664"/>
        <v>3043</v>
      </c>
      <c r="I3062">
        <f t="shared" si="665"/>
        <v>-3.6285395148956074</v>
      </c>
      <c r="J3062" s="1">
        <f t="shared" si="666"/>
        <v>6.2820030132647489</v>
      </c>
      <c r="K3062" s="1">
        <f t="shared" si="667"/>
        <v>11.013523755023101</v>
      </c>
      <c r="L3062" s="1">
        <f t="shared" si="660"/>
        <v>6.2820030132647489</v>
      </c>
      <c r="M3062" s="1">
        <f t="shared" si="661"/>
        <v>11.013523755023101</v>
      </c>
      <c r="N3062">
        <f t="shared" si="662"/>
        <v>17.29552676828785</v>
      </c>
    </row>
    <row r="3063" spans="1:14" x14ac:dyDescent="0.25">
      <c r="A3063">
        <f t="shared" si="672"/>
        <v>0.05</v>
      </c>
      <c r="B3063">
        <f t="shared" si="673"/>
        <v>-207.84999999996541</v>
      </c>
      <c r="C3063">
        <f t="shared" si="668"/>
        <v>0</v>
      </c>
      <c r="D3063">
        <f t="shared" si="669"/>
        <v>253.66666666667803</v>
      </c>
      <c r="E3063">
        <f t="shared" si="670"/>
        <v>3044</v>
      </c>
      <c r="F3063" s="1">
        <f t="shared" si="671"/>
        <v>-207.84999999996541</v>
      </c>
      <c r="G3063">
        <f t="shared" si="663"/>
        <v>253.66666666667803</v>
      </c>
      <c r="H3063">
        <f t="shared" si="664"/>
        <v>3044</v>
      </c>
      <c r="I3063">
        <f t="shared" si="665"/>
        <v>-3.6276668502696103</v>
      </c>
      <c r="J3063" s="1">
        <f t="shared" si="666"/>
        <v>12.642478773218453</v>
      </c>
      <c r="K3063" s="1">
        <f t="shared" si="667"/>
        <v>1.0171897134653525</v>
      </c>
      <c r="L3063" s="1">
        <f t="shared" si="660"/>
        <v>12.642478773218453</v>
      </c>
      <c r="M3063" s="1">
        <f t="shared" si="661"/>
        <v>1.0171897134653525</v>
      </c>
      <c r="N3063">
        <f t="shared" si="662"/>
        <v>13.659668486683806</v>
      </c>
    </row>
    <row r="3064" spans="1:14" x14ac:dyDescent="0.25">
      <c r="A3064">
        <f t="shared" si="672"/>
        <v>0.05</v>
      </c>
      <c r="B3064">
        <f t="shared" si="673"/>
        <v>-207.79999999996539</v>
      </c>
      <c r="C3064">
        <f t="shared" si="668"/>
        <v>0</v>
      </c>
      <c r="D3064">
        <f t="shared" si="669"/>
        <v>253.75000000001137</v>
      </c>
      <c r="E3064">
        <f t="shared" si="670"/>
        <v>3045</v>
      </c>
      <c r="F3064" s="1">
        <f t="shared" si="671"/>
        <v>-207.79999999996539</v>
      </c>
      <c r="G3064">
        <f t="shared" si="663"/>
        <v>253.75000000001137</v>
      </c>
      <c r="H3064">
        <f t="shared" si="664"/>
        <v>3045</v>
      </c>
      <c r="I3064">
        <f t="shared" si="665"/>
        <v>-3.6267941856436128</v>
      </c>
      <c r="J3064" s="1">
        <f t="shared" si="666"/>
        <v>7.9845024795888273</v>
      </c>
      <c r="K3064" s="1">
        <f t="shared" si="667"/>
        <v>-9.8600393712933165</v>
      </c>
      <c r="L3064" s="1">
        <f t="shared" si="660"/>
        <v>7.9845024795888273</v>
      </c>
      <c r="M3064" s="1">
        <f t="shared" si="661"/>
        <v>-9.8600393712933165</v>
      </c>
      <c r="N3064">
        <f t="shared" si="662"/>
        <v>-1.8755368917044892</v>
      </c>
    </row>
    <row r="3065" spans="1:14" x14ac:dyDescent="0.25">
      <c r="A3065">
        <f t="shared" si="672"/>
        <v>0.05</v>
      </c>
      <c r="B3065">
        <f t="shared" si="673"/>
        <v>-207.74999999996538</v>
      </c>
      <c r="C3065">
        <f t="shared" si="668"/>
        <v>0</v>
      </c>
      <c r="D3065">
        <f t="shared" si="669"/>
        <v>253.83333333334471</v>
      </c>
      <c r="E3065">
        <f t="shared" si="670"/>
        <v>3046</v>
      </c>
      <c r="F3065" s="1">
        <f t="shared" si="671"/>
        <v>-207.74999999996538</v>
      </c>
      <c r="G3065">
        <f t="shared" si="663"/>
        <v>253.83333333334471</v>
      </c>
      <c r="H3065">
        <f t="shared" si="664"/>
        <v>3046</v>
      </c>
      <c r="I3065">
        <f t="shared" si="665"/>
        <v>-3.6259215210176152</v>
      </c>
      <c r="J3065" s="1">
        <f t="shared" si="666"/>
        <v>-3.6046280607831815</v>
      </c>
      <c r="K3065" s="1">
        <f t="shared" si="667"/>
        <v>-12.169020475009757</v>
      </c>
      <c r="L3065" s="1">
        <f t="shared" ref="L3065" si="674">IF(code_0=1,J3065,IF(code_0=2,K3065))</f>
        <v>-3.6046280607831815</v>
      </c>
      <c r="M3065" s="1">
        <f t="shared" ref="M3065" si="675">IF(code_0=1,K3065,IF(code_0=2,J3065))</f>
        <v>-12.169020475009757</v>
      </c>
      <c r="N3065">
        <f t="shared" ref="N3065" si="676">J3065+K3065</f>
        <v>-15.773648535792939</v>
      </c>
    </row>
    <row r="3066" spans="1:14" x14ac:dyDescent="0.25">
      <c r="A3066">
        <f t="shared" si="672"/>
        <v>0.05</v>
      </c>
      <c r="B3066">
        <f t="shared" si="673"/>
        <v>-207.69999999996537</v>
      </c>
      <c r="C3066">
        <f t="shared" si="668"/>
        <v>0</v>
      </c>
      <c r="D3066">
        <f t="shared" si="669"/>
        <v>253.91666666667805</v>
      </c>
      <c r="E3066">
        <f t="shared" si="670"/>
        <v>3047</v>
      </c>
      <c r="F3066" s="1">
        <f t="shared" si="671"/>
        <v>-207.69999999996537</v>
      </c>
      <c r="G3066">
        <f t="shared" si="663"/>
        <v>253.91666666667805</v>
      </c>
      <c r="H3066">
        <f t="shared" si="664"/>
        <v>3047</v>
      </c>
      <c r="I3066">
        <f t="shared" si="665"/>
        <v>-3.6250488563916181</v>
      </c>
      <c r="J3066" s="1">
        <f t="shared" si="666"/>
        <v>-12.067589302194284</v>
      </c>
      <c r="K3066" s="1">
        <f t="shared" si="667"/>
        <v>-3.9442961934112333</v>
      </c>
      <c r="L3066" s="1">
        <f t="shared" ref="L3066:L3129" si="677">IF(code_0=1,J3066,IF(code_0=2,K3066))</f>
        <v>-12.067589302194284</v>
      </c>
      <c r="M3066" s="1">
        <f t="shared" ref="M3066:M3129" si="678">IF(code_0=1,K3066,IF(code_0=2,J3066))</f>
        <v>-3.9442961934112333</v>
      </c>
      <c r="N3066">
        <f t="shared" ref="N3066:N3129" si="679">J3066+K3066</f>
        <v>-16.011885495605519</v>
      </c>
    </row>
    <row r="3067" spans="1:14" x14ac:dyDescent="0.25">
      <c r="A3067">
        <f t="shared" si="672"/>
        <v>0.05</v>
      </c>
      <c r="B3067">
        <f t="shared" si="673"/>
        <v>-207.64999999996536</v>
      </c>
      <c r="C3067">
        <f t="shared" si="668"/>
        <v>0</v>
      </c>
      <c r="D3067">
        <f t="shared" si="669"/>
        <v>254.0000000000114</v>
      </c>
      <c r="E3067">
        <f t="shared" si="670"/>
        <v>3048</v>
      </c>
      <c r="F3067" s="1">
        <f t="shared" si="671"/>
        <v>-207.64999999996536</v>
      </c>
      <c r="G3067">
        <f t="shared" si="663"/>
        <v>254.0000000000114</v>
      </c>
      <c r="H3067">
        <f t="shared" si="664"/>
        <v>3048</v>
      </c>
      <c r="I3067">
        <f t="shared" si="665"/>
        <v>-3.6241761917656206</v>
      </c>
      <c r="J3067" s="1">
        <f t="shared" si="666"/>
        <v>-10.115929973066399</v>
      </c>
      <c r="K3067" s="1">
        <f t="shared" si="667"/>
        <v>7.6784087400991723</v>
      </c>
      <c r="L3067" s="1">
        <f t="shared" si="677"/>
        <v>-10.115929973066399</v>
      </c>
      <c r="M3067" s="1">
        <f t="shared" si="678"/>
        <v>7.6784087400991723</v>
      </c>
      <c r="N3067">
        <f t="shared" si="679"/>
        <v>-2.4375212329672262</v>
      </c>
    </row>
    <row r="3068" spans="1:14" x14ac:dyDescent="0.25">
      <c r="A3068">
        <f t="shared" si="672"/>
        <v>0.05</v>
      </c>
      <c r="B3068">
        <f t="shared" si="673"/>
        <v>-207.59999999996535</v>
      </c>
      <c r="C3068">
        <f t="shared" si="668"/>
        <v>0</v>
      </c>
      <c r="D3068">
        <f t="shared" si="669"/>
        <v>254.08333333334474</v>
      </c>
      <c r="E3068">
        <f t="shared" si="670"/>
        <v>3049</v>
      </c>
      <c r="F3068" s="1">
        <f t="shared" si="671"/>
        <v>-207.59999999996535</v>
      </c>
      <c r="G3068">
        <f t="shared" si="663"/>
        <v>254.08333333334474</v>
      </c>
      <c r="H3068">
        <f t="shared" si="664"/>
        <v>3049</v>
      </c>
      <c r="I3068">
        <f t="shared" si="665"/>
        <v>-3.6233035271396234</v>
      </c>
      <c r="J3068" s="1">
        <f t="shared" si="666"/>
        <v>0.53199526084976489</v>
      </c>
      <c r="K3068" s="1">
        <f t="shared" si="667"/>
        <v>12.693022955028969</v>
      </c>
      <c r="L3068" s="1">
        <f t="shared" si="677"/>
        <v>0.53199526084976489</v>
      </c>
      <c r="M3068" s="1">
        <f t="shared" si="678"/>
        <v>12.693022955028969</v>
      </c>
      <c r="N3068">
        <f t="shared" si="679"/>
        <v>13.225018215878734</v>
      </c>
    </row>
    <row r="3069" spans="1:14" x14ac:dyDescent="0.25">
      <c r="A3069">
        <f t="shared" si="672"/>
        <v>0.05</v>
      </c>
      <c r="B3069">
        <f t="shared" si="673"/>
        <v>-207.54999999996534</v>
      </c>
      <c r="C3069">
        <f t="shared" si="668"/>
        <v>0</v>
      </c>
      <c r="D3069">
        <f t="shared" si="669"/>
        <v>254.16666666667808</v>
      </c>
      <c r="E3069">
        <f t="shared" si="670"/>
        <v>3050</v>
      </c>
      <c r="F3069" s="1">
        <f t="shared" si="671"/>
        <v>-207.54999999996534</v>
      </c>
      <c r="G3069">
        <f t="shared" si="663"/>
        <v>254.16666666667808</v>
      </c>
      <c r="H3069">
        <f t="shared" si="664"/>
        <v>3050</v>
      </c>
      <c r="I3069">
        <f t="shared" si="665"/>
        <v>-3.6224308625136259</v>
      </c>
      <c r="J3069" s="1">
        <f t="shared" si="666"/>
        <v>10.718099611266267</v>
      </c>
      <c r="K3069" s="1">
        <f t="shared" si="667"/>
        <v>6.8281825425291283</v>
      </c>
      <c r="L3069" s="1">
        <f t="shared" si="677"/>
        <v>10.718099611266267</v>
      </c>
      <c r="M3069" s="1">
        <f t="shared" si="678"/>
        <v>6.8281825425291283</v>
      </c>
      <c r="N3069">
        <f t="shared" si="679"/>
        <v>17.546282153795396</v>
      </c>
    </row>
    <row r="3070" spans="1:14" x14ac:dyDescent="0.25">
      <c r="A3070">
        <f t="shared" si="672"/>
        <v>0.05</v>
      </c>
      <c r="B3070">
        <f t="shared" si="673"/>
        <v>-207.49999999996533</v>
      </c>
      <c r="C3070">
        <f t="shared" si="668"/>
        <v>0</v>
      </c>
      <c r="D3070">
        <f t="shared" si="669"/>
        <v>254.25000000001143</v>
      </c>
      <c r="E3070">
        <f t="shared" si="670"/>
        <v>3051</v>
      </c>
      <c r="F3070" s="1">
        <f t="shared" si="671"/>
        <v>-207.49999999996533</v>
      </c>
      <c r="G3070">
        <f t="shared" si="663"/>
        <v>254.25000000001143</v>
      </c>
      <c r="H3070">
        <f t="shared" si="664"/>
        <v>3051</v>
      </c>
      <c r="I3070">
        <f t="shared" si="665"/>
        <v>-3.6215581978876288</v>
      </c>
      <c r="J3070" s="1">
        <f t="shared" si="666"/>
        <v>11.744818566031608</v>
      </c>
      <c r="K3070" s="1">
        <f t="shared" si="667"/>
        <v>-4.8648631122585337</v>
      </c>
      <c r="L3070" s="1">
        <f t="shared" si="677"/>
        <v>11.744818566031608</v>
      </c>
      <c r="M3070" s="1">
        <f t="shared" si="678"/>
        <v>-4.8648631122585337</v>
      </c>
      <c r="N3070">
        <f t="shared" si="679"/>
        <v>6.879955453773074</v>
      </c>
    </row>
    <row r="3071" spans="1:14" x14ac:dyDescent="0.25">
      <c r="A3071">
        <f t="shared" si="672"/>
        <v>0.05</v>
      </c>
      <c r="B3071">
        <f t="shared" si="673"/>
        <v>-207.44999999996531</v>
      </c>
      <c r="C3071">
        <f t="shared" si="668"/>
        <v>0</v>
      </c>
      <c r="D3071">
        <f t="shared" si="669"/>
        <v>254.33333333334477</v>
      </c>
      <c r="E3071">
        <f t="shared" si="670"/>
        <v>3052</v>
      </c>
      <c r="F3071" s="1">
        <f t="shared" si="671"/>
        <v>-207.44999999996531</v>
      </c>
      <c r="G3071">
        <f t="shared" si="663"/>
        <v>254.33333333334477</v>
      </c>
      <c r="H3071">
        <f t="shared" si="664"/>
        <v>3052</v>
      </c>
      <c r="I3071">
        <f t="shared" si="665"/>
        <v>-3.6206855332616312</v>
      </c>
      <c r="J3071" s="1">
        <f t="shared" si="666"/>
        <v>2.7740549093725915</v>
      </c>
      <c r="K3071" s="1">
        <f t="shared" si="667"/>
        <v>-12.41040815085916</v>
      </c>
      <c r="L3071" s="1">
        <f t="shared" si="677"/>
        <v>2.7740549093725915</v>
      </c>
      <c r="M3071" s="1">
        <f t="shared" si="678"/>
        <v>-12.41040815085916</v>
      </c>
      <c r="N3071">
        <f t="shared" si="679"/>
        <v>-9.6363532414865691</v>
      </c>
    </row>
    <row r="3072" spans="1:14" x14ac:dyDescent="0.25">
      <c r="A3072">
        <f t="shared" si="672"/>
        <v>0.05</v>
      </c>
      <c r="B3072">
        <f t="shared" si="673"/>
        <v>-207.3999999999653</v>
      </c>
      <c r="C3072">
        <f t="shared" si="668"/>
        <v>0</v>
      </c>
      <c r="D3072">
        <f t="shared" si="669"/>
        <v>254.41666666667811</v>
      </c>
      <c r="E3072">
        <f t="shared" si="670"/>
        <v>3053</v>
      </c>
      <c r="F3072" s="1">
        <f t="shared" si="671"/>
        <v>-207.3999999999653</v>
      </c>
      <c r="G3072">
        <f t="shared" si="663"/>
        <v>254.41666666667811</v>
      </c>
      <c r="H3072">
        <f t="shared" si="664"/>
        <v>3053</v>
      </c>
      <c r="I3072">
        <f t="shared" si="665"/>
        <v>-3.6198128686356341</v>
      </c>
      <c r="J3072" s="1">
        <f t="shared" si="666"/>
        <v>-8.544845645920736</v>
      </c>
      <c r="K3072" s="1">
        <f t="shared" si="667"/>
        <v>-9.4236518177322566</v>
      </c>
      <c r="L3072" s="1">
        <f t="shared" si="677"/>
        <v>-8.544845645920736</v>
      </c>
      <c r="M3072" s="1">
        <f t="shared" si="678"/>
        <v>-9.4236518177322566</v>
      </c>
      <c r="N3072">
        <f t="shared" si="679"/>
        <v>-17.968497463652994</v>
      </c>
    </row>
    <row r="3073" spans="1:14" x14ac:dyDescent="0.25">
      <c r="A3073">
        <f t="shared" si="672"/>
        <v>0.05</v>
      </c>
      <c r="B3073">
        <f t="shared" si="673"/>
        <v>-207.34999999996529</v>
      </c>
      <c r="C3073">
        <f t="shared" si="668"/>
        <v>0</v>
      </c>
      <c r="D3073">
        <f t="shared" si="669"/>
        <v>254.50000000001145</v>
      </c>
      <c r="E3073">
        <f t="shared" si="670"/>
        <v>3054</v>
      </c>
      <c r="F3073" s="1">
        <f t="shared" si="671"/>
        <v>-207.34999999996529</v>
      </c>
      <c r="G3073">
        <f t="shared" si="663"/>
        <v>254.50000000001145</v>
      </c>
      <c r="H3073">
        <f t="shared" si="664"/>
        <v>3054</v>
      </c>
      <c r="I3073">
        <f t="shared" si="665"/>
        <v>-3.6189402040096366</v>
      </c>
      <c r="J3073" s="1">
        <f t="shared" si="666"/>
        <v>-12.632837178881529</v>
      </c>
      <c r="K3073" s="1">
        <f t="shared" si="667"/>
        <v>1.5287412507953042</v>
      </c>
      <c r="L3073" s="1">
        <f t="shared" si="677"/>
        <v>-12.632837178881529</v>
      </c>
      <c r="M3073" s="1">
        <f t="shared" si="678"/>
        <v>1.5287412507953042</v>
      </c>
      <c r="N3073">
        <f t="shared" si="679"/>
        <v>-11.104095928086224</v>
      </c>
    </row>
    <row r="3074" spans="1:14" x14ac:dyDescent="0.25">
      <c r="A3074">
        <f t="shared" si="672"/>
        <v>0.05</v>
      </c>
      <c r="B3074">
        <f t="shared" si="673"/>
        <v>-207.29999999996528</v>
      </c>
      <c r="C3074">
        <f t="shared" si="668"/>
        <v>0</v>
      </c>
      <c r="D3074">
        <f t="shared" si="669"/>
        <v>254.5833333333448</v>
      </c>
      <c r="E3074">
        <f t="shared" si="670"/>
        <v>3055</v>
      </c>
      <c r="F3074" s="1">
        <f t="shared" si="671"/>
        <v>-207.29999999996528</v>
      </c>
      <c r="G3074">
        <f t="shared" si="663"/>
        <v>254.5833333333448</v>
      </c>
      <c r="H3074">
        <f t="shared" si="664"/>
        <v>3055</v>
      </c>
      <c r="I3074">
        <f t="shared" si="665"/>
        <v>-3.618067539383639</v>
      </c>
      <c r="J3074" s="1">
        <f t="shared" si="666"/>
        <v>-6.0738334065297037</v>
      </c>
      <c r="K3074" s="1">
        <f t="shared" si="667"/>
        <v>11.186609485340773</v>
      </c>
      <c r="L3074" s="1">
        <f t="shared" si="677"/>
        <v>-6.0738334065297037</v>
      </c>
      <c r="M3074" s="1">
        <f t="shared" si="678"/>
        <v>11.186609485340773</v>
      </c>
      <c r="N3074">
        <f t="shared" si="679"/>
        <v>5.112776078811069</v>
      </c>
    </row>
    <row r="3075" spans="1:14" x14ac:dyDescent="0.25">
      <c r="A3075">
        <f t="shared" si="672"/>
        <v>0.05</v>
      </c>
      <c r="B3075">
        <f t="shared" si="673"/>
        <v>-207.24999999996527</v>
      </c>
      <c r="C3075">
        <f t="shared" si="668"/>
        <v>0</v>
      </c>
      <c r="D3075">
        <f t="shared" si="669"/>
        <v>254.66666666667814</v>
      </c>
      <c r="E3075">
        <f t="shared" si="670"/>
        <v>3056</v>
      </c>
      <c r="F3075" s="1">
        <f t="shared" si="671"/>
        <v>-207.24999999996527</v>
      </c>
      <c r="G3075">
        <f t="shared" si="663"/>
        <v>254.66666666667814</v>
      </c>
      <c r="H3075">
        <f t="shared" si="664"/>
        <v>3056</v>
      </c>
      <c r="I3075">
        <f t="shared" si="665"/>
        <v>-3.6171948747576419</v>
      </c>
      <c r="J3075" s="1">
        <f t="shared" si="666"/>
        <v>5.5819259145822704</v>
      </c>
      <c r="K3075" s="1">
        <f t="shared" si="667"/>
        <v>11.444644199882637</v>
      </c>
      <c r="L3075" s="1">
        <f t="shared" si="677"/>
        <v>5.5819259145822704</v>
      </c>
      <c r="M3075" s="1">
        <f t="shared" si="678"/>
        <v>11.444644199882637</v>
      </c>
      <c r="N3075">
        <f t="shared" si="679"/>
        <v>17.026570114464906</v>
      </c>
    </row>
    <row r="3076" spans="1:14" x14ac:dyDescent="0.25">
      <c r="A3076">
        <f t="shared" si="672"/>
        <v>0.05</v>
      </c>
      <c r="B3076">
        <f t="shared" si="673"/>
        <v>-207.19999999996526</v>
      </c>
      <c r="C3076">
        <f t="shared" si="668"/>
        <v>0</v>
      </c>
      <c r="D3076">
        <f t="shared" si="669"/>
        <v>254.75000000001148</v>
      </c>
      <c r="E3076">
        <f t="shared" si="670"/>
        <v>3057</v>
      </c>
      <c r="F3076" s="1">
        <f t="shared" si="671"/>
        <v>-207.19999999996526</v>
      </c>
      <c r="G3076">
        <f t="shared" si="663"/>
        <v>254.75000000001148</v>
      </c>
      <c r="H3076">
        <f t="shared" si="664"/>
        <v>3057</v>
      </c>
      <c r="I3076">
        <f t="shared" si="665"/>
        <v>-3.6163222101316443</v>
      </c>
      <c r="J3076" s="1">
        <f t="shared" si="666"/>
        <v>12.55912451824612</v>
      </c>
      <c r="K3076" s="1">
        <f t="shared" si="667"/>
        <v>2.1242169345911392</v>
      </c>
      <c r="L3076" s="1">
        <f t="shared" si="677"/>
        <v>12.55912451824612</v>
      </c>
      <c r="M3076" s="1">
        <f t="shared" si="678"/>
        <v>2.1242169345911392</v>
      </c>
      <c r="N3076">
        <f t="shared" si="679"/>
        <v>14.68334145283726</v>
      </c>
    </row>
    <row r="3077" spans="1:14" x14ac:dyDescent="0.25">
      <c r="A3077">
        <f t="shared" si="672"/>
        <v>0.05</v>
      </c>
      <c r="B3077">
        <f t="shared" si="673"/>
        <v>-207.14999999996525</v>
      </c>
      <c r="C3077">
        <f t="shared" si="668"/>
        <v>0</v>
      </c>
      <c r="D3077">
        <f t="shared" si="669"/>
        <v>254.83333333334483</v>
      </c>
      <c r="E3077">
        <f t="shared" si="670"/>
        <v>3058</v>
      </c>
      <c r="F3077" s="1">
        <f t="shared" si="671"/>
        <v>-207.14999999996525</v>
      </c>
      <c r="G3077">
        <f t="shared" si="663"/>
        <v>254.83333333334483</v>
      </c>
      <c r="H3077">
        <f t="shared" si="664"/>
        <v>3058</v>
      </c>
      <c r="I3077">
        <f t="shared" si="665"/>
        <v>-3.6154495455056472</v>
      </c>
      <c r="J3077" s="1">
        <f t="shared" si="666"/>
        <v>9.0567699795547192</v>
      </c>
      <c r="K3077" s="1">
        <f t="shared" si="667"/>
        <v>-8.962420821513323</v>
      </c>
      <c r="L3077" s="1">
        <f t="shared" si="677"/>
        <v>9.0567699795547192</v>
      </c>
      <c r="M3077" s="1">
        <f t="shared" si="678"/>
        <v>-8.962420821513323</v>
      </c>
      <c r="N3077">
        <f t="shared" si="679"/>
        <v>9.4349158041396208E-2</v>
      </c>
    </row>
    <row r="3078" spans="1:14" x14ac:dyDescent="0.25">
      <c r="A3078">
        <f t="shared" si="672"/>
        <v>0.05</v>
      </c>
      <c r="B3078">
        <f t="shared" si="673"/>
        <v>-207.09999999996523</v>
      </c>
      <c r="C3078">
        <f t="shared" si="668"/>
        <v>0</v>
      </c>
      <c r="D3078">
        <f t="shared" si="669"/>
        <v>254.91666666667817</v>
      </c>
      <c r="E3078">
        <f t="shared" si="670"/>
        <v>3059</v>
      </c>
      <c r="F3078" s="1">
        <f t="shared" si="671"/>
        <v>-207.09999999996523</v>
      </c>
      <c r="G3078">
        <f t="shared" si="663"/>
        <v>254.91666666667817</v>
      </c>
      <c r="H3078">
        <f t="shared" si="664"/>
        <v>3059</v>
      </c>
      <c r="I3078">
        <f t="shared" si="665"/>
        <v>-3.6145768808796497</v>
      </c>
      <c r="J3078" s="1">
        <f t="shared" si="666"/>
        <v>-1.9719127753190537</v>
      </c>
      <c r="K3078" s="1">
        <f t="shared" si="667"/>
        <v>-12.592371792782298</v>
      </c>
      <c r="L3078" s="1">
        <f t="shared" si="677"/>
        <v>-1.9719127753190537</v>
      </c>
      <c r="M3078" s="1">
        <f t="shared" si="678"/>
        <v>-12.592371792782298</v>
      </c>
      <c r="N3078">
        <f t="shared" si="679"/>
        <v>-14.564284568101352</v>
      </c>
    </row>
    <row r="3079" spans="1:14" x14ac:dyDescent="0.25">
      <c r="A3079">
        <f t="shared" si="672"/>
        <v>0.05</v>
      </c>
      <c r="B3079">
        <f t="shared" si="673"/>
        <v>-207.04999999996522</v>
      </c>
      <c r="C3079">
        <f t="shared" si="668"/>
        <v>0</v>
      </c>
      <c r="D3079">
        <f t="shared" si="669"/>
        <v>255.00000000001151</v>
      </c>
      <c r="E3079">
        <f t="shared" si="670"/>
        <v>3060</v>
      </c>
      <c r="F3079" s="1">
        <f t="shared" si="671"/>
        <v>-207.04999999996522</v>
      </c>
      <c r="G3079">
        <f t="shared" si="663"/>
        <v>255.00000000001151</v>
      </c>
      <c r="H3079">
        <f t="shared" si="664"/>
        <v>3060</v>
      </c>
      <c r="I3079">
        <f t="shared" si="665"/>
        <v>-3.6137042162536526</v>
      </c>
      <c r="J3079" s="1">
        <f t="shared" si="666"/>
        <v>-11.360333172649767</v>
      </c>
      <c r="K3079" s="1">
        <f t="shared" si="667"/>
        <v>-5.7883788927823234</v>
      </c>
      <c r="L3079" s="1">
        <f t="shared" si="677"/>
        <v>-11.360333172649767</v>
      </c>
      <c r="M3079" s="1">
        <f t="shared" si="678"/>
        <v>-5.7883788927823234</v>
      </c>
      <c r="N3079">
        <f t="shared" si="679"/>
        <v>-17.14871206543209</v>
      </c>
    </row>
    <row r="3080" spans="1:14" x14ac:dyDescent="0.25">
      <c r="A3080">
        <f t="shared" si="672"/>
        <v>0.05</v>
      </c>
      <c r="B3080">
        <f t="shared" si="673"/>
        <v>-206.99999999996521</v>
      </c>
      <c r="C3080">
        <f t="shared" si="668"/>
        <v>0</v>
      </c>
      <c r="D3080">
        <f t="shared" si="669"/>
        <v>255.08333333334485</v>
      </c>
      <c r="E3080">
        <f t="shared" si="670"/>
        <v>3061</v>
      </c>
      <c r="F3080" s="1">
        <f t="shared" si="671"/>
        <v>-206.99999999996521</v>
      </c>
      <c r="G3080">
        <f t="shared" si="663"/>
        <v>255.08333333334485</v>
      </c>
      <c r="H3080">
        <f t="shared" si="664"/>
        <v>3061</v>
      </c>
      <c r="I3080">
        <f t="shared" si="665"/>
        <v>-3.612831551627655</v>
      </c>
      <c r="J3080" s="1">
        <f t="shared" si="666"/>
        <v>-11.36404572134907</v>
      </c>
      <c r="K3080" s="1">
        <f t="shared" si="667"/>
        <v>5.7902704776386509</v>
      </c>
      <c r="L3080" s="1">
        <f t="shared" si="677"/>
        <v>-11.36404572134907</v>
      </c>
      <c r="M3080" s="1">
        <f t="shared" si="678"/>
        <v>5.7902704776386509</v>
      </c>
      <c r="N3080">
        <f t="shared" si="679"/>
        <v>-5.5737752437104193</v>
      </c>
    </row>
    <row r="3081" spans="1:14" x14ac:dyDescent="0.25">
      <c r="A3081">
        <f t="shared" si="672"/>
        <v>0.05</v>
      </c>
      <c r="B3081">
        <f t="shared" si="673"/>
        <v>-206.9499999999652</v>
      </c>
      <c r="C3081">
        <f t="shared" si="668"/>
        <v>0</v>
      </c>
      <c r="D3081">
        <f t="shared" si="669"/>
        <v>255.1666666666782</v>
      </c>
      <c r="E3081">
        <f t="shared" si="670"/>
        <v>3062</v>
      </c>
      <c r="F3081" s="1">
        <f t="shared" si="671"/>
        <v>-206.9499999999652</v>
      </c>
      <c r="G3081">
        <f t="shared" si="663"/>
        <v>255.1666666666782</v>
      </c>
      <c r="H3081">
        <f t="shared" si="664"/>
        <v>3062</v>
      </c>
      <c r="I3081">
        <f t="shared" si="665"/>
        <v>-3.6119588870016575</v>
      </c>
      <c r="J3081" s="1">
        <f t="shared" si="666"/>
        <v>-2.0178333648325912</v>
      </c>
      <c r="K3081" s="1">
        <f t="shared" si="667"/>
        <v>12.597754480709153</v>
      </c>
      <c r="L3081" s="1">
        <f t="shared" si="677"/>
        <v>-2.0178333648325912</v>
      </c>
      <c r="M3081" s="1">
        <f t="shared" si="678"/>
        <v>12.597754480709153</v>
      </c>
      <c r="N3081">
        <f t="shared" si="679"/>
        <v>10.579921115876562</v>
      </c>
    </row>
    <row r="3082" spans="1:14" x14ac:dyDescent="0.25">
      <c r="A3082">
        <f t="shared" si="672"/>
        <v>0.05</v>
      </c>
      <c r="B3082">
        <f t="shared" si="673"/>
        <v>-206.89999999996519</v>
      </c>
      <c r="C3082">
        <f t="shared" si="668"/>
        <v>0</v>
      </c>
      <c r="D3082">
        <f t="shared" si="669"/>
        <v>255.25000000001154</v>
      </c>
      <c r="E3082">
        <f t="shared" si="670"/>
        <v>3063</v>
      </c>
      <c r="F3082" s="1">
        <f t="shared" si="671"/>
        <v>-206.89999999996519</v>
      </c>
      <c r="G3082">
        <f t="shared" si="663"/>
        <v>255.25000000001154</v>
      </c>
      <c r="H3082">
        <f t="shared" si="664"/>
        <v>3063</v>
      </c>
      <c r="I3082">
        <f t="shared" si="665"/>
        <v>-3.6110862223756603</v>
      </c>
      <c r="J3082" s="1">
        <f t="shared" si="666"/>
        <v>8.9770748777411526</v>
      </c>
      <c r="K3082" s="1">
        <f t="shared" si="667"/>
        <v>9.0715783020069587</v>
      </c>
      <c r="L3082" s="1">
        <f t="shared" si="677"/>
        <v>8.9770748777411526</v>
      </c>
      <c r="M3082" s="1">
        <f t="shared" si="678"/>
        <v>9.0715783020069587</v>
      </c>
      <c r="N3082">
        <f t="shared" si="679"/>
        <v>18.048653179748111</v>
      </c>
    </row>
    <row r="3083" spans="1:14" x14ac:dyDescent="0.25">
      <c r="A3083">
        <f t="shared" si="672"/>
        <v>0.05</v>
      </c>
      <c r="B3083">
        <f t="shared" si="673"/>
        <v>-206.84999999996518</v>
      </c>
      <c r="C3083">
        <f t="shared" si="668"/>
        <v>0</v>
      </c>
      <c r="D3083">
        <f t="shared" si="669"/>
        <v>255.33333333334488</v>
      </c>
      <c r="E3083">
        <f t="shared" si="670"/>
        <v>3064</v>
      </c>
      <c r="F3083" s="1">
        <f t="shared" si="671"/>
        <v>-206.84999999996518</v>
      </c>
      <c r="G3083">
        <f t="shared" si="663"/>
        <v>255.33333333334488</v>
      </c>
      <c r="H3083">
        <f t="shared" si="664"/>
        <v>3064</v>
      </c>
      <c r="I3083">
        <f t="shared" si="665"/>
        <v>-3.6102135577496628</v>
      </c>
      <c r="J3083" s="1">
        <f t="shared" si="666"/>
        <v>12.629710120969246</v>
      </c>
      <c r="K3083" s="1">
        <f t="shared" si="667"/>
        <v>-1.8649933077841172</v>
      </c>
      <c r="L3083" s="1">
        <f t="shared" si="677"/>
        <v>12.629710120969246</v>
      </c>
      <c r="M3083" s="1">
        <f t="shared" si="678"/>
        <v>-1.8649933077841172</v>
      </c>
      <c r="N3083">
        <f t="shared" si="679"/>
        <v>10.76471681318513</v>
      </c>
    </row>
    <row r="3084" spans="1:14" x14ac:dyDescent="0.25">
      <c r="A3084">
        <f t="shared" si="672"/>
        <v>0.05</v>
      </c>
      <c r="B3084">
        <f t="shared" si="673"/>
        <v>-206.79999999996517</v>
      </c>
      <c r="C3084">
        <f t="shared" si="668"/>
        <v>0</v>
      </c>
      <c r="D3084">
        <f t="shared" si="669"/>
        <v>255.41666666667822</v>
      </c>
      <c r="E3084">
        <f t="shared" si="670"/>
        <v>3065</v>
      </c>
      <c r="F3084" s="1">
        <f t="shared" si="671"/>
        <v>-206.79999999996517</v>
      </c>
      <c r="G3084">
        <f t="shared" si="663"/>
        <v>255.41666666667822</v>
      </c>
      <c r="H3084">
        <f t="shared" si="664"/>
        <v>3065</v>
      </c>
      <c r="I3084">
        <f t="shared" si="665"/>
        <v>-3.6093408931236657</v>
      </c>
      <c r="J3084" s="1">
        <f t="shared" si="666"/>
        <v>5.9955431040840583</v>
      </c>
      <c r="K3084" s="1">
        <f t="shared" si="667"/>
        <v>-11.275976539300826</v>
      </c>
      <c r="L3084" s="1">
        <f t="shared" si="677"/>
        <v>5.9955431040840583</v>
      </c>
      <c r="M3084" s="1">
        <f t="shared" si="678"/>
        <v>-11.275976539300826</v>
      </c>
      <c r="N3084">
        <f t="shared" si="679"/>
        <v>-5.2804334352167679</v>
      </c>
    </row>
    <row r="3085" spans="1:14" x14ac:dyDescent="0.25">
      <c r="A3085">
        <f t="shared" si="672"/>
        <v>0.05</v>
      </c>
      <c r="B3085">
        <f t="shared" si="673"/>
        <v>-206.74999999996515</v>
      </c>
      <c r="C3085">
        <f t="shared" si="668"/>
        <v>0</v>
      </c>
      <c r="D3085">
        <f t="shared" si="669"/>
        <v>255.50000000001157</v>
      </c>
      <c r="E3085">
        <f t="shared" si="670"/>
        <v>3066</v>
      </c>
      <c r="F3085" s="1">
        <f t="shared" si="671"/>
        <v>-206.74999999996515</v>
      </c>
      <c r="G3085">
        <f t="shared" si="663"/>
        <v>255.50000000001157</v>
      </c>
      <c r="H3085">
        <f t="shared" si="664"/>
        <v>3066</v>
      </c>
      <c r="I3085">
        <f t="shared" si="665"/>
        <v>-3.6084682284976681</v>
      </c>
      <c r="J3085" s="1">
        <f t="shared" si="666"/>
        <v>-5.4997792402152994</v>
      </c>
      <c r="K3085" s="1">
        <f t="shared" si="667"/>
        <v>-11.530527017830176</v>
      </c>
      <c r="L3085" s="1">
        <f t="shared" si="677"/>
        <v>-5.4997792402152994</v>
      </c>
      <c r="M3085" s="1">
        <f t="shared" si="678"/>
        <v>-11.530527017830176</v>
      </c>
      <c r="N3085">
        <f t="shared" si="679"/>
        <v>-17.030306258045474</v>
      </c>
    </row>
    <row r="3086" spans="1:14" x14ac:dyDescent="0.25">
      <c r="A3086">
        <f t="shared" si="672"/>
        <v>0.05</v>
      </c>
      <c r="B3086">
        <f t="shared" si="673"/>
        <v>-206.69999999996514</v>
      </c>
      <c r="C3086">
        <f t="shared" si="668"/>
        <v>0</v>
      </c>
      <c r="D3086">
        <f t="shared" si="669"/>
        <v>255.58333333334491</v>
      </c>
      <c r="E3086">
        <f t="shared" si="670"/>
        <v>3067</v>
      </c>
      <c r="F3086" s="1">
        <f t="shared" si="671"/>
        <v>-206.69999999996514</v>
      </c>
      <c r="G3086">
        <f t="shared" si="663"/>
        <v>255.58333333334491</v>
      </c>
      <c r="H3086">
        <f t="shared" si="664"/>
        <v>3067</v>
      </c>
      <c r="I3086">
        <f t="shared" si="665"/>
        <v>-3.607595563871671</v>
      </c>
      <c r="J3086" s="1">
        <f t="shared" si="666"/>
        <v>-12.540102497344792</v>
      </c>
      <c r="K3086" s="1">
        <f t="shared" si="667"/>
        <v>-2.4602703206245788</v>
      </c>
      <c r="L3086" s="1">
        <f t="shared" si="677"/>
        <v>-12.540102497344792</v>
      </c>
      <c r="M3086" s="1">
        <f t="shared" si="678"/>
        <v>-2.4602703206245788</v>
      </c>
      <c r="N3086">
        <f t="shared" si="679"/>
        <v>-15.000372817969371</v>
      </c>
    </row>
    <row r="3087" spans="1:14" x14ac:dyDescent="0.25">
      <c r="A3087">
        <f t="shared" si="672"/>
        <v>0.05</v>
      </c>
      <c r="B3087">
        <f t="shared" si="673"/>
        <v>-206.64999999996513</v>
      </c>
      <c r="C3087">
        <f t="shared" si="668"/>
        <v>0</v>
      </c>
      <c r="D3087">
        <f t="shared" si="669"/>
        <v>255.66666666667825</v>
      </c>
      <c r="E3087">
        <f t="shared" si="670"/>
        <v>3068</v>
      </c>
      <c r="F3087" s="1">
        <f t="shared" si="671"/>
        <v>-206.64999999996513</v>
      </c>
      <c r="G3087">
        <f t="shared" si="663"/>
        <v>255.66666666667825</v>
      </c>
      <c r="H3087">
        <f t="shared" si="664"/>
        <v>3068</v>
      </c>
      <c r="I3087">
        <f t="shared" si="665"/>
        <v>-3.6067228992456735</v>
      </c>
      <c r="J3087" s="1">
        <f t="shared" si="666"/>
        <v>-9.4699521052290567</v>
      </c>
      <c r="K3087" s="1">
        <f t="shared" si="667"/>
        <v>8.5868281825010158</v>
      </c>
      <c r="L3087" s="1">
        <f t="shared" si="677"/>
        <v>-9.4699521052290567</v>
      </c>
      <c r="M3087" s="1">
        <f t="shared" si="678"/>
        <v>8.5868281825010158</v>
      </c>
      <c r="N3087">
        <f t="shared" si="679"/>
        <v>-0.88312392272804097</v>
      </c>
    </row>
    <row r="3088" spans="1:14" x14ac:dyDescent="0.25">
      <c r="A3088">
        <f t="shared" si="672"/>
        <v>0.05</v>
      </c>
      <c r="B3088">
        <f t="shared" si="673"/>
        <v>-206.59999999996512</v>
      </c>
      <c r="C3088">
        <f t="shared" si="668"/>
        <v>0</v>
      </c>
      <c r="D3088">
        <f t="shared" si="669"/>
        <v>255.7500000000116</v>
      </c>
      <c r="E3088">
        <f t="shared" si="670"/>
        <v>3069</v>
      </c>
      <c r="F3088" s="1">
        <f t="shared" si="671"/>
        <v>-206.59999999996512</v>
      </c>
      <c r="G3088">
        <f t="shared" si="663"/>
        <v>255.7500000000116</v>
      </c>
      <c r="H3088">
        <f t="shared" si="664"/>
        <v>3069</v>
      </c>
      <c r="I3088">
        <f t="shared" si="665"/>
        <v>-3.6058502346196759</v>
      </c>
      <c r="J3088" s="1">
        <f t="shared" si="666"/>
        <v>1.2034100327676982</v>
      </c>
      <c r="K3088" s="1">
        <f t="shared" si="667"/>
        <v>12.730748624611552</v>
      </c>
      <c r="L3088" s="1">
        <f t="shared" si="677"/>
        <v>1.2034100327676982</v>
      </c>
      <c r="M3088" s="1">
        <f t="shared" si="678"/>
        <v>12.730748624611552</v>
      </c>
      <c r="N3088">
        <f t="shared" si="679"/>
        <v>13.93415865737925</v>
      </c>
    </row>
    <row r="3089" spans="1:14" x14ac:dyDescent="0.25">
      <c r="A3089">
        <f t="shared" si="672"/>
        <v>0.05</v>
      </c>
      <c r="B3089">
        <f t="shared" si="673"/>
        <v>-206.54999999996511</v>
      </c>
      <c r="C3089">
        <f t="shared" si="668"/>
        <v>0</v>
      </c>
      <c r="D3089">
        <f t="shared" si="669"/>
        <v>255.83333333334494</v>
      </c>
      <c r="E3089">
        <f t="shared" si="670"/>
        <v>3070</v>
      </c>
      <c r="F3089" s="1">
        <f t="shared" si="671"/>
        <v>-206.54999999996511</v>
      </c>
      <c r="G3089">
        <f t="shared" si="663"/>
        <v>255.83333333334494</v>
      </c>
      <c r="H3089">
        <f t="shared" si="664"/>
        <v>3070</v>
      </c>
      <c r="I3089">
        <f t="shared" si="665"/>
        <v>-3.6049775699936788</v>
      </c>
      <c r="J3089" s="1">
        <f t="shared" si="666"/>
        <v>10.906688756529569</v>
      </c>
      <c r="K3089" s="1">
        <f t="shared" si="667"/>
        <v>6.6836274940572107</v>
      </c>
      <c r="L3089" s="1">
        <f t="shared" si="677"/>
        <v>10.906688756529569</v>
      </c>
      <c r="M3089" s="1">
        <f t="shared" si="678"/>
        <v>6.6836274940572107</v>
      </c>
      <c r="N3089">
        <f t="shared" si="679"/>
        <v>17.590316250586781</v>
      </c>
    </row>
    <row r="3090" spans="1:14" x14ac:dyDescent="0.25">
      <c r="A3090">
        <f t="shared" si="672"/>
        <v>0.05</v>
      </c>
      <c r="B3090">
        <f t="shared" si="673"/>
        <v>-206.4999999999651</v>
      </c>
      <c r="C3090">
        <f t="shared" si="668"/>
        <v>0</v>
      </c>
      <c r="D3090">
        <f t="shared" si="669"/>
        <v>255.91666666667828</v>
      </c>
      <c r="E3090">
        <f t="shared" si="670"/>
        <v>3071</v>
      </c>
      <c r="F3090" s="1">
        <f t="shared" si="671"/>
        <v>-206.4999999999651</v>
      </c>
      <c r="G3090">
        <f t="shared" si="663"/>
        <v>255.91666666667828</v>
      </c>
      <c r="H3090">
        <f t="shared" si="664"/>
        <v>3071</v>
      </c>
      <c r="I3090">
        <f t="shared" si="665"/>
        <v>-3.6041049053676812</v>
      </c>
      <c r="J3090" s="1">
        <f t="shared" si="666"/>
        <v>11.905468139077685</v>
      </c>
      <c r="K3090" s="1">
        <f t="shared" si="667"/>
        <v>-4.6896885913528896</v>
      </c>
      <c r="L3090" s="1">
        <f t="shared" si="677"/>
        <v>11.905468139077685</v>
      </c>
      <c r="M3090" s="1">
        <f t="shared" si="678"/>
        <v>-4.6896885913528896</v>
      </c>
      <c r="N3090">
        <f t="shared" si="679"/>
        <v>7.2157795477247957</v>
      </c>
    </row>
    <row r="3091" spans="1:14" x14ac:dyDescent="0.25">
      <c r="A3091">
        <f t="shared" si="672"/>
        <v>0.05</v>
      </c>
      <c r="B3091">
        <f t="shared" si="673"/>
        <v>-206.44999999996509</v>
      </c>
      <c r="C3091">
        <f t="shared" si="668"/>
        <v>0</v>
      </c>
      <c r="D3091">
        <f t="shared" si="669"/>
        <v>256.0000000000116</v>
      </c>
      <c r="E3091">
        <f t="shared" si="670"/>
        <v>3072</v>
      </c>
      <c r="F3091" s="1">
        <f t="shared" si="671"/>
        <v>-206.44999999996509</v>
      </c>
      <c r="G3091">
        <f t="shared" si="663"/>
        <v>256.0000000000116</v>
      </c>
      <c r="H3091">
        <f t="shared" si="664"/>
        <v>3072</v>
      </c>
      <c r="I3091">
        <f t="shared" si="665"/>
        <v>-3.6032322407416841</v>
      </c>
      <c r="J3091" s="1">
        <f t="shared" si="666"/>
        <v>3.4421737269604757</v>
      </c>
      <c r="K3091" s="1">
        <f t="shared" si="667"/>
        <v>-12.328480848565158</v>
      </c>
      <c r="L3091" s="1">
        <f t="shared" si="677"/>
        <v>3.4421737269604757</v>
      </c>
      <c r="M3091" s="1">
        <f t="shared" si="678"/>
        <v>-12.328480848565158</v>
      </c>
      <c r="N3091">
        <f t="shared" si="679"/>
        <v>-8.8863071216046823</v>
      </c>
    </row>
    <row r="3092" spans="1:14" x14ac:dyDescent="0.25">
      <c r="A3092">
        <f t="shared" si="672"/>
        <v>0.05</v>
      </c>
      <c r="B3092">
        <f t="shared" si="673"/>
        <v>-206.39999999996508</v>
      </c>
      <c r="C3092">
        <f t="shared" si="668"/>
        <v>0</v>
      </c>
      <c r="D3092">
        <f t="shared" si="669"/>
        <v>256.08333333334491</v>
      </c>
      <c r="E3092">
        <f t="shared" si="670"/>
        <v>3073</v>
      </c>
      <c r="F3092" s="1">
        <f t="shared" si="671"/>
        <v>-206.39999999996508</v>
      </c>
      <c r="G3092">
        <f t="shared" ref="G3092:G3155" si="680">IF(code_4=1,D3092,1)</f>
        <v>256.08333333334491</v>
      </c>
      <c r="H3092">
        <f t="shared" ref="H3092:H3155" si="681">IF(code_4=1,E3092,1)</f>
        <v>3073</v>
      </c>
      <c r="I3092">
        <f t="shared" ref="I3092:I3155" si="682">IF(code_2=1,RADIANS(F3092),F3092)</f>
        <v>-3.6023595761156866</v>
      </c>
      <c r="J3092" s="1">
        <f t="shared" ref="J3092:J3155" si="683">rayon_x*(AMPLI_B*G3092)*(COS((V_a*H3092*I3092)+pi_2)^cos_exposant)</f>
        <v>-7.7413878141116204</v>
      </c>
      <c r="K3092" s="1">
        <f t="shared" ref="K3092:K3155" si="684">rayon_y*AMPLI_A*G3092*(SIN((V_a^2*H3092*I3092)+pi_2)^sin_exposant)</f>
        <v>-10.19890183987064</v>
      </c>
      <c r="L3092" s="1">
        <f t="shared" si="677"/>
        <v>-7.7413878141116204</v>
      </c>
      <c r="M3092" s="1">
        <f t="shared" si="678"/>
        <v>-10.19890183987064</v>
      </c>
      <c r="N3092">
        <f t="shared" si="679"/>
        <v>-17.940289653982262</v>
      </c>
    </row>
    <row r="3093" spans="1:14" x14ac:dyDescent="0.25">
      <c r="A3093">
        <f t="shared" si="672"/>
        <v>0.05</v>
      </c>
      <c r="B3093">
        <f t="shared" si="673"/>
        <v>-206.34999999996506</v>
      </c>
      <c r="C3093">
        <f t="shared" ref="C3093:C3156" si="685">IF(ABS(B3093)&gt;ABS(degre_1),0,B3093)</f>
        <v>0</v>
      </c>
      <c r="D3093">
        <f t="shared" ref="D3093:D3156" si="686">horloge+D3092</f>
        <v>256.16666666667822</v>
      </c>
      <c r="E3093">
        <f t="shared" ref="E3093:E3156" si="687">E3092+horloge_2</f>
        <v>3074</v>
      </c>
      <c r="F3093" s="1">
        <f t="shared" ref="F3093:F3156" si="688">B3093</f>
        <v>-206.34999999996506</v>
      </c>
      <c r="G3093">
        <f t="shared" si="680"/>
        <v>256.16666666667822</v>
      </c>
      <c r="H3093">
        <f t="shared" si="681"/>
        <v>3074</v>
      </c>
      <c r="I3093">
        <f t="shared" si="682"/>
        <v>-3.6014869114896895</v>
      </c>
      <c r="J3093" s="1">
        <f t="shared" si="683"/>
        <v>-12.808313825089686</v>
      </c>
      <c r="K3093" s="1">
        <f t="shared" si="684"/>
        <v>-2.2354771504292853E-2</v>
      </c>
      <c r="L3093" s="1">
        <f t="shared" si="677"/>
        <v>-12.808313825089686</v>
      </c>
      <c r="M3093" s="1">
        <f t="shared" si="678"/>
        <v>-2.2354771504292853E-2</v>
      </c>
      <c r="N3093">
        <f t="shared" si="679"/>
        <v>-12.830668596593979</v>
      </c>
    </row>
    <row r="3094" spans="1:14" x14ac:dyDescent="0.25">
      <c r="A3094">
        <f t="shared" ref="A3094:A3157" si="689">A3093</f>
        <v>0.05</v>
      </c>
      <c r="B3094">
        <f t="shared" ref="B3094:B3157" si="690">B3093+A3094</f>
        <v>-206.29999999996505</v>
      </c>
      <c r="C3094">
        <f t="shared" si="685"/>
        <v>0</v>
      </c>
      <c r="D3094">
        <f t="shared" si="686"/>
        <v>256.25000000001154</v>
      </c>
      <c r="E3094">
        <f t="shared" si="687"/>
        <v>3075</v>
      </c>
      <c r="F3094" s="1">
        <f t="shared" si="688"/>
        <v>-206.29999999996505</v>
      </c>
      <c r="G3094">
        <f t="shared" si="680"/>
        <v>256.25000000001154</v>
      </c>
      <c r="H3094">
        <f t="shared" si="681"/>
        <v>3075</v>
      </c>
      <c r="I3094">
        <f t="shared" si="682"/>
        <v>-3.6006142468636919</v>
      </c>
      <c r="J3094" s="1">
        <f t="shared" si="683"/>
        <v>-7.7997558282462425</v>
      </c>
      <c r="K3094" s="1">
        <f t="shared" si="684"/>
        <v>10.164839657847709</v>
      </c>
      <c r="L3094" s="1">
        <f t="shared" si="677"/>
        <v>-7.7997558282462425</v>
      </c>
      <c r="M3094" s="1">
        <f t="shared" si="678"/>
        <v>10.164839657847709</v>
      </c>
      <c r="N3094">
        <f t="shared" si="679"/>
        <v>2.3650838296014669</v>
      </c>
    </row>
    <row r="3095" spans="1:14" x14ac:dyDescent="0.25">
      <c r="A3095">
        <f t="shared" si="689"/>
        <v>0.05</v>
      </c>
      <c r="B3095">
        <f t="shared" si="690"/>
        <v>-206.24999999996504</v>
      </c>
      <c r="C3095">
        <f t="shared" si="685"/>
        <v>0</v>
      </c>
      <c r="D3095">
        <f t="shared" si="686"/>
        <v>256.33333333334485</v>
      </c>
      <c r="E3095">
        <f t="shared" si="687"/>
        <v>3076</v>
      </c>
      <c r="F3095" s="1">
        <f t="shared" si="688"/>
        <v>-206.24999999996504</v>
      </c>
      <c r="G3095">
        <f t="shared" si="680"/>
        <v>256.33333333334485</v>
      </c>
      <c r="H3095">
        <f t="shared" si="681"/>
        <v>3076</v>
      </c>
      <c r="I3095">
        <f t="shared" si="682"/>
        <v>-3.5997415822376944</v>
      </c>
      <c r="J3095" s="1">
        <f t="shared" si="683"/>
        <v>3.3171974048103752</v>
      </c>
      <c r="K3095" s="1">
        <f t="shared" si="684"/>
        <v>12.379949346502938</v>
      </c>
      <c r="L3095" s="1">
        <f t="shared" si="677"/>
        <v>3.3171974048103752</v>
      </c>
      <c r="M3095" s="1">
        <f t="shared" si="678"/>
        <v>12.379949346502938</v>
      </c>
      <c r="N3095">
        <f t="shared" si="679"/>
        <v>15.697146751313314</v>
      </c>
    </row>
    <row r="3096" spans="1:14" x14ac:dyDescent="0.25">
      <c r="A3096">
        <f t="shared" si="689"/>
        <v>0.05</v>
      </c>
      <c r="B3096">
        <f t="shared" si="690"/>
        <v>-206.19999999996503</v>
      </c>
      <c r="C3096">
        <f t="shared" si="685"/>
        <v>0</v>
      </c>
      <c r="D3096">
        <f t="shared" si="686"/>
        <v>256.41666666667817</v>
      </c>
      <c r="E3096">
        <f t="shared" si="687"/>
        <v>3077</v>
      </c>
      <c r="F3096" s="1">
        <f t="shared" si="688"/>
        <v>-206.19999999996503</v>
      </c>
      <c r="G3096">
        <f t="shared" si="680"/>
        <v>256.41666666667817</v>
      </c>
      <c r="H3096">
        <f t="shared" si="681"/>
        <v>3077</v>
      </c>
      <c r="I3096">
        <f t="shared" si="682"/>
        <v>-3.5988689176116972</v>
      </c>
      <c r="J3096" s="1">
        <f t="shared" si="683"/>
        <v>11.836324315984472</v>
      </c>
      <c r="K3096" s="1">
        <f t="shared" si="684"/>
        <v>4.9269863048277882</v>
      </c>
      <c r="L3096" s="1">
        <f t="shared" si="677"/>
        <v>11.836324315984472</v>
      </c>
      <c r="M3096" s="1">
        <f t="shared" si="678"/>
        <v>4.9269863048277882</v>
      </c>
      <c r="N3096">
        <f t="shared" si="679"/>
        <v>16.763310620812259</v>
      </c>
    </row>
    <row r="3097" spans="1:14" x14ac:dyDescent="0.25">
      <c r="A3097">
        <f t="shared" si="689"/>
        <v>0.05</v>
      </c>
      <c r="B3097">
        <f t="shared" si="690"/>
        <v>-206.14999999996502</v>
      </c>
      <c r="C3097">
        <f t="shared" si="685"/>
        <v>0</v>
      </c>
      <c r="D3097">
        <f t="shared" si="686"/>
        <v>256.50000000001148</v>
      </c>
      <c r="E3097">
        <f t="shared" si="687"/>
        <v>3078</v>
      </c>
      <c r="F3097" s="1">
        <f t="shared" si="688"/>
        <v>-206.14999999996502</v>
      </c>
      <c r="G3097">
        <f t="shared" si="680"/>
        <v>256.50000000001148</v>
      </c>
      <c r="H3097">
        <f t="shared" si="681"/>
        <v>3078</v>
      </c>
      <c r="I3097">
        <f t="shared" si="682"/>
        <v>-3.5979962529856997</v>
      </c>
      <c r="J3097" s="1">
        <f t="shared" si="683"/>
        <v>11.140199184617462</v>
      </c>
      <c r="K3097" s="1">
        <f t="shared" si="684"/>
        <v>-6.3542574017003126</v>
      </c>
      <c r="L3097" s="1">
        <f t="shared" si="677"/>
        <v>11.140199184617462</v>
      </c>
      <c r="M3097" s="1">
        <f t="shared" si="678"/>
        <v>-6.3542574017003126</v>
      </c>
      <c r="N3097">
        <f t="shared" si="679"/>
        <v>4.7859417829171491</v>
      </c>
    </row>
    <row r="3098" spans="1:14" x14ac:dyDescent="0.25">
      <c r="A3098">
        <f t="shared" si="689"/>
        <v>0.05</v>
      </c>
      <c r="B3098">
        <f t="shared" si="690"/>
        <v>-206.09999999996501</v>
      </c>
      <c r="C3098">
        <f t="shared" si="685"/>
        <v>0</v>
      </c>
      <c r="D3098">
        <f t="shared" si="686"/>
        <v>256.5833333333448</v>
      </c>
      <c r="E3098">
        <f t="shared" si="687"/>
        <v>3079</v>
      </c>
      <c r="F3098" s="1">
        <f t="shared" si="688"/>
        <v>-206.09999999996501</v>
      </c>
      <c r="G3098">
        <f t="shared" si="680"/>
        <v>256.5833333333448</v>
      </c>
      <c r="H3098">
        <f t="shared" si="681"/>
        <v>3079</v>
      </c>
      <c r="I3098">
        <f t="shared" si="682"/>
        <v>-3.5971235883597026</v>
      </c>
      <c r="J3098" s="1">
        <f t="shared" si="683"/>
        <v>1.8076454119432128</v>
      </c>
      <c r="K3098" s="1">
        <f t="shared" si="684"/>
        <v>-12.701178505391006</v>
      </c>
      <c r="L3098" s="1">
        <f t="shared" si="677"/>
        <v>1.8076454119432128</v>
      </c>
      <c r="M3098" s="1">
        <f t="shared" si="678"/>
        <v>-12.701178505391006</v>
      </c>
      <c r="N3098">
        <f t="shared" si="679"/>
        <v>-10.893533093447793</v>
      </c>
    </row>
    <row r="3099" spans="1:14" x14ac:dyDescent="0.25">
      <c r="A3099">
        <f t="shared" si="689"/>
        <v>0.05</v>
      </c>
      <c r="B3099">
        <f t="shared" si="690"/>
        <v>-206.049999999965</v>
      </c>
      <c r="C3099">
        <f t="shared" si="685"/>
        <v>0</v>
      </c>
      <c r="D3099">
        <f t="shared" si="686"/>
        <v>256.66666666667811</v>
      </c>
      <c r="E3099">
        <f t="shared" si="687"/>
        <v>3080</v>
      </c>
      <c r="F3099" s="1">
        <f t="shared" si="688"/>
        <v>-206.049999999965</v>
      </c>
      <c r="G3099">
        <f t="shared" si="680"/>
        <v>256.66666666667811</v>
      </c>
      <c r="H3099">
        <f t="shared" si="681"/>
        <v>3080</v>
      </c>
      <c r="I3099">
        <f t="shared" si="682"/>
        <v>-3.596250923733705</v>
      </c>
      <c r="J3099" s="1">
        <f t="shared" si="683"/>
        <v>-8.9147824035123868</v>
      </c>
      <c r="K3099" s="1">
        <f t="shared" si="684"/>
        <v>-9.2315274544619683</v>
      </c>
      <c r="L3099" s="1">
        <f t="shared" si="677"/>
        <v>-8.9147824035123868</v>
      </c>
      <c r="M3099" s="1">
        <f t="shared" si="678"/>
        <v>-9.2315274544619683</v>
      </c>
      <c r="N3099">
        <f t="shared" si="679"/>
        <v>-18.146309857974355</v>
      </c>
    </row>
    <row r="3100" spans="1:14" x14ac:dyDescent="0.25">
      <c r="A3100">
        <f t="shared" si="689"/>
        <v>0.05</v>
      </c>
      <c r="B3100">
        <f t="shared" si="690"/>
        <v>-205.99999999996498</v>
      </c>
      <c r="C3100">
        <f t="shared" si="685"/>
        <v>0</v>
      </c>
      <c r="D3100">
        <f t="shared" si="686"/>
        <v>256.75000000001143</v>
      </c>
      <c r="E3100">
        <f t="shared" si="687"/>
        <v>3081</v>
      </c>
      <c r="F3100" s="1">
        <f t="shared" si="688"/>
        <v>-205.99999999996498</v>
      </c>
      <c r="G3100">
        <f t="shared" si="680"/>
        <v>256.75000000001143</v>
      </c>
      <c r="H3100">
        <f t="shared" si="681"/>
        <v>3081</v>
      </c>
      <c r="I3100">
        <f t="shared" si="682"/>
        <v>-3.5953782591077079</v>
      </c>
      <c r="J3100" s="1">
        <f t="shared" si="683"/>
        <v>-12.767174834316874</v>
      </c>
      <c r="K3100" s="1">
        <f t="shared" si="684"/>
        <v>1.3418841231643659</v>
      </c>
      <c r="L3100" s="1">
        <f t="shared" si="677"/>
        <v>-12.767174834316874</v>
      </c>
      <c r="M3100" s="1">
        <f t="shared" si="678"/>
        <v>1.3418841231643659</v>
      </c>
      <c r="N3100">
        <f t="shared" si="679"/>
        <v>-11.425290711152508</v>
      </c>
    </row>
    <row r="3101" spans="1:14" x14ac:dyDescent="0.25">
      <c r="A3101">
        <f t="shared" si="689"/>
        <v>0.05</v>
      </c>
      <c r="B3101">
        <f t="shared" si="690"/>
        <v>-205.94999999996497</v>
      </c>
      <c r="C3101">
        <f t="shared" si="685"/>
        <v>0</v>
      </c>
      <c r="D3101">
        <f t="shared" si="686"/>
        <v>256.83333333334474</v>
      </c>
      <c r="E3101">
        <f t="shared" si="687"/>
        <v>3082</v>
      </c>
      <c r="F3101" s="1">
        <f t="shared" si="688"/>
        <v>-205.94999999996497</v>
      </c>
      <c r="G3101">
        <f t="shared" si="680"/>
        <v>256.83333333334474</v>
      </c>
      <c r="H3101">
        <f t="shared" si="681"/>
        <v>3082</v>
      </c>
      <c r="I3101">
        <f t="shared" si="682"/>
        <v>-3.5945055944817104</v>
      </c>
      <c r="J3101" s="1">
        <f t="shared" si="683"/>
        <v>-6.8240434458212258</v>
      </c>
      <c r="K3101" s="1">
        <f t="shared" si="684"/>
        <v>10.878457327550484</v>
      </c>
      <c r="L3101" s="1">
        <f t="shared" si="677"/>
        <v>-6.8240434458212258</v>
      </c>
      <c r="M3101" s="1">
        <f t="shared" si="678"/>
        <v>10.878457327550484</v>
      </c>
      <c r="N3101">
        <f t="shared" si="679"/>
        <v>4.0544138817292579</v>
      </c>
    </row>
    <row r="3102" spans="1:14" x14ac:dyDescent="0.25">
      <c r="A3102">
        <f t="shared" si="689"/>
        <v>0.05</v>
      </c>
      <c r="B3102">
        <f t="shared" si="690"/>
        <v>-205.89999999996496</v>
      </c>
      <c r="C3102">
        <f t="shared" si="685"/>
        <v>0</v>
      </c>
      <c r="D3102">
        <f t="shared" si="686"/>
        <v>256.91666666667805</v>
      </c>
      <c r="E3102">
        <f t="shared" si="687"/>
        <v>3083</v>
      </c>
      <c r="F3102" s="1">
        <f t="shared" si="688"/>
        <v>-205.89999999996496</v>
      </c>
      <c r="G3102">
        <f t="shared" si="680"/>
        <v>256.91666666667805</v>
      </c>
      <c r="H3102">
        <f t="shared" si="681"/>
        <v>3083</v>
      </c>
      <c r="I3102">
        <f t="shared" si="682"/>
        <v>-3.5936329298557128</v>
      </c>
      <c r="J3102" s="1">
        <f t="shared" si="683"/>
        <v>4.3302694843340515</v>
      </c>
      <c r="K3102" s="1">
        <f t="shared" si="684"/>
        <v>12.093973715071392</v>
      </c>
      <c r="L3102" s="1">
        <f t="shared" si="677"/>
        <v>4.3302694843340515</v>
      </c>
      <c r="M3102" s="1">
        <f t="shared" si="678"/>
        <v>12.093973715071392</v>
      </c>
      <c r="N3102">
        <f t="shared" si="679"/>
        <v>16.424243199405446</v>
      </c>
    </row>
    <row r="3103" spans="1:14" x14ac:dyDescent="0.25">
      <c r="A3103">
        <f t="shared" si="689"/>
        <v>0.05</v>
      </c>
      <c r="B3103">
        <f t="shared" si="690"/>
        <v>-205.84999999996495</v>
      </c>
      <c r="C3103">
        <f t="shared" si="685"/>
        <v>0</v>
      </c>
      <c r="D3103">
        <f t="shared" si="686"/>
        <v>257.00000000001137</v>
      </c>
      <c r="E3103">
        <f t="shared" si="687"/>
        <v>3084</v>
      </c>
      <c r="F3103" s="1">
        <f t="shared" si="688"/>
        <v>-205.84999999996495</v>
      </c>
      <c r="G3103">
        <f t="shared" si="680"/>
        <v>257.00000000001137</v>
      </c>
      <c r="H3103">
        <f t="shared" si="681"/>
        <v>3084</v>
      </c>
      <c r="I3103">
        <f t="shared" si="682"/>
        <v>-3.5927602652297157</v>
      </c>
      <c r="J3103" s="1">
        <f t="shared" si="683"/>
        <v>12.178824060890312</v>
      </c>
      <c r="K3103" s="1">
        <f t="shared" si="684"/>
        <v>4.0986271474597284</v>
      </c>
      <c r="L3103" s="1">
        <f t="shared" si="677"/>
        <v>12.178824060890312</v>
      </c>
      <c r="M3103" s="1">
        <f t="shared" si="678"/>
        <v>4.0986271474597284</v>
      </c>
      <c r="N3103">
        <f t="shared" si="679"/>
        <v>16.27745120835004</v>
      </c>
    </row>
    <row r="3104" spans="1:14" x14ac:dyDescent="0.25">
      <c r="A3104">
        <f t="shared" si="689"/>
        <v>0.05</v>
      </c>
      <c r="B3104">
        <f t="shared" si="690"/>
        <v>-205.79999999996494</v>
      </c>
      <c r="C3104">
        <f t="shared" si="685"/>
        <v>0</v>
      </c>
      <c r="D3104">
        <f t="shared" si="686"/>
        <v>257.08333333334468</v>
      </c>
      <c r="E3104">
        <f t="shared" si="687"/>
        <v>3085</v>
      </c>
      <c r="F3104" s="1">
        <f t="shared" si="688"/>
        <v>-205.79999999996494</v>
      </c>
      <c r="G3104">
        <f t="shared" si="680"/>
        <v>257.08333333334468</v>
      </c>
      <c r="H3104">
        <f t="shared" si="681"/>
        <v>3085</v>
      </c>
      <c r="I3104">
        <f t="shared" si="682"/>
        <v>-3.5918876006037181</v>
      </c>
      <c r="J3104" s="1">
        <f t="shared" si="683"/>
        <v>10.780411272024468</v>
      </c>
      <c r="K3104" s="1">
        <f t="shared" si="684"/>
        <v>-7.000880908890454</v>
      </c>
      <c r="L3104" s="1">
        <f t="shared" si="677"/>
        <v>10.780411272024468</v>
      </c>
      <c r="M3104" s="1">
        <f t="shared" si="678"/>
        <v>-7.000880908890454</v>
      </c>
      <c r="N3104">
        <f t="shared" si="679"/>
        <v>3.7795303631340138</v>
      </c>
    </row>
    <row r="3105" spans="1:14" x14ac:dyDescent="0.25">
      <c r="A3105">
        <f t="shared" si="689"/>
        <v>0.05</v>
      </c>
      <c r="B3105">
        <f t="shared" si="690"/>
        <v>-205.74999999996493</v>
      </c>
      <c r="C3105">
        <f t="shared" si="685"/>
        <v>0</v>
      </c>
      <c r="D3105">
        <f t="shared" si="686"/>
        <v>257.166666666678</v>
      </c>
      <c r="E3105">
        <f t="shared" si="687"/>
        <v>3086</v>
      </c>
      <c r="F3105" s="1">
        <f t="shared" si="688"/>
        <v>-205.74999999996493</v>
      </c>
      <c r="G3105">
        <f t="shared" si="680"/>
        <v>257.166666666678</v>
      </c>
      <c r="H3105">
        <f t="shared" si="681"/>
        <v>3086</v>
      </c>
      <c r="I3105">
        <f t="shared" si="682"/>
        <v>-3.591014935977721</v>
      </c>
      <c r="J3105" s="1">
        <f t="shared" si="683"/>
        <v>1.2324166586644123</v>
      </c>
      <c r="K3105" s="1">
        <f t="shared" si="684"/>
        <v>-12.799136115010738</v>
      </c>
      <c r="L3105" s="1">
        <f t="shared" si="677"/>
        <v>1.2324166586644123</v>
      </c>
      <c r="M3105" s="1">
        <f t="shared" si="678"/>
        <v>-12.799136115010738</v>
      </c>
      <c r="N3105">
        <f t="shared" si="679"/>
        <v>-11.566719456346325</v>
      </c>
    </row>
    <row r="3106" spans="1:14" x14ac:dyDescent="0.25">
      <c r="A3106">
        <f t="shared" si="689"/>
        <v>0.05</v>
      </c>
      <c r="B3106">
        <f t="shared" si="690"/>
        <v>-205.69999999996492</v>
      </c>
      <c r="C3106">
        <f t="shared" si="685"/>
        <v>0</v>
      </c>
      <c r="D3106">
        <f t="shared" si="686"/>
        <v>257.25000000001131</v>
      </c>
      <c r="E3106">
        <f t="shared" si="687"/>
        <v>3087</v>
      </c>
      <c r="F3106" s="1">
        <f t="shared" si="688"/>
        <v>-205.69999999996492</v>
      </c>
      <c r="G3106">
        <f t="shared" si="680"/>
        <v>257.25000000001131</v>
      </c>
      <c r="H3106">
        <f t="shared" si="681"/>
        <v>3087</v>
      </c>
      <c r="I3106">
        <f t="shared" si="682"/>
        <v>-3.5901422713517235</v>
      </c>
      <c r="J3106" s="1">
        <f t="shared" si="683"/>
        <v>-9.2368994880496142</v>
      </c>
      <c r="K3106" s="1">
        <f t="shared" si="684"/>
        <v>-8.9511783636392455</v>
      </c>
      <c r="L3106" s="1">
        <f t="shared" si="677"/>
        <v>-9.2368994880496142</v>
      </c>
      <c r="M3106" s="1">
        <f t="shared" si="678"/>
        <v>-8.9511783636392455</v>
      </c>
      <c r="N3106">
        <f t="shared" si="679"/>
        <v>-18.18807785168886</v>
      </c>
    </row>
    <row r="3107" spans="1:14" x14ac:dyDescent="0.25">
      <c r="A3107">
        <f t="shared" si="689"/>
        <v>0.05</v>
      </c>
      <c r="B3107">
        <f t="shared" si="690"/>
        <v>-205.6499999999649</v>
      </c>
      <c r="C3107">
        <f t="shared" si="685"/>
        <v>0</v>
      </c>
      <c r="D3107">
        <f t="shared" si="686"/>
        <v>257.33333333334463</v>
      </c>
      <c r="E3107">
        <f t="shared" si="687"/>
        <v>3088</v>
      </c>
      <c r="F3107" s="1">
        <f t="shared" si="688"/>
        <v>-205.6499999999649</v>
      </c>
      <c r="G3107">
        <f t="shared" si="680"/>
        <v>257.33333333334463</v>
      </c>
      <c r="H3107">
        <f t="shared" si="681"/>
        <v>3088</v>
      </c>
      <c r="I3107">
        <f t="shared" si="682"/>
        <v>-3.5892696067257264</v>
      </c>
      <c r="J3107" s="1">
        <f t="shared" si="683"/>
        <v>-12.765209159963431</v>
      </c>
      <c r="K3107" s="1">
        <f t="shared" si="684"/>
        <v>1.6126209143848296</v>
      </c>
      <c r="L3107" s="1">
        <f t="shared" si="677"/>
        <v>-12.765209159963431</v>
      </c>
      <c r="M3107" s="1">
        <f t="shared" si="678"/>
        <v>1.6126209143848296</v>
      </c>
      <c r="N3107">
        <f t="shared" si="679"/>
        <v>-11.152588245578603</v>
      </c>
    </row>
    <row r="3108" spans="1:14" x14ac:dyDescent="0.25">
      <c r="A3108">
        <f t="shared" si="689"/>
        <v>0.05</v>
      </c>
      <c r="B3108">
        <f t="shared" si="690"/>
        <v>-205.59999999996489</v>
      </c>
      <c r="C3108">
        <f t="shared" si="685"/>
        <v>0</v>
      </c>
      <c r="D3108">
        <f t="shared" si="686"/>
        <v>257.41666666667794</v>
      </c>
      <c r="E3108">
        <f t="shared" si="687"/>
        <v>3089</v>
      </c>
      <c r="F3108" s="1">
        <f t="shared" si="688"/>
        <v>-205.59999999996489</v>
      </c>
      <c r="G3108">
        <f t="shared" si="680"/>
        <v>257.41666666667794</v>
      </c>
      <c r="H3108">
        <f t="shared" si="681"/>
        <v>3089</v>
      </c>
      <c r="I3108">
        <f t="shared" si="682"/>
        <v>-3.5883969420997288</v>
      </c>
      <c r="J3108" s="1">
        <f t="shared" si="683"/>
        <v>-6.7441352855204446</v>
      </c>
      <c r="K3108" s="1">
        <f t="shared" si="684"/>
        <v>10.962435402092778</v>
      </c>
      <c r="L3108" s="1">
        <f t="shared" si="677"/>
        <v>-6.7441352855204446</v>
      </c>
      <c r="M3108" s="1">
        <f t="shared" si="678"/>
        <v>10.962435402092778</v>
      </c>
      <c r="N3108">
        <f t="shared" si="679"/>
        <v>4.2183001165723333</v>
      </c>
    </row>
    <row r="3109" spans="1:14" x14ac:dyDescent="0.25">
      <c r="A3109">
        <f t="shared" si="689"/>
        <v>0.05</v>
      </c>
      <c r="B3109">
        <f t="shared" si="690"/>
        <v>-205.54999999996488</v>
      </c>
      <c r="C3109">
        <f t="shared" si="685"/>
        <v>0</v>
      </c>
      <c r="D3109">
        <f t="shared" si="686"/>
        <v>257.50000000001125</v>
      </c>
      <c r="E3109">
        <f t="shared" si="687"/>
        <v>3090</v>
      </c>
      <c r="F3109" s="1">
        <f t="shared" si="688"/>
        <v>-205.54999999996488</v>
      </c>
      <c r="G3109">
        <f t="shared" si="680"/>
        <v>257.50000000001125</v>
      </c>
      <c r="H3109">
        <f t="shared" si="681"/>
        <v>3090</v>
      </c>
      <c r="I3109">
        <f t="shared" si="682"/>
        <v>-3.5875242774737313</v>
      </c>
      <c r="J3109" s="1">
        <f t="shared" si="683"/>
        <v>4.2977632896454647</v>
      </c>
      <c r="K3109" s="1">
        <f t="shared" si="684"/>
        <v>12.136509205953345</v>
      </c>
      <c r="L3109" s="1">
        <f t="shared" si="677"/>
        <v>4.2977632896454647</v>
      </c>
      <c r="M3109" s="1">
        <f t="shared" si="678"/>
        <v>12.136509205953345</v>
      </c>
      <c r="N3109">
        <f t="shared" si="679"/>
        <v>16.434272495598812</v>
      </c>
    </row>
    <row r="3110" spans="1:14" x14ac:dyDescent="0.25">
      <c r="A3110">
        <f t="shared" si="689"/>
        <v>0.05</v>
      </c>
      <c r="B3110">
        <f t="shared" si="690"/>
        <v>-205.49999999996487</v>
      </c>
      <c r="C3110">
        <f t="shared" si="685"/>
        <v>0</v>
      </c>
      <c r="D3110">
        <f t="shared" si="686"/>
        <v>257.58333333334457</v>
      </c>
      <c r="E3110">
        <f t="shared" si="687"/>
        <v>3091</v>
      </c>
      <c r="F3110" s="1">
        <f t="shared" si="688"/>
        <v>-205.49999999996487</v>
      </c>
      <c r="G3110">
        <f t="shared" si="680"/>
        <v>257.58333333334457</v>
      </c>
      <c r="H3110">
        <f t="shared" si="681"/>
        <v>3091</v>
      </c>
      <c r="I3110">
        <f t="shared" si="682"/>
        <v>-3.5866516128477341</v>
      </c>
      <c r="J3110" s="1">
        <f t="shared" si="683"/>
        <v>12.140436862543025</v>
      </c>
      <c r="K3110" s="1">
        <f t="shared" si="684"/>
        <v>4.2991541975601164</v>
      </c>
      <c r="L3110" s="1">
        <f t="shared" si="677"/>
        <v>12.140436862543025</v>
      </c>
      <c r="M3110" s="1">
        <f t="shared" si="678"/>
        <v>4.2991541975601164</v>
      </c>
      <c r="N3110">
        <f t="shared" si="679"/>
        <v>16.43959106010314</v>
      </c>
    </row>
    <row r="3111" spans="1:14" x14ac:dyDescent="0.25">
      <c r="A3111">
        <f t="shared" si="689"/>
        <v>0.05</v>
      </c>
      <c r="B3111">
        <f t="shared" si="690"/>
        <v>-205.44999999996486</v>
      </c>
      <c r="C3111">
        <f t="shared" si="685"/>
        <v>0</v>
      </c>
      <c r="D3111">
        <f t="shared" si="686"/>
        <v>257.66666666667788</v>
      </c>
      <c r="E3111">
        <f t="shared" si="687"/>
        <v>3092</v>
      </c>
      <c r="F3111" s="1">
        <f t="shared" si="688"/>
        <v>-205.44999999996486</v>
      </c>
      <c r="G3111">
        <f t="shared" si="680"/>
        <v>257.66666666667788</v>
      </c>
      <c r="H3111">
        <f t="shared" si="681"/>
        <v>3092</v>
      </c>
      <c r="I3111">
        <f t="shared" si="682"/>
        <v>-3.5857789482217366</v>
      </c>
      <c r="J3111" s="1">
        <f t="shared" si="683"/>
        <v>10.996579450968937</v>
      </c>
      <c r="K3111" s="1">
        <f t="shared" si="684"/>
        <v>-6.712340736011539</v>
      </c>
      <c r="L3111" s="1">
        <f t="shared" si="677"/>
        <v>10.996579450968937</v>
      </c>
      <c r="M3111" s="1">
        <f t="shared" si="678"/>
        <v>-6.712340736011539</v>
      </c>
      <c r="N3111">
        <f t="shared" si="679"/>
        <v>4.2842387149573984</v>
      </c>
    </row>
    <row r="3112" spans="1:14" x14ac:dyDescent="0.25">
      <c r="A3112">
        <f t="shared" si="689"/>
        <v>0.05</v>
      </c>
      <c r="B3112">
        <f t="shared" si="690"/>
        <v>-205.39999999996485</v>
      </c>
      <c r="C3112">
        <f t="shared" si="685"/>
        <v>0</v>
      </c>
      <c r="D3112">
        <f t="shared" si="686"/>
        <v>257.7500000000112</v>
      </c>
      <c r="E3112">
        <f t="shared" si="687"/>
        <v>3093</v>
      </c>
      <c r="F3112" s="1">
        <f t="shared" si="688"/>
        <v>-205.39999999996485</v>
      </c>
      <c r="G3112">
        <f t="shared" si="680"/>
        <v>257.7500000000112</v>
      </c>
      <c r="H3112">
        <f t="shared" si="681"/>
        <v>3093</v>
      </c>
      <c r="I3112">
        <f t="shared" si="682"/>
        <v>-3.5849062835957395</v>
      </c>
      <c r="J3112" s="1">
        <f t="shared" si="683"/>
        <v>1.7490344639728217</v>
      </c>
      <c r="K3112" s="1">
        <f t="shared" si="684"/>
        <v>-12.768262790757783</v>
      </c>
      <c r="L3112" s="1">
        <f t="shared" si="677"/>
        <v>1.7490344639728217</v>
      </c>
      <c r="M3112" s="1">
        <f t="shared" si="678"/>
        <v>-12.768262790757783</v>
      </c>
      <c r="N3112">
        <f t="shared" si="679"/>
        <v>-11.019228326784962</v>
      </c>
    </row>
    <row r="3113" spans="1:14" x14ac:dyDescent="0.25">
      <c r="A3113">
        <f t="shared" si="689"/>
        <v>0.05</v>
      </c>
      <c r="B3113">
        <f t="shared" si="690"/>
        <v>-205.34999999996484</v>
      </c>
      <c r="C3113">
        <f t="shared" si="685"/>
        <v>0</v>
      </c>
      <c r="D3113">
        <f t="shared" si="686"/>
        <v>257.83333333334451</v>
      </c>
      <c r="E3113">
        <f t="shared" si="687"/>
        <v>3094</v>
      </c>
      <c r="F3113" s="1">
        <f t="shared" si="688"/>
        <v>-205.34999999996484</v>
      </c>
      <c r="G3113">
        <f t="shared" si="680"/>
        <v>257.83333333334451</v>
      </c>
      <c r="H3113">
        <f t="shared" si="681"/>
        <v>3094</v>
      </c>
      <c r="I3113">
        <f t="shared" si="682"/>
        <v>-3.5840336189697419</v>
      </c>
      <c r="J3113" s="1">
        <f t="shared" si="683"/>
        <v>-8.7756265177211024</v>
      </c>
      <c r="K3113" s="1">
        <f t="shared" si="684"/>
        <v>-9.4436988868731468</v>
      </c>
      <c r="L3113" s="1">
        <f t="shared" si="677"/>
        <v>-8.7756265177211024</v>
      </c>
      <c r="M3113" s="1">
        <f t="shared" si="678"/>
        <v>-9.4436988868731468</v>
      </c>
      <c r="N3113">
        <f t="shared" si="679"/>
        <v>-18.219325404594251</v>
      </c>
    </row>
    <row r="3114" spans="1:14" x14ac:dyDescent="0.25">
      <c r="A3114">
        <f t="shared" si="689"/>
        <v>0.05</v>
      </c>
      <c r="B3114">
        <f t="shared" si="690"/>
        <v>-205.29999999996483</v>
      </c>
      <c r="C3114">
        <f t="shared" si="685"/>
        <v>0</v>
      </c>
      <c r="D3114">
        <f t="shared" si="686"/>
        <v>257.91666666667783</v>
      </c>
      <c r="E3114">
        <f t="shared" si="687"/>
        <v>3095</v>
      </c>
      <c r="F3114" s="1">
        <f t="shared" si="688"/>
        <v>-205.29999999996483</v>
      </c>
      <c r="G3114">
        <f t="shared" si="680"/>
        <v>257.91666666667783</v>
      </c>
      <c r="H3114">
        <f t="shared" si="681"/>
        <v>3095</v>
      </c>
      <c r="I3114">
        <f t="shared" si="682"/>
        <v>-3.5831609543437448</v>
      </c>
      <c r="J3114" s="1">
        <f t="shared" si="683"/>
        <v>-12.871780006144798</v>
      </c>
      <c r="K3114" s="1">
        <f t="shared" si="684"/>
        <v>0.78727176663242704</v>
      </c>
      <c r="L3114" s="1">
        <f t="shared" si="677"/>
        <v>-12.871780006144798</v>
      </c>
      <c r="M3114" s="1">
        <f t="shared" si="678"/>
        <v>0.78727176663242704</v>
      </c>
      <c r="N3114">
        <f t="shared" si="679"/>
        <v>-12.08450823951237</v>
      </c>
    </row>
    <row r="3115" spans="1:14" x14ac:dyDescent="0.25">
      <c r="A3115">
        <f t="shared" si="689"/>
        <v>0.05</v>
      </c>
      <c r="B3115">
        <f t="shared" si="690"/>
        <v>-205.24999999996481</v>
      </c>
      <c r="C3115">
        <f t="shared" si="685"/>
        <v>0</v>
      </c>
      <c r="D3115">
        <f t="shared" si="686"/>
        <v>258.00000000001114</v>
      </c>
      <c r="E3115">
        <f t="shared" si="687"/>
        <v>3096</v>
      </c>
      <c r="F3115" s="1">
        <f t="shared" si="688"/>
        <v>-205.24999999996481</v>
      </c>
      <c r="G3115">
        <f t="shared" si="680"/>
        <v>258.00000000001114</v>
      </c>
      <c r="H3115">
        <f t="shared" si="681"/>
        <v>3096</v>
      </c>
      <c r="I3115">
        <f t="shared" si="682"/>
        <v>-3.5822882897177473</v>
      </c>
      <c r="J3115" s="1">
        <f t="shared" si="683"/>
        <v>-7.5824297744276263</v>
      </c>
      <c r="K3115" s="1">
        <f t="shared" si="684"/>
        <v>10.43631921301221</v>
      </c>
      <c r="L3115" s="1">
        <f t="shared" si="677"/>
        <v>-7.5824297744276263</v>
      </c>
      <c r="M3115" s="1">
        <f t="shared" si="678"/>
        <v>10.43631921301221</v>
      </c>
      <c r="N3115">
        <f t="shared" si="679"/>
        <v>2.8538894385845834</v>
      </c>
    </row>
    <row r="3116" spans="1:14" x14ac:dyDescent="0.25">
      <c r="A3116">
        <f t="shared" si="689"/>
        <v>0.05</v>
      </c>
      <c r="B3116">
        <f t="shared" si="690"/>
        <v>-205.1999999999648</v>
      </c>
      <c r="C3116">
        <f t="shared" si="685"/>
        <v>0</v>
      </c>
      <c r="D3116">
        <f t="shared" si="686"/>
        <v>258.08333333334446</v>
      </c>
      <c r="E3116">
        <f t="shared" si="687"/>
        <v>3097</v>
      </c>
      <c r="F3116" s="1">
        <f t="shared" si="688"/>
        <v>-205.1999999999648</v>
      </c>
      <c r="G3116">
        <f t="shared" si="680"/>
        <v>258.08333333334446</v>
      </c>
      <c r="H3116">
        <f t="shared" si="681"/>
        <v>3097</v>
      </c>
      <c r="I3116">
        <f t="shared" si="682"/>
        <v>-3.5814156250917497</v>
      </c>
      <c r="J3116" s="1">
        <f t="shared" si="683"/>
        <v>3.2091357284875972</v>
      </c>
      <c r="K3116" s="1">
        <f t="shared" si="684"/>
        <v>12.498758547842655</v>
      </c>
      <c r="L3116" s="1">
        <f t="shared" si="677"/>
        <v>3.2091357284875972</v>
      </c>
      <c r="M3116" s="1">
        <f t="shared" si="678"/>
        <v>12.498758547842655</v>
      </c>
      <c r="N3116">
        <f t="shared" si="679"/>
        <v>15.707894276330252</v>
      </c>
    </row>
    <row r="3117" spans="1:14" x14ac:dyDescent="0.25">
      <c r="A3117">
        <f t="shared" si="689"/>
        <v>0.05</v>
      </c>
      <c r="B3117">
        <f t="shared" si="690"/>
        <v>-205.14999999996479</v>
      </c>
      <c r="C3117">
        <f t="shared" si="685"/>
        <v>0</v>
      </c>
      <c r="D3117">
        <f t="shared" si="686"/>
        <v>258.16666666667777</v>
      </c>
      <c r="E3117">
        <f t="shared" si="687"/>
        <v>3098</v>
      </c>
      <c r="F3117" s="1">
        <f t="shared" si="688"/>
        <v>-205.14999999996479</v>
      </c>
      <c r="G3117">
        <f t="shared" si="680"/>
        <v>258.16666666667777</v>
      </c>
      <c r="H3117">
        <f t="shared" si="681"/>
        <v>3098</v>
      </c>
      <c r="I3117">
        <f t="shared" si="682"/>
        <v>-3.5805429604657526</v>
      </c>
      <c r="J3117" s="1">
        <f t="shared" si="683"/>
        <v>11.670198901369909</v>
      </c>
      <c r="K3117" s="1">
        <f t="shared" si="684"/>
        <v>5.5164777754399941</v>
      </c>
      <c r="L3117" s="1">
        <f t="shared" si="677"/>
        <v>11.670198901369909</v>
      </c>
      <c r="M3117" s="1">
        <f t="shared" si="678"/>
        <v>5.5164777754399941</v>
      </c>
      <c r="N3117">
        <f t="shared" si="679"/>
        <v>17.186676676809903</v>
      </c>
    </row>
    <row r="3118" spans="1:14" x14ac:dyDescent="0.25">
      <c r="A3118">
        <f t="shared" si="689"/>
        <v>0.05</v>
      </c>
      <c r="B3118">
        <f t="shared" si="690"/>
        <v>-205.09999999996478</v>
      </c>
      <c r="C3118">
        <f t="shared" si="685"/>
        <v>0</v>
      </c>
      <c r="D3118">
        <f t="shared" si="686"/>
        <v>258.25000000001108</v>
      </c>
      <c r="E3118">
        <f t="shared" si="687"/>
        <v>3099</v>
      </c>
      <c r="F3118" s="1">
        <f t="shared" si="688"/>
        <v>-205.09999999996478</v>
      </c>
      <c r="G3118">
        <f t="shared" si="680"/>
        <v>258.25000000001108</v>
      </c>
      <c r="H3118">
        <f t="shared" si="681"/>
        <v>3099</v>
      </c>
      <c r="I3118">
        <f t="shared" si="682"/>
        <v>-3.579670295839755</v>
      </c>
      <c r="J3118" s="1">
        <f t="shared" si="683"/>
        <v>11.71220584490074</v>
      </c>
      <c r="K3118" s="1">
        <f t="shared" si="684"/>
        <v>-5.4366249177855979</v>
      </c>
      <c r="L3118" s="1">
        <f t="shared" si="677"/>
        <v>11.71220584490074</v>
      </c>
      <c r="M3118" s="1">
        <f t="shared" si="678"/>
        <v>-5.4366249177855979</v>
      </c>
      <c r="N3118">
        <f t="shared" si="679"/>
        <v>6.2755809271151426</v>
      </c>
    </row>
    <row r="3119" spans="1:14" x14ac:dyDescent="0.25">
      <c r="A3119">
        <f t="shared" si="689"/>
        <v>0.05</v>
      </c>
      <c r="B3119">
        <f t="shared" si="690"/>
        <v>-205.04999999996477</v>
      </c>
      <c r="C3119">
        <f t="shared" si="685"/>
        <v>0</v>
      </c>
      <c r="D3119">
        <f t="shared" si="686"/>
        <v>258.3333333333444</v>
      </c>
      <c r="E3119">
        <f t="shared" si="687"/>
        <v>3100</v>
      </c>
      <c r="F3119" s="1">
        <f t="shared" si="688"/>
        <v>-205.04999999996477</v>
      </c>
      <c r="G3119">
        <f t="shared" si="680"/>
        <v>258.3333333333444</v>
      </c>
      <c r="H3119">
        <f t="shared" si="681"/>
        <v>3100</v>
      </c>
      <c r="I3119">
        <f t="shared" si="682"/>
        <v>-3.5787976312137579</v>
      </c>
      <c r="J3119" s="1">
        <f t="shared" si="683"/>
        <v>3.3430793563709864</v>
      </c>
      <c r="K3119" s="1">
        <f t="shared" si="684"/>
        <v>-12.476541916524717</v>
      </c>
      <c r="L3119" s="1">
        <f t="shared" si="677"/>
        <v>3.3430793563709864</v>
      </c>
      <c r="M3119" s="1">
        <f t="shared" si="678"/>
        <v>-12.476541916524717</v>
      </c>
      <c r="N3119">
        <f t="shared" si="679"/>
        <v>-9.1334625601537311</v>
      </c>
    </row>
    <row r="3120" spans="1:14" x14ac:dyDescent="0.25">
      <c r="A3120">
        <f t="shared" si="689"/>
        <v>0.05</v>
      </c>
      <c r="B3120">
        <f t="shared" si="690"/>
        <v>-204.99999999996476</v>
      </c>
      <c r="C3120">
        <f t="shared" si="685"/>
        <v>0</v>
      </c>
      <c r="D3120">
        <f t="shared" si="686"/>
        <v>258.41666666667771</v>
      </c>
      <c r="E3120">
        <f t="shared" si="687"/>
        <v>3101</v>
      </c>
      <c r="F3120" s="1">
        <f t="shared" si="688"/>
        <v>-204.99999999996476</v>
      </c>
      <c r="G3120">
        <f t="shared" si="680"/>
        <v>258.41666666667771</v>
      </c>
      <c r="H3120">
        <f t="shared" si="681"/>
        <v>3101</v>
      </c>
      <c r="I3120">
        <f t="shared" si="682"/>
        <v>-3.5779249665877604</v>
      </c>
      <c r="J3120" s="1">
        <f t="shared" si="683"/>
        <v>-7.4110855178257458</v>
      </c>
      <c r="K3120" s="1">
        <f t="shared" si="684"/>
        <v>-10.584127053057591</v>
      </c>
      <c r="L3120" s="1">
        <f t="shared" si="677"/>
        <v>-7.4110855178257458</v>
      </c>
      <c r="M3120" s="1">
        <f t="shared" si="678"/>
        <v>-10.584127053057591</v>
      </c>
      <c r="N3120">
        <f t="shared" si="679"/>
        <v>-17.995212570883336</v>
      </c>
    </row>
    <row r="3121" spans="1:14" x14ac:dyDescent="0.25">
      <c r="A3121">
        <f t="shared" si="689"/>
        <v>0.05</v>
      </c>
      <c r="B3121">
        <f t="shared" si="690"/>
        <v>-204.94999999996475</v>
      </c>
      <c r="C3121">
        <f t="shared" si="685"/>
        <v>0</v>
      </c>
      <c r="D3121">
        <f t="shared" si="686"/>
        <v>258.50000000001103</v>
      </c>
      <c r="E3121">
        <f t="shared" si="687"/>
        <v>3102</v>
      </c>
      <c r="F3121" s="1">
        <f t="shared" si="688"/>
        <v>-204.94999999996475</v>
      </c>
      <c r="G3121">
        <f t="shared" si="680"/>
        <v>258.50000000001103</v>
      </c>
      <c r="H3121">
        <f t="shared" si="681"/>
        <v>3102</v>
      </c>
      <c r="I3121">
        <f t="shared" si="682"/>
        <v>-3.5770523019617633</v>
      </c>
      <c r="J3121" s="1">
        <f t="shared" si="683"/>
        <v>-12.873830768240726</v>
      </c>
      <c r="K3121" s="1">
        <f t="shared" si="684"/>
        <v>-1.1489588115823111</v>
      </c>
      <c r="L3121" s="1">
        <f t="shared" si="677"/>
        <v>-12.873830768240726</v>
      </c>
      <c r="M3121" s="1">
        <f t="shared" si="678"/>
        <v>-1.1489588115823111</v>
      </c>
      <c r="N3121">
        <f t="shared" si="679"/>
        <v>-14.022789579823037</v>
      </c>
    </row>
    <row r="3122" spans="1:14" x14ac:dyDescent="0.25">
      <c r="A3122">
        <f t="shared" si="689"/>
        <v>0.05</v>
      </c>
      <c r="B3122">
        <f t="shared" si="690"/>
        <v>-204.89999999996473</v>
      </c>
      <c r="C3122">
        <f t="shared" si="685"/>
        <v>0</v>
      </c>
      <c r="D3122">
        <f t="shared" si="686"/>
        <v>258.58333333334434</v>
      </c>
      <c r="E3122">
        <f t="shared" si="687"/>
        <v>3103</v>
      </c>
      <c r="F3122" s="1">
        <f t="shared" si="688"/>
        <v>-204.89999999996473</v>
      </c>
      <c r="G3122">
        <f t="shared" si="680"/>
        <v>258.58333333334434</v>
      </c>
      <c r="H3122">
        <f t="shared" si="681"/>
        <v>3103</v>
      </c>
      <c r="I3122">
        <f t="shared" si="682"/>
        <v>-3.5761796373357657</v>
      </c>
      <c r="J3122" s="1">
        <f t="shared" si="683"/>
        <v>-9.1900448816573501</v>
      </c>
      <c r="K3122" s="1">
        <f t="shared" si="684"/>
        <v>9.0943073275309008</v>
      </c>
      <c r="L3122" s="1">
        <f t="shared" si="677"/>
        <v>-9.1900448816573501</v>
      </c>
      <c r="M3122" s="1">
        <f t="shared" si="678"/>
        <v>9.0943073275309008</v>
      </c>
      <c r="N3122">
        <f t="shared" si="679"/>
        <v>-9.5737554126449353E-2</v>
      </c>
    </row>
    <row r="3123" spans="1:14" x14ac:dyDescent="0.25">
      <c r="A3123">
        <f t="shared" si="689"/>
        <v>0.05</v>
      </c>
      <c r="B3123">
        <f t="shared" si="690"/>
        <v>-204.84999999996472</v>
      </c>
      <c r="C3123">
        <f t="shared" si="685"/>
        <v>0</v>
      </c>
      <c r="D3123">
        <f t="shared" si="686"/>
        <v>258.66666666667766</v>
      </c>
      <c r="E3123">
        <f t="shared" si="687"/>
        <v>3104</v>
      </c>
      <c r="F3123" s="1">
        <f t="shared" si="688"/>
        <v>-204.84999999996472</v>
      </c>
      <c r="G3123">
        <f t="shared" si="680"/>
        <v>258.66666666667766</v>
      </c>
      <c r="H3123">
        <f t="shared" si="681"/>
        <v>3104</v>
      </c>
      <c r="I3123">
        <f t="shared" si="682"/>
        <v>-3.5753069727097682</v>
      </c>
      <c r="J3123" s="1">
        <f t="shared" si="683"/>
        <v>0.99223273911372045</v>
      </c>
      <c r="K3123" s="1">
        <f t="shared" si="684"/>
        <v>12.895215597366191</v>
      </c>
      <c r="L3123" s="1">
        <f t="shared" si="677"/>
        <v>0.99223273911372045</v>
      </c>
      <c r="M3123" s="1">
        <f t="shared" si="678"/>
        <v>12.895215597366191</v>
      </c>
      <c r="N3123">
        <f t="shared" si="679"/>
        <v>13.887448336479912</v>
      </c>
    </row>
    <row r="3124" spans="1:14" x14ac:dyDescent="0.25">
      <c r="A3124">
        <f t="shared" si="689"/>
        <v>0.05</v>
      </c>
      <c r="B3124">
        <f t="shared" si="690"/>
        <v>-204.79999999996471</v>
      </c>
      <c r="C3124">
        <f t="shared" si="685"/>
        <v>0</v>
      </c>
      <c r="D3124">
        <f t="shared" si="686"/>
        <v>258.75000000001097</v>
      </c>
      <c r="E3124">
        <f t="shared" si="687"/>
        <v>3105</v>
      </c>
      <c r="F3124" s="1">
        <f t="shared" si="688"/>
        <v>-204.79999999996471</v>
      </c>
      <c r="G3124">
        <f t="shared" si="680"/>
        <v>258.75000000001097</v>
      </c>
      <c r="H3124">
        <f t="shared" si="681"/>
        <v>3105</v>
      </c>
      <c r="I3124">
        <f t="shared" si="682"/>
        <v>-3.5744343080837711</v>
      </c>
      <c r="J3124" s="1">
        <f t="shared" si="683"/>
        <v>10.466657350175698</v>
      </c>
      <c r="K3124" s="1">
        <f t="shared" si="684"/>
        <v>7.6044717215614144</v>
      </c>
      <c r="L3124" s="1">
        <f t="shared" si="677"/>
        <v>10.466657350175698</v>
      </c>
      <c r="M3124" s="1">
        <f t="shared" si="678"/>
        <v>7.6044717215614144</v>
      </c>
      <c r="N3124">
        <f t="shared" si="679"/>
        <v>18.071129071737111</v>
      </c>
    </row>
    <row r="3125" spans="1:14" x14ac:dyDescent="0.25">
      <c r="A3125">
        <f t="shared" si="689"/>
        <v>0.05</v>
      </c>
      <c r="B3125">
        <f t="shared" si="690"/>
        <v>-204.7499999999647</v>
      </c>
      <c r="C3125">
        <f t="shared" si="685"/>
        <v>0</v>
      </c>
      <c r="D3125">
        <f t="shared" si="686"/>
        <v>258.83333333334429</v>
      </c>
      <c r="E3125">
        <f t="shared" si="687"/>
        <v>3106</v>
      </c>
      <c r="F3125" s="1">
        <f t="shared" si="688"/>
        <v>-204.7499999999647</v>
      </c>
      <c r="G3125">
        <f t="shared" si="680"/>
        <v>258.83333333334429</v>
      </c>
      <c r="H3125">
        <f t="shared" si="681"/>
        <v>3106</v>
      </c>
      <c r="I3125">
        <f t="shared" si="682"/>
        <v>-3.5735616434577735</v>
      </c>
      <c r="J3125" s="1">
        <f t="shared" si="683"/>
        <v>12.58408739226223</v>
      </c>
      <c r="K3125" s="1">
        <f t="shared" si="684"/>
        <v>-3.0211720598191873</v>
      </c>
      <c r="L3125" s="1">
        <f t="shared" si="677"/>
        <v>12.58408739226223</v>
      </c>
      <c r="M3125" s="1">
        <f t="shared" si="678"/>
        <v>-3.0211720598191873</v>
      </c>
      <c r="N3125">
        <f t="shared" si="679"/>
        <v>9.5629153324430423</v>
      </c>
    </row>
    <row r="3126" spans="1:14" x14ac:dyDescent="0.25">
      <c r="A3126">
        <f t="shared" si="689"/>
        <v>0.05</v>
      </c>
      <c r="B3126">
        <f t="shared" si="690"/>
        <v>-204.69999999996469</v>
      </c>
      <c r="C3126">
        <f t="shared" si="685"/>
        <v>0</v>
      </c>
      <c r="D3126">
        <f t="shared" si="686"/>
        <v>258.9166666666776</v>
      </c>
      <c r="E3126">
        <f t="shared" si="687"/>
        <v>3107</v>
      </c>
      <c r="F3126" s="1">
        <f t="shared" si="688"/>
        <v>-204.69999999996469</v>
      </c>
      <c r="G3126">
        <f t="shared" si="680"/>
        <v>258.9166666666776</v>
      </c>
      <c r="H3126">
        <f t="shared" si="681"/>
        <v>3107</v>
      </c>
      <c r="I3126">
        <f t="shared" si="682"/>
        <v>-3.5726889788317764</v>
      </c>
      <c r="J3126" s="1">
        <f t="shared" si="683"/>
        <v>5.8974084669647873</v>
      </c>
      <c r="K3126" s="1">
        <f t="shared" si="684"/>
        <v>-11.52454658840124</v>
      </c>
      <c r="L3126" s="1">
        <f t="shared" si="677"/>
        <v>5.8974084669647873</v>
      </c>
      <c r="M3126" s="1">
        <f t="shared" si="678"/>
        <v>-11.52454658840124</v>
      </c>
      <c r="N3126">
        <f t="shared" si="679"/>
        <v>-5.6271381214364524</v>
      </c>
    </row>
    <row r="3127" spans="1:14" x14ac:dyDescent="0.25">
      <c r="A3127">
        <f t="shared" si="689"/>
        <v>0.05</v>
      </c>
      <c r="B3127">
        <f t="shared" si="690"/>
        <v>-204.64999999996468</v>
      </c>
      <c r="C3127">
        <f t="shared" si="685"/>
        <v>0</v>
      </c>
      <c r="D3127">
        <f t="shared" si="686"/>
        <v>259.00000000001091</v>
      </c>
      <c r="E3127">
        <f t="shared" si="687"/>
        <v>3108</v>
      </c>
      <c r="F3127" s="1">
        <f t="shared" si="688"/>
        <v>-204.64999999996468</v>
      </c>
      <c r="G3127">
        <f t="shared" si="680"/>
        <v>259.00000000001091</v>
      </c>
      <c r="H3127">
        <f t="shared" si="681"/>
        <v>3108</v>
      </c>
      <c r="I3127">
        <f t="shared" si="682"/>
        <v>-3.5718163142057788</v>
      </c>
      <c r="J3127" s="1">
        <f t="shared" si="683"/>
        <v>-4.8930381663087044</v>
      </c>
      <c r="K3127" s="1">
        <f t="shared" si="684"/>
        <v>-11.99002408267225</v>
      </c>
      <c r="L3127" s="1">
        <f t="shared" si="677"/>
        <v>-4.8930381663087044</v>
      </c>
      <c r="M3127" s="1">
        <f t="shared" si="678"/>
        <v>-11.99002408267225</v>
      </c>
      <c r="N3127">
        <f t="shared" si="679"/>
        <v>-16.883062248980956</v>
      </c>
    </row>
    <row r="3128" spans="1:14" x14ac:dyDescent="0.25">
      <c r="A3128">
        <f t="shared" si="689"/>
        <v>0.05</v>
      </c>
      <c r="B3128">
        <f t="shared" si="690"/>
        <v>-204.59999999996467</v>
      </c>
      <c r="C3128">
        <f t="shared" si="685"/>
        <v>0</v>
      </c>
      <c r="D3128">
        <f t="shared" si="686"/>
        <v>259.08333333334423</v>
      </c>
      <c r="E3128">
        <f t="shared" si="687"/>
        <v>3109</v>
      </c>
      <c r="F3128" s="1">
        <f t="shared" si="688"/>
        <v>-204.59999999996467</v>
      </c>
      <c r="G3128">
        <f t="shared" si="680"/>
        <v>259.08333333334423</v>
      </c>
      <c r="H3128">
        <f t="shared" si="681"/>
        <v>3109</v>
      </c>
      <c r="I3128">
        <f t="shared" si="682"/>
        <v>-3.5709436495797817</v>
      </c>
      <c r="J3128" s="1">
        <f t="shared" si="683"/>
        <v>-12.277549936744533</v>
      </c>
      <c r="K3128" s="1">
        <f t="shared" si="684"/>
        <v>-4.1318520760714863</v>
      </c>
      <c r="L3128" s="1">
        <f t="shared" si="677"/>
        <v>-12.277549936744533</v>
      </c>
      <c r="M3128" s="1">
        <f t="shared" si="678"/>
        <v>-4.1318520760714863</v>
      </c>
      <c r="N3128">
        <f t="shared" si="679"/>
        <v>-16.40940201281602</v>
      </c>
    </row>
    <row r="3129" spans="1:14" x14ac:dyDescent="0.25">
      <c r="A3129">
        <f t="shared" si="689"/>
        <v>0.05</v>
      </c>
      <c r="B3129">
        <f t="shared" si="690"/>
        <v>-204.54999999996465</v>
      </c>
      <c r="C3129">
        <f t="shared" si="685"/>
        <v>0</v>
      </c>
      <c r="D3129">
        <f t="shared" si="686"/>
        <v>259.16666666667754</v>
      </c>
      <c r="E3129">
        <f t="shared" si="687"/>
        <v>3110</v>
      </c>
      <c r="F3129" s="1">
        <f t="shared" si="688"/>
        <v>-204.54999999996465</v>
      </c>
      <c r="G3129">
        <f t="shared" si="680"/>
        <v>259.16666666667754</v>
      </c>
      <c r="H3129">
        <f t="shared" si="681"/>
        <v>3110</v>
      </c>
      <c r="I3129">
        <f t="shared" si="682"/>
        <v>-3.5700709849537842</v>
      </c>
      <c r="J3129" s="1">
        <f t="shared" si="683"/>
        <v>-11.165277883348706</v>
      </c>
      <c r="K3129" s="1">
        <f t="shared" si="684"/>
        <v>6.5768512652633477</v>
      </c>
      <c r="L3129" s="1">
        <f t="shared" si="677"/>
        <v>-11.165277883348706</v>
      </c>
      <c r="M3129" s="1">
        <f t="shared" si="678"/>
        <v>6.5768512652633477</v>
      </c>
      <c r="N3129">
        <f t="shared" si="679"/>
        <v>-4.5884266180853581</v>
      </c>
    </row>
    <row r="3130" spans="1:14" x14ac:dyDescent="0.25">
      <c r="A3130">
        <f t="shared" si="689"/>
        <v>0.05</v>
      </c>
      <c r="B3130">
        <f t="shared" si="690"/>
        <v>-204.49999999996464</v>
      </c>
      <c r="C3130">
        <f t="shared" si="685"/>
        <v>0</v>
      </c>
      <c r="D3130">
        <f t="shared" si="686"/>
        <v>259.25000000001086</v>
      </c>
      <c r="E3130">
        <f t="shared" si="687"/>
        <v>3111</v>
      </c>
      <c r="F3130" s="1">
        <f t="shared" si="688"/>
        <v>-204.49999999996464</v>
      </c>
      <c r="G3130">
        <f t="shared" si="680"/>
        <v>259.25000000001086</v>
      </c>
      <c r="H3130">
        <f t="shared" si="681"/>
        <v>3111</v>
      </c>
      <c r="I3130">
        <f t="shared" si="682"/>
        <v>-3.5691983203277871</v>
      </c>
      <c r="J3130" s="1">
        <f t="shared" si="683"/>
        <v>-2.3622280236621171</v>
      </c>
      <c r="K3130" s="1">
        <f t="shared" si="684"/>
        <v>12.745441734763039</v>
      </c>
      <c r="L3130" s="1">
        <f t="shared" ref="L3130:L3193" si="691">IF(code_0=1,J3130,IF(code_0=2,K3130))</f>
        <v>-2.3622280236621171</v>
      </c>
      <c r="M3130" s="1">
        <f t="shared" ref="M3130:M3193" si="692">IF(code_0=1,K3130,IF(code_0=2,J3130))</f>
        <v>12.745441734763039</v>
      </c>
      <c r="N3130">
        <f t="shared" ref="N3130:N3193" si="693">J3130+K3130</f>
        <v>10.383213711100922</v>
      </c>
    </row>
    <row r="3131" spans="1:14" x14ac:dyDescent="0.25">
      <c r="A3131">
        <f t="shared" si="689"/>
        <v>0.05</v>
      </c>
      <c r="B3131">
        <f t="shared" si="690"/>
        <v>-204.44999999996463</v>
      </c>
      <c r="C3131">
        <f t="shared" si="685"/>
        <v>0</v>
      </c>
      <c r="D3131">
        <f t="shared" si="686"/>
        <v>259.33333333334417</v>
      </c>
      <c r="E3131">
        <f t="shared" si="687"/>
        <v>3112</v>
      </c>
      <c r="F3131" s="1">
        <f t="shared" si="688"/>
        <v>-204.44999999996463</v>
      </c>
      <c r="G3131">
        <f t="shared" si="680"/>
        <v>259.33333333334417</v>
      </c>
      <c r="H3131">
        <f t="shared" si="681"/>
        <v>3112</v>
      </c>
      <c r="I3131">
        <f t="shared" si="682"/>
        <v>-3.5683256557017895</v>
      </c>
      <c r="J3131" s="1">
        <f t="shared" si="683"/>
        <v>8.0542161980885094</v>
      </c>
      <c r="K3131" s="1">
        <f t="shared" si="684"/>
        <v>10.161891845463973</v>
      </c>
      <c r="L3131" s="1">
        <f t="shared" si="691"/>
        <v>8.0542161980885094</v>
      </c>
      <c r="M3131" s="1">
        <f t="shared" si="692"/>
        <v>10.161891845463973</v>
      </c>
      <c r="N3131">
        <f t="shared" si="693"/>
        <v>18.216108043552481</v>
      </c>
    </row>
    <row r="3132" spans="1:14" x14ac:dyDescent="0.25">
      <c r="A3132">
        <f t="shared" si="689"/>
        <v>0.05</v>
      </c>
      <c r="B3132">
        <f t="shared" si="690"/>
        <v>-204.39999999996462</v>
      </c>
      <c r="C3132">
        <f t="shared" si="685"/>
        <v>0</v>
      </c>
      <c r="D3132">
        <f t="shared" si="686"/>
        <v>259.41666666667749</v>
      </c>
      <c r="E3132">
        <f t="shared" si="687"/>
        <v>3113</v>
      </c>
      <c r="F3132" s="1">
        <f t="shared" si="688"/>
        <v>-204.39999999996462</v>
      </c>
      <c r="G3132">
        <f t="shared" si="680"/>
        <v>259.41666666667749</v>
      </c>
      <c r="H3132">
        <f t="shared" si="681"/>
        <v>3113</v>
      </c>
      <c r="I3132">
        <f t="shared" si="682"/>
        <v>-3.5674529910757919</v>
      </c>
      <c r="J3132" s="1">
        <f t="shared" si="683"/>
        <v>12.955347938548242</v>
      </c>
      <c r="K3132" s="1">
        <f t="shared" si="684"/>
        <v>0.63362224730434236</v>
      </c>
      <c r="L3132" s="1">
        <f t="shared" si="691"/>
        <v>12.955347938548242</v>
      </c>
      <c r="M3132" s="1">
        <f t="shared" si="692"/>
        <v>0.63362224730434236</v>
      </c>
      <c r="N3132">
        <f t="shared" si="693"/>
        <v>13.588970185852585</v>
      </c>
    </row>
    <row r="3133" spans="1:14" x14ac:dyDescent="0.25">
      <c r="A3133">
        <f t="shared" si="689"/>
        <v>0.05</v>
      </c>
      <c r="B3133">
        <f t="shared" si="690"/>
        <v>-204.34999999996461</v>
      </c>
      <c r="C3133">
        <f t="shared" si="685"/>
        <v>0</v>
      </c>
      <c r="D3133">
        <f t="shared" si="686"/>
        <v>259.5000000000108</v>
      </c>
      <c r="E3133">
        <f t="shared" si="687"/>
        <v>3114</v>
      </c>
      <c r="F3133" s="1">
        <f t="shared" si="688"/>
        <v>-204.34999999996461</v>
      </c>
      <c r="G3133">
        <f t="shared" si="680"/>
        <v>259.5000000000108</v>
      </c>
      <c r="H3133">
        <f t="shared" si="681"/>
        <v>3114</v>
      </c>
      <c r="I3133">
        <f t="shared" si="682"/>
        <v>-3.5665803264497948</v>
      </c>
      <c r="J3133" s="1">
        <f t="shared" si="683"/>
        <v>9.0294685537160841</v>
      </c>
      <c r="K3133" s="1">
        <f t="shared" si="684"/>
        <v>-9.3176886961019694</v>
      </c>
      <c r="L3133" s="1">
        <f t="shared" si="691"/>
        <v>9.0294685537160841</v>
      </c>
      <c r="M3133" s="1">
        <f t="shared" si="692"/>
        <v>-9.3176886961019694</v>
      </c>
      <c r="N3133">
        <f t="shared" si="693"/>
        <v>-0.28822014238588523</v>
      </c>
    </row>
    <row r="3134" spans="1:14" x14ac:dyDescent="0.25">
      <c r="A3134">
        <f t="shared" si="689"/>
        <v>0.05</v>
      </c>
      <c r="B3134">
        <f t="shared" si="690"/>
        <v>-204.2999999999646</v>
      </c>
      <c r="C3134">
        <f t="shared" si="685"/>
        <v>0</v>
      </c>
      <c r="D3134">
        <f t="shared" si="686"/>
        <v>259.58333333334411</v>
      </c>
      <c r="E3134">
        <f t="shared" si="687"/>
        <v>3115</v>
      </c>
      <c r="F3134" s="1">
        <f t="shared" si="688"/>
        <v>-204.2999999999646</v>
      </c>
      <c r="G3134">
        <f t="shared" si="680"/>
        <v>259.58333333334411</v>
      </c>
      <c r="H3134">
        <f t="shared" si="681"/>
        <v>3115</v>
      </c>
      <c r="I3134">
        <f t="shared" si="682"/>
        <v>-3.5657076618237973</v>
      </c>
      <c r="J3134" s="1">
        <f t="shared" si="683"/>
        <v>-1.0183336550617086</v>
      </c>
      <c r="K3134" s="1">
        <f t="shared" si="684"/>
        <v>-12.939156229371905</v>
      </c>
      <c r="L3134" s="1">
        <f t="shared" si="691"/>
        <v>-1.0183336550617086</v>
      </c>
      <c r="M3134" s="1">
        <f t="shared" si="692"/>
        <v>-12.939156229371905</v>
      </c>
      <c r="N3134">
        <f t="shared" si="693"/>
        <v>-13.957489884433613</v>
      </c>
    </row>
    <row r="3135" spans="1:14" x14ac:dyDescent="0.25">
      <c r="A3135">
        <f t="shared" si="689"/>
        <v>0.05</v>
      </c>
      <c r="B3135">
        <f t="shared" si="690"/>
        <v>-204.24999999996459</v>
      </c>
      <c r="C3135">
        <f t="shared" si="685"/>
        <v>0</v>
      </c>
      <c r="D3135">
        <f t="shared" si="686"/>
        <v>259.66666666667743</v>
      </c>
      <c r="E3135">
        <f t="shared" si="687"/>
        <v>3116</v>
      </c>
      <c r="F3135" s="1">
        <f t="shared" si="688"/>
        <v>-204.24999999996459</v>
      </c>
      <c r="G3135">
        <f t="shared" si="680"/>
        <v>259.66666666667743</v>
      </c>
      <c r="H3135">
        <f t="shared" si="681"/>
        <v>3116</v>
      </c>
      <c r="I3135">
        <f t="shared" si="682"/>
        <v>-3.5648349971978002</v>
      </c>
      <c r="J3135" s="1">
        <f t="shared" si="683"/>
        <v>-10.368951023729087</v>
      </c>
      <c r="K3135" s="1">
        <f t="shared" si="684"/>
        <v>-7.8135650705658026</v>
      </c>
      <c r="L3135" s="1">
        <f t="shared" si="691"/>
        <v>-10.368951023729087</v>
      </c>
      <c r="M3135" s="1">
        <f t="shared" si="692"/>
        <v>-7.8135650705658026</v>
      </c>
      <c r="N3135">
        <f t="shared" si="693"/>
        <v>-18.18251609429489</v>
      </c>
    </row>
    <row r="3136" spans="1:14" x14ac:dyDescent="0.25">
      <c r="A3136">
        <f t="shared" si="689"/>
        <v>0.05</v>
      </c>
      <c r="B3136">
        <f t="shared" si="690"/>
        <v>-204.19999999996458</v>
      </c>
      <c r="C3136">
        <f t="shared" si="685"/>
        <v>0</v>
      </c>
      <c r="D3136">
        <f t="shared" si="686"/>
        <v>259.75000000001074</v>
      </c>
      <c r="E3136">
        <f t="shared" si="687"/>
        <v>3117</v>
      </c>
      <c r="F3136" s="1">
        <f t="shared" si="688"/>
        <v>-204.19999999996458</v>
      </c>
      <c r="G3136">
        <f t="shared" si="680"/>
        <v>259.75000000001074</v>
      </c>
      <c r="H3136">
        <f t="shared" si="681"/>
        <v>3117</v>
      </c>
      <c r="I3136">
        <f t="shared" si="682"/>
        <v>-3.5639623325718026</v>
      </c>
      <c r="J3136" s="1">
        <f t="shared" si="683"/>
        <v>-12.731271885347285</v>
      </c>
      <c r="K3136" s="1">
        <f t="shared" si="684"/>
        <v>2.5670746836388965</v>
      </c>
      <c r="L3136" s="1">
        <f t="shared" si="691"/>
        <v>-12.731271885347285</v>
      </c>
      <c r="M3136" s="1">
        <f t="shared" si="692"/>
        <v>2.5670746836388965</v>
      </c>
      <c r="N3136">
        <f t="shared" si="693"/>
        <v>-10.164197201708388</v>
      </c>
    </row>
    <row r="3137" spans="1:14" x14ac:dyDescent="0.25">
      <c r="A3137">
        <f t="shared" si="689"/>
        <v>0.05</v>
      </c>
      <c r="B3137">
        <f t="shared" si="690"/>
        <v>-204.14999999996456</v>
      </c>
      <c r="C3137">
        <f t="shared" si="685"/>
        <v>0</v>
      </c>
      <c r="D3137">
        <f t="shared" si="686"/>
        <v>259.83333333334406</v>
      </c>
      <c r="E3137">
        <f t="shared" si="687"/>
        <v>3118</v>
      </c>
      <c r="F3137" s="1">
        <f t="shared" si="688"/>
        <v>-204.14999999996456</v>
      </c>
      <c r="G3137">
        <f t="shared" si="680"/>
        <v>259.83333333334406</v>
      </c>
      <c r="H3137">
        <f t="shared" si="681"/>
        <v>3118</v>
      </c>
      <c r="I3137">
        <f t="shared" si="682"/>
        <v>-3.5630896679458055</v>
      </c>
      <c r="J3137" s="1">
        <f t="shared" si="683"/>
        <v>-6.5546547343672277</v>
      </c>
      <c r="K3137" s="1">
        <f t="shared" si="684"/>
        <v>11.21694718232323</v>
      </c>
      <c r="L3137" s="1">
        <f t="shared" si="691"/>
        <v>-6.5546547343672277</v>
      </c>
      <c r="M3137" s="1">
        <f t="shared" si="692"/>
        <v>11.21694718232323</v>
      </c>
      <c r="N3137">
        <f t="shared" si="693"/>
        <v>4.662292447956002</v>
      </c>
    </row>
    <row r="3138" spans="1:14" x14ac:dyDescent="0.25">
      <c r="A3138">
        <f t="shared" si="689"/>
        <v>0.05</v>
      </c>
      <c r="B3138">
        <f t="shared" si="690"/>
        <v>-204.09999999996455</v>
      </c>
      <c r="C3138">
        <f t="shared" si="685"/>
        <v>0</v>
      </c>
      <c r="D3138">
        <f t="shared" si="686"/>
        <v>259.91666666667737</v>
      </c>
      <c r="E3138">
        <f t="shared" si="687"/>
        <v>3119</v>
      </c>
      <c r="F3138" s="1">
        <f t="shared" si="688"/>
        <v>-204.09999999996455</v>
      </c>
      <c r="G3138">
        <f t="shared" si="680"/>
        <v>259.91666666667737</v>
      </c>
      <c r="H3138">
        <f t="shared" si="681"/>
        <v>3119</v>
      </c>
      <c r="I3138">
        <f t="shared" si="682"/>
        <v>-3.562217003319808</v>
      </c>
      <c r="J3138" s="1">
        <f t="shared" si="683"/>
        <v>3.9943553549563564</v>
      </c>
      <c r="K3138" s="1">
        <f t="shared" si="684"/>
        <v>12.36676228145925</v>
      </c>
      <c r="L3138" s="1">
        <f t="shared" si="691"/>
        <v>3.9943553549563564</v>
      </c>
      <c r="M3138" s="1">
        <f t="shared" si="692"/>
        <v>12.36676228145925</v>
      </c>
      <c r="N3138">
        <f t="shared" si="693"/>
        <v>16.361117636415607</v>
      </c>
    </row>
    <row r="3139" spans="1:14" x14ac:dyDescent="0.25">
      <c r="A3139">
        <f t="shared" si="689"/>
        <v>0.05</v>
      </c>
      <c r="B3139">
        <f t="shared" si="690"/>
        <v>-204.04999999996454</v>
      </c>
      <c r="C3139">
        <f t="shared" si="685"/>
        <v>0</v>
      </c>
      <c r="D3139">
        <f t="shared" si="686"/>
        <v>260.00000000001069</v>
      </c>
      <c r="E3139">
        <f t="shared" si="687"/>
        <v>3120</v>
      </c>
      <c r="F3139" s="1">
        <f t="shared" si="688"/>
        <v>-204.04999999996454</v>
      </c>
      <c r="G3139">
        <f t="shared" si="680"/>
        <v>260.00000000001069</v>
      </c>
      <c r="H3139">
        <f t="shared" si="681"/>
        <v>3120</v>
      </c>
      <c r="I3139">
        <f t="shared" si="682"/>
        <v>-3.5613443386938104</v>
      </c>
      <c r="J3139" s="1">
        <f t="shared" si="683"/>
        <v>11.876090939138836</v>
      </c>
      <c r="K3139" s="1">
        <f t="shared" si="684"/>
        <v>5.28757638292993</v>
      </c>
      <c r="L3139" s="1">
        <f t="shared" si="691"/>
        <v>11.876090939138836</v>
      </c>
      <c r="M3139" s="1">
        <f t="shared" si="692"/>
        <v>5.28757638292993</v>
      </c>
      <c r="N3139">
        <f t="shared" si="693"/>
        <v>17.163667322068765</v>
      </c>
    </row>
    <row r="3140" spans="1:14" x14ac:dyDescent="0.25">
      <c r="A3140">
        <f t="shared" si="689"/>
        <v>0.05</v>
      </c>
      <c r="B3140">
        <f t="shared" si="690"/>
        <v>-203.99999999996453</v>
      </c>
      <c r="C3140">
        <f t="shared" si="685"/>
        <v>0</v>
      </c>
      <c r="D3140">
        <f t="shared" si="686"/>
        <v>260.083333333344</v>
      </c>
      <c r="E3140">
        <f t="shared" si="687"/>
        <v>3121</v>
      </c>
      <c r="F3140" s="1">
        <f t="shared" si="688"/>
        <v>-203.99999999996453</v>
      </c>
      <c r="G3140">
        <f t="shared" si="680"/>
        <v>260.083333333344</v>
      </c>
      <c r="H3140">
        <f t="shared" si="681"/>
        <v>3121</v>
      </c>
      <c r="I3140">
        <f t="shared" si="682"/>
        <v>-3.5604716740678133</v>
      </c>
      <c r="J3140" s="1">
        <f t="shared" si="683"/>
        <v>11.879897398986474</v>
      </c>
      <c r="K3140" s="1">
        <f t="shared" si="684"/>
        <v>-5.2892710730319719</v>
      </c>
      <c r="L3140" s="1">
        <f t="shared" si="691"/>
        <v>11.879897398986474</v>
      </c>
      <c r="M3140" s="1">
        <f t="shared" si="692"/>
        <v>-5.2892710730319719</v>
      </c>
      <c r="N3140">
        <f t="shared" si="693"/>
        <v>6.5906263259545019</v>
      </c>
    </row>
    <row r="3141" spans="1:14" x14ac:dyDescent="0.25">
      <c r="A3141">
        <f t="shared" si="689"/>
        <v>0.05</v>
      </c>
      <c r="B3141">
        <f t="shared" si="690"/>
        <v>-203.94999999996452</v>
      </c>
      <c r="C3141">
        <f t="shared" si="685"/>
        <v>0</v>
      </c>
      <c r="D3141">
        <f t="shared" si="686"/>
        <v>260.16666666667732</v>
      </c>
      <c r="E3141">
        <f t="shared" si="687"/>
        <v>3122</v>
      </c>
      <c r="F3141" s="1">
        <f t="shared" si="688"/>
        <v>-203.94999999996452</v>
      </c>
      <c r="G3141">
        <f t="shared" si="680"/>
        <v>260.16666666667732</v>
      </c>
      <c r="H3141">
        <f t="shared" si="681"/>
        <v>3122</v>
      </c>
      <c r="I3141">
        <f t="shared" si="682"/>
        <v>-3.5595990094418157</v>
      </c>
      <c r="J3141" s="1">
        <f t="shared" si="683"/>
        <v>4.0413825793558251</v>
      </c>
      <c r="K3141" s="1">
        <f t="shared" si="684"/>
        <v>-12.364625467777186</v>
      </c>
      <c r="L3141" s="1">
        <f t="shared" si="691"/>
        <v>4.0413825793558251</v>
      </c>
      <c r="M3141" s="1">
        <f t="shared" si="692"/>
        <v>-12.364625467777186</v>
      </c>
      <c r="N3141">
        <f t="shared" si="693"/>
        <v>-8.3232428884213618</v>
      </c>
    </row>
    <row r="3142" spans="1:14" x14ac:dyDescent="0.25">
      <c r="A3142">
        <f t="shared" si="689"/>
        <v>0.05</v>
      </c>
      <c r="B3142">
        <f t="shared" si="690"/>
        <v>-203.89999999996451</v>
      </c>
      <c r="C3142">
        <f t="shared" si="685"/>
        <v>0</v>
      </c>
      <c r="D3142">
        <f t="shared" si="686"/>
        <v>260.25000000001063</v>
      </c>
      <c r="E3142">
        <f t="shared" si="687"/>
        <v>3123</v>
      </c>
      <c r="F3142" s="1">
        <f t="shared" si="688"/>
        <v>-203.89999999996451</v>
      </c>
      <c r="G3142">
        <f t="shared" si="680"/>
        <v>260.25000000001063</v>
      </c>
      <c r="H3142">
        <f t="shared" si="681"/>
        <v>3123</v>
      </c>
      <c r="I3142">
        <f t="shared" si="682"/>
        <v>-3.5587263448158186</v>
      </c>
      <c r="J3142" s="1">
        <f t="shared" si="683"/>
        <v>-6.4471559011036055</v>
      </c>
      <c r="K3142" s="1">
        <f t="shared" si="684"/>
        <v>-11.303067594103771</v>
      </c>
      <c r="L3142" s="1">
        <f t="shared" si="691"/>
        <v>-6.4471559011036055</v>
      </c>
      <c r="M3142" s="1">
        <f t="shared" si="692"/>
        <v>-11.303067594103771</v>
      </c>
      <c r="N3142">
        <f t="shared" si="693"/>
        <v>-17.750223495207376</v>
      </c>
    </row>
    <row r="3143" spans="1:14" x14ac:dyDescent="0.25">
      <c r="A3143">
        <f t="shared" si="689"/>
        <v>0.05</v>
      </c>
      <c r="B3143">
        <f t="shared" si="690"/>
        <v>-203.8499999999645</v>
      </c>
      <c r="C3143">
        <f t="shared" si="685"/>
        <v>0</v>
      </c>
      <c r="D3143">
        <f t="shared" si="686"/>
        <v>260.33333333334394</v>
      </c>
      <c r="E3143">
        <f t="shared" si="687"/>
        <v>3124</v>
      </c>
      <c r="F3143" s="1">
        <f t="shared" si="688"/>
        <v>-203.8499999999645</v>
      </c>
      <c r="G3143">
        <f t="shared" si="680"/>
        <v>260.33333333334394</v>
      </c>
      <c r="H3143">
        <f t="shared" si="681"/>
        <v>3124</v>
      </c>
      <c r="I3143">
        <f t="shared" si="682"/>
        <v>-3.5578536801898211</v>
      </c>
      <c r="J3143" s="1">
        <f t="shared" si="683"/>
        <v>-12.703183179072971</v>
      </c>
      <c r="K3143" s="1">
        <f t="shared" si="684"/>
        <v>-2.8394978834368749</v>
      </c>
      <c r="L3143" s="1">
        <f t="shared" si="691"/>
        <v>-12.703183179072971</v>
      </c>
      <c r="M3143" s="1">
        <f t="shared" si="692"/>
        <v>-2.8394978834368749</v>
      </c>
      <c r="N3143">
        <f t="shared" si="693"/>
        <v>-15.542681062509846</v>
      </c>
    </row>
    <row r="3144" spans="1:14" x14ac:dyDescent="0.25">
      <c r="A3144">
        <f t="shared" si="689"/>
        <v>0.05</v>
      </c>
      <c r="B3144">
        <f t="shared" si="690"/>
        <v>-203.79999999996448</v>
      </c>
      <c r="C3144">
        <f t="shared" si="685"/>
        <v>0</v>
      </c>
      <c r="D3144">
        <f t="shared" si="686"/>
        <v>260.41666666667726</v>
      </c>
      <c r="E3144">
        <f t="shared" si="687"/>
        <v>3125</v>
      </c>
      <c r="F3144" s="1">
        <f t="shared" si="688"/>
        <v>-203.79999999996448</v>
      </c>
      <c r="G3144">
        <f t="shared" si="680"/>
        <v>260.41666666667726</v>
      </c>
      <c r="H3144">
        <f t="shared" si="681"/>
        <v>3125</v>
      </c>
      <c r="I3144">
        <f t="shared" si="682"/>
        <v>-3.556981015563824</v>
      </c>
      <c r="J3144" s="1">
        <f t="shared" si="683"/>
        <v>-10.66604225781761</v>
      </c>
      <c r="K3144" s="1">
        <f t="shared" si="684"/>
        <v>7.4684431609879223</v>
      </c>
      <c r="L3144" s="1">
        <f t="shared" si="691"/>
        <v>-10.66604225781761</v>
      </c>
      <c r="M3144" s="1">
        <f t="shared" si="692"/>
        <v>7.4684431609879223</v>
      </c>
      <c r="N3144">
        <f t="shared" si="693"/>
        <v>-3.1975990968296877</v>
      </c>
    </row>
    <row r="3145" spans="1:14" x14ac:dyDescent="0.25">
      <c r="A3145">
        <f t="shared" si="689"/>
        <v>0.05</v>
      </c>
      <c r="B3145">
        <f t="shared" si="690"/>
        <v>-203.74999999996447</v>
      </c>
      <c r="C3145">
        <f t="shared" si="685"/>
        <v>0</v>
      </c>
      <c r="D3145">
        <f t="shared" si="686"/>
        <v>260.50000000001057</v>
      </c>
      <c r="E3145">
        <f t="shared" si="687"/>
        <v>3126</v>
      </c>
      <c r="F3145" s="1">
        <f t="shared" si="688"/>
        <v>-203.74999999996447</v>
      </c>
      <c r="G3145">
        <f t="shared" si="680"/>
        <v>260.50000000001057</v>
      </c>
      <c r="H3145">
        <f t="shared" si="681"/>
        <v>3126</v>
      </c>
      <c r="I3145">
        <f t="shared" si="682"/>
        <v>-3.5561083509378264</v>
      </c>
      <c r="J3145" s="1">
        <f t="shared" si="683"/>
        <v>-1.7001036786999499</v>
      </c>
      <c r="K3145" s="1">
        <f t="shared" si="684"/>
        <v>12.913569316098656</v>
      </c>
      <c r="L3145" s="1">
        <f t="shared" si="691"/>
        <v>-1.7001036786999499</v>
      </c>
      <c r="M3145" s="1">
        <f t="shared" si="692"/>
        <v>12.913569316098656</v>
      </c>
      <c r="N3145">
        <f t="shared" si="693"/>
        <v>11.213465637398706</v>
      </c>
    </row>
    <row r="3146" spans="1:14" x14ac:dyDescent="0.25">
      <c r="A3146">
        <f t="shared" si="689"/>
        <v>0.05</v>
      </c>
      <c r="B3146">
        <f t="shared" si="690"/>
        <v>-203.69999999996446</v>
      </c>
      <c r="C3146">
        <f t="shared" si="685"/>
        <v>0</v>
      </c>
      <c r="D3146">
        <f t="shared" si="686"/>
        <v>260.58333333334389</v>
      </c>
      <c r="E3146">
        <f t="shared" si="687"/>
        <v>3127</v>
      </c>
      <c r="F3146" s="1">
        <f t="shared" si="688"/>
        <v>-203.69999999996446</v>
      </c>
      <c r="G3146">
        <f t="shared" si="680"/>
        <v>260.58333333334389</v>
      </c>
      <c r="H3146">
        <f t="shared" si="681"/>
        <v>3127</v>
      </c>
      <c r="I3146">
        <f t="shared" si="682"/>
        <v>-3.5552356863118288</v>
      </c>
      <c r="J3146" s="1">
        <f t="shared" si="683"/>
        <v>8.3575541385901211</v>
      </c>
      <c r="K3146" s="1">
        <f t="shared" si="684"/>
        <v>9.9955226400787396</v>
      </c>
      <c r="L3146" s="1">
        <f t="shared" si="691"/>
        <v>8.3575541385901211</v>
      </c>
      <c r="M3146" s="1">
        <f t="shared" si="692"/>
        <v>9.9955226400787396</v>
      </c>
      <c r="N3146">
        <f t="shared" si="693"/>
        <v>18.353076778668861</v>
      </c>
    </row>
    <row r="3147" spans="1:14" x14ac:dyDescent="0.25">
      <c r="A3147">
        <f t="shared" si="689"/>
        <v>0.05</v>
      </c>
      <c r="B3147">
        <f t="shared" si="690"/>
        <v>-203.64999999996445</v>
      </c>
      <c r="C3147">
        <f t="shared" si="685"/>
        <v>0</v>
      </c>
      <c r="D3147">
        <f t="shared" si="686"/>
        <v>260.6666666666772</v>
      </c>
      <c r="E3147">
        <f t="shared" si="687"/>
        <v>3128</v>
      </c>
      <c r="F3147" s="1">
        <f t="shared" si="688"/>
        <v>-203.64999999996445</v>
      </c>
      <c r="G3147">
        <f t="shared" si="680"/>
        <v>260.6666666666772</v>
      </c>
      <c r="H3147">
        <f t="shared" si="681"/>
        <v>3128</v>
      </c>
      <c r="I3147">
        <f t="shared" si="682"/>
        <v>-3.5543630216858317</v>
      </c>
      <c r="J3147" s="1">
        <f t="shared" si="683"/>
        <v>13.017773322114298</v>
      </c>
      <c r="K3147" s="1">
        <f t="shared" si="684"/>
        <v>0.63667535827988742</v>
      </c>
      <c r="L3147" s="1">
        <f t="shared" si="691"/>
        <v>13.017773322114298</v>
      </c>
      <c r="M3147" s="1">
        <f t="shared" si="692"/>
        <v>0.63667535827988742</v>
      </c>
      <c r="N3147">
        <f t="shared" si="693"/>
        <v>13.654448680394186</v>
      </c>
    </row>
    <row r="3148" spans="1:14" x14ac:dyDescent="0.25">
      <c r="A3148">
        <f t="shared" si="689"/>
        <v>0.05</v>
      </c>
      <c r="B3148">
        <f t="shared" si="690"/>
        <v>-203.59999999996444</v>
      </c>
      <c r="C3148">
        <f t="shared" si="685"/>
        <v>0</v>
      </c>
      <c r="D3148">
        <f t="shared" si="686"/>
        <v>260.75000000001052</v>
      </c>
      <c r="E3148">
        <f t="shared" si="687"/>
        <v>3129</v>
      </c>
      <c r="F3148" s="1">
        <f t="shared" si="688"/>
        <v>-203.59999999996444</v>
      </c>
      <c r="G3148">
        <f t="shared" si="680"/>
        <v>260.75000000001052</v>
      </c>
      <c r="H3148">
        <f t="shared" si="681"/>
        <v>3129</v>
      </c>
      <c r="I3148">
        <f t="shared" si="682"/>
        <v>-3.5534903570598342</v>
      </c>
      <c r="J3148" s="1">
        <f t="shared" si="683"/>
        <v>9.3149375784289745</v>
      </c>
      <c r="K3148" s="1">
        <f t="shared" si="684"/>
        <v>-9.1218607838524655</v>
      </c>
      <c r="L3148" s="1">
        <f t="shared" si="691"/>
        <v>9.3149375784289745</v>
      </c>
      <c r="M3148" s="1">
        <f t="shared" si="692"/>
        <v>-9.1218607838524655</v>
      </c>
      <c r="N3148">
        <f t="shared" si="693"/>
        <v>0.19307679457650906</v>
      </c>
    </row>
    <row r="3149" spans="1:14" x14ac:dyDescent="0.25">
      <c r="A3149">
        <f t="shared" si="689"/>
        <v>0.05</v>
      </c>
      <c r="B3149">
        <f t="shared" si="690"/>
        <v>-203.54999999996443</v>
      </c>
      <c r="C3149">
        <f t="shared" si="685"/>
        <v>0</v>
      </c>
      <c r="D3149">
        <f t="shared" si="686"/>
        <v>260.83333333334383</v>
      </c>
      <c r="E3149">
        <f t="shared" si="687"/>
        <v>3130</v>
      </c>
      <c r="F3149" s="1">
        <f t="shared" si="688"/>
        <v>-203.54999999996443</v>
      </c>
      <c r="G3149">
        <f t="shared" si="680"/>
        <v>260.83333333334383</v>
      </c>
      <c r="H3149">
        <f t="shared" si="681"/>
        <v>3130</v>
      </c>
      <c r="I3149">
        <f t="shared" si="682"/>
        <v>-3.5526176924338371</v>
      </c>
      <c r="J3149" s="1">
        <f t="shared" si="683"/>
        <v>-0.34139100884305312</v>
      </c>
      <c r="K3149" s="1">
        <f t="shared" si="684"/>
        <v>-13.037197613886939</v>
      </c>
      <c r="L3149" s="1">
        <f t="shared" si="691"/>
        <v>-0.34139100884305312</v>
      </c>
      <c r="M3149" s="1">
        <f t="shared" si="692"/>
        <v>-13.037197613886939</v>
      </c>
      <c r="N3149">
        <f t="shared" si="693"/>
        <v>-13.378588622729991</v>
      </c>
    </row>
    <row r="3150" spans="1:14" x14ac:dyDescent="0.25">
      <c r="A3150">
        <f t="shared" si="689"/>
        <v>0.05</v>
      </c>
      <c r="B3150">
        <f t="shared" si="690"/>
        <v>-203.49999999996442</v>
      </c>
      <c r="C3150">
        <f t="shared" si="685"/>
        <v>0</v>
      </c>
      <c r="D3150">
        <f t="shared" si="686"/>
        <v>260.91666666667714</v>
      </c>
      <c r="E3150">
        <f t="shared" si="687"/>
        <v>3131</v>
      </c>
      <c r="F3150" s="1">
        <f t="shared" si="688"/>
        <v>-203.49999999996442</v>
      </c>
      <c r="G3150">
        <f t="shared" si="680"/>
        <v>260.91666666667714</v>
      </c>
      <c r="H3150">
        <f t="shared" si="681"/>
        <v>3131</v>
      </c>
      <c r="I3150">
        <f t="shared" si="682"/>
        <v>-3.5517450278078395</v>
      </c>
      <c r="J3150" s="1">
        <f t="shared" si="683"/>
        <v>-9.7707514906377728</v>
      </c>
      <c r="K3150" s="1">
        <f t="shared" si="684"/>
        <v>-8.6444307313625099</v>
      </c>
      <c r="L3150" s="1">
        <f t="shared" si="691"/>
        <v>-9.7707514906377728</v>
      </c>
      <c r="M3150" s="1">
        <f t="shared" si="692"/>
        <v>-8.6444307313625099</v>
      </c>
      <c r="N3150">
        <f t="shared" si="693"/>
        <v>-18.415182222000283</v>
      </c>
    </row>
    <row r="3151" spans="1:14" x14ac:dyDescent="0.25">
      <c r="A3151">
        <f t="shared" si="689"/>
        <v>0.05</v>
      </c>
      <c r="B3151">
        <f t="shared" si="690"/>
        <v>-203.4499999999644</v>
      </c>
      <c r="C3151">
        <f t="shared" si="685"/>
        <v>0</v>
      </c>
      <c r="D3151">
        <f t="shared" si="686"/>
        <v>261.00000000001046</v>
      </c>
      <c r="E3151">
        <f t="shared" si="687"/>
        <v>3132</v>
      </c>
      <c r="F3151" s="1">
        <f t="shared" si="688"/>
        <v>-203.4499999999644</v>
      </c>
      <c r="G3151">
        <f t="shared" si="680"/>
        <v>261.00000000001046</v>
      </c>
      <c r="H3151">
        <f t="shared" si="681"/>
        <v>3132</v>
      </c>
      <c r="I3151">
        <f t="shared" si="682"/>
        <v>-3.5508723631818424</v>
      </c>
      <c r="J3151" s="1">
        <f t="shared" si="683"/>
        <v>-12.992083640460516</v>
      </c>
      <c r="K3151" s="1">
        <f t="shared" si="684"/>
        <v>1.2281134635252025</v>
      </c>
      <c r="L3151" s="1">
        <f t="shared" si="691"/>
        <v>-12.992083640460516</v>
      </c>
      <c r="M3151" s="1">
        <f t="shared" si="692"/>
        <v>1.2281134635252025</v>
      </c>
      <c r="N3151">
        <f t="shared" si="693"/>
        <v>-11.763970176935313</v>
      </c>
    </row>
    <row r="3152" spans="1:14" x14ac:dyDescent="0.25">
      <c r="A3152">
        <f t="shared" si="689"/>
        <v>0.05</v>
      </c>
      <c r="B3152">
        <f t="shared" si="690"/>
        <v>-203.39999999996439</v>
      </c>
      <c r="C3152">
        <f t="shared" si="685"/>
        <v>0</v>
      </c>
      <c r="D3152">
        <f t="shared" si="686"/>
        <v>261.08333333334377</v>
      </c>
      <c r="E3152">
        <f t="shared" si="687"/>
        <v>3133</v>
      </c>
      <c r="F3152" s="1">
        <f t="shared" si="688"/>
        <v>-203.39999999996439</v>
      </c>
      <c r="G3152">
        <f t="shared" si="680"/>
        <v>261.08333333334377</v>
      </c>
      <c r="H3152">
        <f t="shared" si="681"/>
        <v>3133</v>
      </c>
      <c r="I3152">
        <f t="shared" si="682"/>
        <v>-3.5499996985558449</v>
      </c>
      <c r="J3152" s="1">
        <f t="shared" si="683"/>
        <v>-8.000990849642859</v>
      </c>
      <c r="K3152" s="1">
        <f t="shared" si="684"/>
        <v>10.314815208478338</v>
      </c>
      <c r="L3152" s="1">
        <f t="shared" si="691"/>
        <v>-8.000990849642859</v>
      </c>
      <c r="M3152" s="1">
        <f t="shared" si="692"/>
        <v>10.314815208478338</v>
      </c>
      <c r="N3152">
        <f t="shared" si="693"/>
        <v>2.313824358835479</v>
      </c>
    </row>
    <row r="3153" spans="1:14" x14ac:dyDescent="0.25">
      <c r="A3153">
        <f t="shared" si="689"/>
        <v>0.05</v>
      </c>
      <c r="B3153">
        <f t="shared" si="690"/>
        <v>-203.34999999996438</v>
      </c>
      <c r="C3153">
        <f t="shared" si="685"/>
        <v>0</v>
      </c>
      <c r="D3153">
        <f t="shared" si="686"/>
        <v>261.16666666667709</v>
      </c>
      <c r="E3153">
        <f t="shared" si="687"/>
        <v>3134</v>
      </c>
      <c r="F3153" s="1">
        <f t="shared" si="688"/>
        <v>-203.34999999996438</v>
      </c>
      <c r="G3153">
        <f t="shared" si="680"/>
        <v>261.16666666667709</v>
      </c>
      <c r="H3153">
        <f t="shared" si="681"/>
        <v>3134</v>
      </c>
      <c r="I3153">
        <f t="shared" si="682"/>
        <v>-3.5491270339298473</v>
      </c>
      <c r="J3153" s="1">
        <f t="shared" si="683"/>
        <v>2.020259769286429</v>
      </c>
      <c r="K3153" s="1">
        <f t="shared" si="684"/>
        <v>12.901109251109412</v>
      </c>
      <c r="L3153" s="1">
        <f t="shared" si="691"/>
        <v>2.020259769286429</v>
      </c>
      <c r="M3153" s="1">
        <f t="shared" si="692"/>
        <v>12.901109251109412</v>
      </c>
      <c r="N3153">
        <f t="shared" si="693"/>
        <v>14.921369020395842</v>
      </c>
    </row>
    <row r="3154" spans="1:14" x14ac:dyDescent="0.25">
      <c r="A3154">
        <f t="shared" si="689"/>
        <v>0.05</v>
      </c>
      <c r="B3154">
        <f t="shared" si="690"/>
        <v>-203.29999999996437</v>
      </c>
      <c r="C3154">
        <f t="shared" si="685"/>
        <v>0</v>
      </c>
      <c r="D3154">
        <f t="shared" si="686"/>
        <v>261.2500000000104</v>
      </c>
      <c r="E3154">
        <f t="shared" si="687"/>
        <v>3135</v>
      </c>
      <c r="F3154" s="1">
        <f t="shared" si="688"/>
        <v>-203.29999999996437</v>
      </c>
      <c r="G3154">
        <f t="shared" si="680"/>
        <v>261.2500000000104</v>
      </c>
      <c r="H3154">
        <f t="shared" si="681"/>
        <v>3135</v>
      </c>
      <c r="I3154">
        <f t="shared" si="682"/>
        <v>-3.5482543693038502</v>
      </c>
      <c r="J3154" s="1">
        <f t="shared" si="683"/>
        <v>10.765148324448978</v>
      </c>
      <c r="K3154" s="1">
        <f t="shared" si="684"/>
        <v>7.398681490821656</v>
      </c>
      <c r="L3154" s="1">
        <f t="shared" si="691"/>
        <v>10.765148324448978</v>
      </c>
      <c r="M3154" s="1">
        <f t="shared" si="692"/>
        <v>7.398681490821656</v>
      </c>
      <c r="N3154">
        <f t="shared" si="693"/>
        <v>18.163829815270635</v>
      </c>
    </row>
    <row r="3155" spans="1:14" x14ac:dyDescent="0.25">
      <c r="A3155">
        <f t="shared" si="689"/>
        <v>0.05</v>
      </c>
      <c r="B3155">
        <f t="shared" si="690"/>
        <v>-203.24999999996436</v>
      </c>
      <c r="C3155">
        <f t="shared" si="685"/>
        <v>0</v>
      </c>
      <c r="D3155">
        <f t="shared" si="686"/>
        <v>261.33333333334372</v>
      </c>
      <c r="E3155">
        <f t="shared" si="687"/>
        <v>3136</v>
      </c>
      <c r="F3155" s="1">
        <f t="shared" si="688"/>
        <v>-203.24999999996436</v>
      </c>
      <c r="G3155">
        <f t="shared" si="680"/>
        <v>261.33333333334372</v>
      </c>
      <c r="H3155">
        <f t="shared" si="681"/>
        <v>3136</v>
      </c>
      <c r="I3155">
        <f t="shared" si="682"/>
        <v>-3.5473817046778526</v>
      </c>
      <c r="J3155" s="1">
        <f t="shared" si="683"/>
        <v>12.781128654892067</v>
      </c>
      <c r="K3155" s="1">
        <f t="shared" si="684"/>
        <v>-2.7167127350694042</v>
      </c>
      <c r="L3155" s="1">
        <f t="shared" si="691"/>
        <v>12.781128654892067</v>
      </c>
      <c r="M3155" s="1">
        <f t="shared" si="692"/>
        <v>-2.7167127350694042</v>
      </c>
      <c r="N3155">
        <f t="shared" si="693"/>
        <v>10.064415919822663</v>
      </c>
    </row>
    <row r="3156" spans="1:14" x14ac:dyDescent="0.25">
      <c r="A3156">
        <f t="shared" si="689"/>
        <v>0.05</v>
      </c>
      <c r="B3156">
        <f t="shared" si="690"/>
        <v>-203.19999999996435</v>
      </c>
      <c r="C3156">
        <f t="shared" si="685"/>
        <v>0</v>
      </c>
      <c r="D3156">
        <f t="shared" si="686"/>
        <v>261.41666666667703</v>
      </c>
      <c r="E3156">
        <f t="shared" si="687"/>
        <v>3137</v>
      </c>
      <c r="F3156" s="1">
        <f t="shared" si="688"/>
        <v>-203.19999999996435</v>
      </c>
      <c r="G3156">
        <f t="shared" ref="G3156:G3219" si="694">IF(code_4=1,D3156,1)</f>
        <v>261.41666666667703</v>
      </c>
      <c r="H3156">
        <f t="shared" ref="H3156:H3219" si="695">IF(code_4=1,E3156,1)</f>
        <v>3137</v>
      </c>
      <c r="I3156">
        <f t="shared" ref="I3156:I3219" si="696">IF(code_2=1,RADIANS(F3156),F3156)</f>
        <v>-3.5465090400518555</v>
      </c>
      <c r="J3156" s="1">
        <f t="shared" ref="J3156:J3219" si="697">rayon_x*(AMPLI_B*G3156)*(COS((V_a*H3156*I3156)+pi_2)^cos_exposant)</f>
        <v>6.8489324676777947</v>
      </c>
      <c r="K3156" s="1">
        <f t="shared" ref="K3156:K3219" si="698">rayon_y*AMPLI_A*G3156*(SIN((V_a^2*H3156*I3156)+pi_2)^sin_exposant)</f>
        <v>-11.132780788328684</v>
      </c>
      <c r="L3156" s="1">
        <f t="shared" si="691"/>
        <v>6.8489324676777947</v>
      </c>
      <c r="M3156" s="1">
        <f t="shared" si="692"/>
        <v>-11.132780788328684</v>
      </c>
      <c r="N3156">
        <f t="shared" si="693"/>
        <v>-4.2838483206508897</v>
      </c>
    </row>
    <row r="3157" spans="1:14" x14ac:dyDescent="0.25">
      <c r="A3157">
        <f t="shared" si="689"/>
        <v>0.05</v>
      </c>
      <c r="B3157">
        <f t="shared" si="690"/>
        <v>-203.14999999996434</v>
      </c>
      <c r="C3157">
        <f t="shared" ref="C3157:C3220" si="699">IF(ABS(B3157)&gt;ABS(degre_1),0,B3157)</f>
        <v>0</v>
      </c>
      <c r="D3157">
        <f t="shared" ref="D3157:D3220" si="700">horloge+D3156</f>
        <v>261.50000000001035</v>
      </c>
      <c r="E3157">
        <f t="shared" ref="E3157:E3220" si="701">E3156+horloge_2</f>
        <v>3138</v>
      </c>
      <c r="F3157" s="1">
        <f t="shared" ref="F3157:F3220" si="702">B3157</f>
        <v>-203.14999999996434</v>
      </c>
      <c r="G3157">
        <f t="shared" si="694"/>
        <v>261.50000000001035</v>
      </c>
      <c r="H3157">
        <f t="shared" si="695"/>
        <v>3138</v>
      </c>
      <c r="I3157">
        <f t="shared" si="696"/>
        <v>-3.545636375425858</v>
      </c>
      <c r="J3157" s="1">
        <f t="shared" si="697"/>
        <v>-3.3178851007337054</v>
      </c>
      <c r="K3157" s="1">
        <f t="shared" si="698"/>
        <v>-12.647025874028362</v>
      </c>
      <c r="L3157" s="1">
        <f t="shared" si="691"/>
        <v>-3.3178851007337054</v>
      </c>
      <c r="M3157" s="1">
        <f t="shared" si="692"/>
        <v>-12.647025874028362</v>
      </c>
      <c r="N3157">
        <f t="shared" si="693"/>
        <v>-15.964910974762066</v>
      </c>
    </row>
    <row r="3158" spans="1:14" x14ac:dyDescent="0.25">
      <c r="A3158">
        <f t="shared" ref="A3158:A3221" si="703">A3157</f>
        <v>0.05</v>
      </c>
      <c r="B3158">
        <f t="shared" ref="B3158:B3221" si="704">B3157+A3158</f>
        <v>-203.09999999996433</v>
      </c>
      <c r="C3158">
        <f t="shared" si="699"/>
        <v>0</v>
      </c>
      <c r="D3158">
        <f t="shared" si="700"/>
        <v>261.58333333334366</v>
      </c>
      <c r="E3158">
        <f t="shared" si="701"/>
        <v>3139</v>
      </c>
      <c r="F3158" s="1">
        <f t="shared" si="702"/>
        <v>-203.09999999996433</v>
      </c>
      <c r="G3158">
        <f t="shared" si="694"/>
        <v>261.58333333334366</v>
      </c>
      <c r="H3158">
        <f t="shared" si="695"/>
        <v>3139</v>
      </c>
      <c r="I3158">
        <f t="shared" si="696"/>
        <v>-3.5447637107998609</v>
      </c>
      <c r="J3158" s="1">
        <f t="shared" si="697"/>
        <v>-11.428212521356976</v>
      </c>
      <c r="K3158" s="1">
        <f t="shared" si="698"/>
        <v>-6.3608615187848274</v>
      </c>
      <c r="L3158" s="1">
        <f t="shared" si="691"/>
        <v>-11.428212521356976</v>
      </c>
      <c r="M3158" s="1">
        <f t="shared" si="692"/>
        <v>-6.3608615187848274</v>
      </c>
      <c r="N3158">
        <f t="shared" si="693"/>
        <v>-17.789074040141802</v>
      </c>
    </row>
    <row r="3159" spans="1:14" x14ac:dyDescent="0.25">
      <c r="A3159">
        <f t="shared" si="703"/>
        <v>0.05</v>
      </c>
      <c r="B3159">
        <f t="shared" si="704"/>
        <v>-203.04999999996431</v>
      </c>
      <c r="C3159">
        <f t="shared" si="699"/>
        <v>0</v>
      </c>
      <c r="D3159">
        <f t="shared" si="700"/>
        <v>261.66666666667697</v>
      </c>
      <c r="E3159">
        <f t="shared" si="701"/>
        <v>3140</v>
      </c>
      <c r="F3159" s="1">
        <f t="shared" si="702"/>
        <v>-203.04999999996431</v>
      </c>
      <c r="G3159">
        <f t="shared" si="694"/>
        <v>261.66666666667697</v>
      </c>
      <c r="H3159">
        <f t="shared" si="695"/>
        <v>3140</v>
      </c>
      <c r="I3159">
        <f t="shared" si="696"/>
        <v>-3.5438910461738633</v>
      </c>
      <c r="J3159" s="1">
        <f t="shared" si="697"/>
        <v>-12.511653898000919</v>
      </c>
      <c r="K3159" s="1">
        <f t="shared" si="698"/>
        <v>3.825196445643416</v>
      </c>
      <c r="L3159" s="1">
        <f t="shared" si="691"/>
        <v>-12.511653898000919</v>
      </c>
      <c r="M3159" s="1">
        <f t="shared" si="692"/>
        <v>3.825196445643416</v>
      </c>
      <c r="N3159">
        <f t="shared" si="693"/>
        <v>-8.6864574523575033</v>
      </c>
    </row>
    <row r="3160" spans="1:14" x14ac:dyDescent="0.25">
      <c r="A3160">
        <f t="shared" si="703"/>
        <v>0.05</v>
      </c>
      <c r="B3160">
        <f t="shared" si="704"/>
        <v>-202.9999999999643</v>
      </c>
      <c r="C3160">
        <f t="shared" si="699"/>
        <v>0</v>
      </c>
      <c r="D3160">
        <f t="shared" si="700"/>
        <v>261.75000000001029</v>
      </c>
      <c r="E3160">
        <f t="shared" si="701"/>
        <v>3141</v>
      </c>
      <c r="F3160" s="1">
        <f t="shared" si="702"/>
        <v>-202.9999999999643</v>
      </c>
      <c r="G3160">
        <f t="shared" si="694"/>
        <v>261.75000000001029</v>
      </c>
      <c r="H3160">
        <f t="shared" si="695"/>
        <v>3141</v>
      </c>
      <c r="I3160">
        <f t="shared" si="696"/>
        <v>-3.5430183815478657</v>
      </c>
      <c r="J3160" s="1">
        <f t="shared" si="697"/>
        <v>-5.9416006881784158</v>
      </c>
      <c r="K3160" s="1">
        <f t="shared" si="698"/>
        <v>11.661047873679761</v>
      </c>
      <c r="L3160" s="1">
        <f t="shared" si="691"/>
        <v>-5.9416006881784158</v>
      </c>
      <c r="M3160" s="1">
        <f t="shared" si="692"/>
        <v>11.661047873679761</v>
      </c>
      <c r="N3160">
        <f t="shared" si="693"/>
        <v>5.7194471855013456</v>
      </c>
    </row>
    <row r="3161" spans="1:14" x14ac:dyDescent="0.25">
      <c r="A3161">
        <f t="shared" si="703"/>
        <v>0.05</v>
      </c>
      <c r="B3161">
        <f t="shared" si="704"/>
        <v>-202.94999999996429</v>
      </c>
      <c r="C3161">
        <f t="shared" si="699"/>
        <v>0</v>
      </c>
      <c r="D3161">
        <f t="shared" si="700"/>
        <v>261.8333333333436</v>
      </c>
      <c r="E3161">
        <f t="shared" si="701"/>
        <v>3142</v>
      </c>
      <c r="F3161" s="1">
        <f t="shared" si="702"/>
        <v>-202.94999999996429</v>
      </c>
      <c r="G3161">
        <f t="shared" si="694"/>
        <v>261.8333333333436</v>
      </c>
      <c r="H3161">
        <f t="shared" si="695"/>
        <v>3142</v>
      </c>
      <c r="I3161">
        <f t="shared" si="696"/>
        <v>-3.5421457169218686</v>
      </c>
      <c r="J3161" s="1">
        <f t="shared" si="697"/>
        <v>4.2406188423303712</v>
      </c>
      <c r="K3161" s="1">
        <f t="shared" si="698"/>
        <v>12.385834164286118</v>
      </c>
      <c r="L3161" s="1">
        <f t="shared" si="691"/>
        <v>4.2406188423303712</v>
      </c>
      <c r="M3161" s="1">
        <f t="shared" si="692"/>
        <v>12.385834164286118</v>
      </c>
      <c r="N3161">
        <f t="shared" si="693"/>
        <v>16.62645300661649</v>
      </c>
    </row>
    <row r="3162" spans="1:14" x14ac:dyDescent="0.25">
      <c r="A3162">
        <f t="shared" si="703"/>
        <v>0.05</v>
      </c>
      <c r="B3162">
        <f t="shared" si="704"/>
        <v>-202.89999999996428</v>
      </c>
      <c r="C3162">
        <f t="shared" si="699"/>
        <v>0</v>
      </c>
      <c r="D3162">
        <f t="shared" si="700"/>
        <v>261.91666666667692</v>
      </c>
      <c r="E3162">
        <f t="shared" si="701"/>
        <v>3143</v>
      </c>
      <c r="F3162" s="1">
        <f t="shared" si="702"/>
        <v>-202.89999999996428</v>
      </c>
      <c r="G3162">
        <f t="shared" si="694"/>
        <v>261.91666666667692</v>
      </c>
      <c r="H3162">
        <f t="shared" si="695"/>
        <v>3143</v>
      </c>
      <c r="I3162">
        <f t="shared" si="696"/>
        <v>-3.5412730522958711</v>
      </c>
      <c r="J3162" s="1">
        <f t="shared" si="697"/>
        <v>11.839714378964956</v>
      </c>
      <c r="K3162" s="1">
        <f t="shared" si="698"/>
        <v>5.5966073758115575</v>
      </c>
      <c r="L3162" s="1">
        <f t="shared" si="691"/>
        <v>11.839714378964956</v>
      </c>
      <c r="M3162" s="1">
        <f t="shared" si="692"/>
        <v>5.5966073758115575</v>
      </c>
      <c r="N3162">
        <f t="shared" si="693"/>
        <v>17.436321754776515</v>
      </c>
    </row>
    <row r="3163" spans="1:14" x14ac:dyDescent="0.25">
      <c r="A3163">
        <f t="shared" si="703"/>
        <v>0.05</v>
      </c>
      <c r="B3163">
        <f t="shared" si="704"/>
        <v>-202.84999999996427</v>
      </c>
      <c r="C3163">
        <f t="shared" si="699"/>
        <v>0</v>
      </c>
      <c r="D3163">
        <f t="shared" si="700"/>
        <v>262.00000000001023</v>
      </c>
      <c r="E3163">
        <f t="shared" si="701"/>
        <v>3144</v>
      </c>
      <c r="F3163" s="1">
        <f t="shared" si="702"/>
        <v>-202.84999999996427</v>
      </c>
      <c r="G3163">
        <f t="shared" si="694"/>
        <v>262.00000000001023</v>
      </c>
      <c r="H3163">
        <f t="shared" si="695"/>
        <v>3144</v>
      </c>
      <c r="I3163">
        <f t="shared" si="696"/>
        <v>-3.540400387669874</v>
      </c>
      <c r="J3163" s="1">
        <f t="shared" si="697"/>
        <v>12.27839407129928</v>
      </c>
      <c r="K3163" s="1">
        <f t="shared" si="698"/>
        <v>-4.5662937958366339</v>
      </c>
      <c r="L3163" s="1">
        <f t="shared" si="691"/>
        <v>12.27839407129928</v>
      </c>
      <c r="M3163" s="1">
        <f t="shared" si="692"/>
        <v>-4.5662937958366339</v>
      </c>
      <c r="N3163">
        <f t="shared" si="693"/>
        <v>7.712100275462646</v>
      </c>
    </row>
    <row r="3164" spans="1:14" x14ac:dyDescent="0.25">
      <c r="A3164">
        <f t="shared" si="703"/>
        <v>0.05</v>
      </c>
      <c r="B3164">
        <f t="shared" si="704"/>
        <v>-202.79999999996426</v>
      </c>
      <c r="C3164">
        <f t="shared" si="699"/>
        <v>0</v>
      </c>
      <c r="D3164">
        <f t="shared" si="700"/>
        <v>262.08333333334355</v>
      </c>
      <c r="E3164">
        <f t="shared" si="701"/>
        <v>3145</v>
      </c>
      <c r="F3164" s="1">
        <f t="shared" si="702"/>
        <v>-202.79999999996426</v>
      </c>
      <c r="G3164">
        <f t="shared" si="694"/>
        <v>262.08333333334355</v>
      </c>
      <c r="H3164">
        <f t="shared" si="695"/>
        <v>3145</v>
      </c>
      <c r="I3164">
        <f t="shared" si="696"/>
        <v>-3.5395277230438764</v>
      </c>
      <c r="J3164" s="1">
        <f t="shared" si="697"/>
        <v>5.3299447838113139</v>
      </c>
      <c r="K3164" s="1">
        <f t="shared" si="698"/>
        <v>-11.971251924060146</v>
      </c>
      <c r="L3164" s="1">
        <f t="shared" si="691"/>
        <v>5.3299447838113139</v>
      </c>
      <c r="M3164" s="1">
        <f t="shared" si="692"/>
        <v>-11.971251924060146</v>
      </c>
      <c r="N3164">
        <f t="shared" si="693"/>
        <v>-6.6413071402488324</v>
      </c>
    </row>
    <row r="3165" spans="1:14" x14ac:dyDescent="0.25">
      <c r="A3165">
        <f t="shared" si="703"/>
        <v>0.05</v>
      </c>
      <c r="B3165">
        <f t="shared" si="704"/>
        <v>-202.74999999996425</v>
      </c>
      <c r="C3165">
        <f t="shared" si="699"/>
        <v>0</v>
      </c>
      <c r="D3165">
        <f t="shared" si="700"/>
        <v>262.16666666667686</v>
      </c>
      <c r="E3165">
        <f t="shared" si="701"/>
        <v>3146</v>
      </c>
      <c r="F3165" s="1">
        <f t="shared" si="702"/>
        <v>-202.74999999996425</v>
      </c>
      <c r="G3165">
        <f t="shared" si="694"/>
        <v>262.16666666667686</v>
      </c>
      <c r="H3165">
        <f t="shared" si="695"/>
        <v>3146</v>
      </c>
      <c r="I3165">
        <f t="shared" si="696"/>
        <v>-3.5386550584178793</v>
      </c>
      <c r="J3165" s="1">
        <f t="shared" si="697"/>
        <v>-4.8042202230337452</v>
      </c>
      <c r="K3165" s="1">
        <f t="shared" si="698"/>
        <v>-12.196223629730014</v>
      </c>
      <c r="L3165" s="1">
        <f t="shared" si="691"/>
        <v>-4.8042202230337452</v>
      </c>
      <c r="M3165" s="1">
        <f t="shared" si="692"/>
        <v>-12.196223629730014</v>
      </c>
      <c r="N3165">
        <f t="shared" si="693"/>
        <v>-17.000443852763759</v>
      </c>
    </row>
    <row r="3166" spans="1:14" x14ac:dyDescent="0.25">
      <c r="A3166">
        <f t="shared" si="703"/>
        <v>0.05</v>
      </c>
      <c r="B3166">
        <f t="shared" si="704"/>
        <v>-202.69999999996423</v>
      </c>
      <c r="C3166">
        <f t="shared" si="699"/>
        <v>0</v>
      </c>
      <c r="D3166">
        <f t="shared" si="700"/>
        <v>262.25000000001017</v>
      </c>
      <c r="E3166">
        <f t="shared" si="701"/>
        <v>3147</v>
      </c>
      <c r="F3166" s="1">
        <f t="shared" si="702"/>
        <v>-202.69999999996423</v>
      </c>
      <c r="G3166">
        <f t="shared" si="694"/>
        <v>262.25000000001017</v>
      </c>
      <c r="H3166">
        <f t="shared" si="695"/>
        <v>3147</v>
      </c>
      <c r="I3166">
        <f t="shared" si="696"/>
        <v>-3.5377823937918818</v>
      </c>
      <c r="J3166" s="1">
        <f t="shared" si="697"/>
        <v>-12.061159373518397</v>
      </c>
      <c r="K3166" s="1">
        <f t="shared" si="698"/>
        <v>-5.1445204651748311</v>
      </c>
      <c r="L3166" s="1">
        <f t="shared" si="691"/>
        <v>-12.061159373518397</v>
      </c>
      <c r="M3166" s="1">
        <f t="shared" si="692"/>
        <v>-5.1445204651748311</v>
      </c>
      <c r="N3166">
        <f t="shared" si="693"/>
        <v>-17.205679838693229</v>
      </c>
    </row>
    <row r="3167" spans="1:14" x14ac:dyDescent="0.25">
      <c r="A3167">
        <f t="shared" si="703"/>
        <v>0.05</v>
      </c>
      <c r="B3167">
        <f t="shared" si="704"/>
        <v>-202.64999999996422</v>
      </c>
      <c r="C3167">
        <f t="shared" si="699"/>
        <v>0</v>
      </c>
      <c r="D3167">
        <f t="shared" si="700"/>
        <v>262.33333333334349</v>
      </c>
      <c r="E3167">
        <f t="shared" si="701"/>
        <v>3148</v>
      </c>
      <c r="F3167" s="1">
        <f t="shared" si="702"/>
        <v>-202.64999999996422</v>
      </c>
      <c r="G3167">
        <f t="shared" si="694"/>
        <v>262.33333333334349</v>
      </c>
      <c r="H3167">
        <f t="shared" si="695"/>
        <v>3148</v>
      </c>
      <c r="I3167">
        <f t="shared" si="696"/>
        <v>-3.5369097291658842</v>
      </c>
      <c r="J3167" s="1">
        <f t="shared" si="697"/>
        <v>-12.144335847176718</v>
      </c>
      <c r="K3167" s="1">
        <f t="shared" si="698"/>
        <v>4.956011629872993</v>
      </c>
      <c r="L3167" s="1">
        <f t="shared" si="691"/>
        <v>-12.144335847176718</v>
      </c>
      <c r="M3167" s="1">
        <f t="shared" si="692"/>
        <v>4.956011629872993</v>
      </c>
      <c r="N3167">
        <f t="shared" si="693"/>
        <v>-7.188324217303725</v>
      </c>
    </row>
    <row r="3168" spans="1:14" x14ac:dyDescent="0.25">
      <c r="A3168">
        <f t="shared" si="703"/>
        <v>0.05</v>
      </c>
      <c r="B3168">
        <f t="shared" si="704"/>
        <v>-202.59999999996421</v>
      </c>
      <c r="C3168">
        <f t="shared" si="699"/>
        <v>0</v>
      </c>
      <c r="D3168">
        <f t="shared" si="700"/>
        <v>262.4166666666768</v>
      </c>
      <c r="E3168">
        <f t="shared" si="701"/>
        <v>3149</v>
      </c>
      <c r="F3168" s="1">
        <f t="shared" si="702"/>
        <v>-202.59999999996421</v>
      </c>
      <c r="G3168">
        <f t="shared" si="694"/>
        <v>262.4166666666768</v>
      </c>
      <c r="H3168">
        <f t="shared" si="695"/>
        <v>3149</v>
      </c>
      <c r="I3168">
        <f t="shared" si="696"/>
        <v>-3.5360370645398871</v>
      </c>
      <c r="J3168" s="1">
        <f t="shared" si="697"/>
        <v>-5.0422749032245608</v>
      </c>
      <c r="K3168" s="1">
        <f t="shared" si="698"/>
        <v>12.113287380452764</v>
      </c>
      <c r="L3168" s="1">
        <f t="shared" si="691"/>
        <v>-5.0422749032245608</v>
      </c>
      <c r="M3168" s="1">
        <f t="shared" si="692"/>
        <v>12.113287380452764</v>
      </c>
      <c r="N3168">
        <f t="shared" si="693"/>
        <v>7.0710124772282033</v>
      </c>
    </row>
    <row r="3169" spans="1:14" x14ac:dyDescent="0.25">
      <c r="A3169">
        <f t="shared" si="703"/>
        <v>0.05</v>
      </c>
      <c r="B3169">
        <f t="shared" si="704"/>
        <v>-202.5499999999642</v>
      </c>
      <c r="C3169">
        <f t="shared" si="699"/>
        <v>0</v>
      </c>
      <c r="D3169">
        <f t="shared" si="700"/>
        <v>262.50000000001012</v>
      </c>
      <c r="E3169">
        <f t="shared" si="701"/>
        <v>3150</v>
      </c>
      <c r="F3169" s="1">
        <f t="shared" si="702"/>
        <v>-202.5499999999642</v>
      </c>
      <c r="G3169">
        <f t="shared" si="694"/>
        <v>262.50000000001012</v>
      </c>
      <c r="H3169">
        <f t="shared" si="695"/>
        <v>3150</v>
      </c>
      <c r="I3169">
        <f t="shared" si="696"/>
        <v>-3.5351643999138895</v>
      </c>
      <c r="J3169" s="1">
        <f t="shared" si="697"/>
        <v>5.0227200259165432</v>
      </c>
      <c r="K3169" s="1">
        <f t="shared" si="698"/>
        <v>12.125918874100643</v>
      </c>
      <c r="L3169" s="1">
        <f t="shared" si="691"/>
        <v>5.0227200259165432</v>
      </c>
      <c r="M3169" s="1">
        <f t="shared" si="692"/>
        <v>12.125918874100643</v>
      </c>
      <c r="N3169">
        <f t="shared" si="693"/>
        <v>17.148638900017186</v>
      </c>
    </row>
    <row r="3170" spans="1:14" x14ac:dyDescent="0.25">
      <c r="A3170">
        <f t="shared" si="703"/>
        <v>0.05</v>
      </c>
      <c r="B3170">
        <f t="shared" si="704"/>
        <v>-202.49999999996419</v>
      </c>
      <c r="C3170">
        <f t="shared" si="699"/>
        <v>0</v>
      </c>
      <c r="D3170">
        <f t="shared" si="700"/>
        <v>262.58333333334343</v>
      </c>
      <c r="E3170">
        <f t="shared" si="701"/>
        <v>3151</v>
      </c>
      <c r="F3170" s="1">
        <f t="shared" si="702"/>
        <v>-202.49999999996419</v>
      </c>
      <c r="G3170">
        <f t="shared" si="694"/>
        <v>262.58333333334343</v>
      </c>
      <c r="H3170">
        <f t="shared" si="695"/>
        <v>3151</v>
      </c>
      <c r="I3170">
        <f t="shared" si="696"/>
        <v>-3.5342917352878924</v>
      </c>
      <c r="J3170" s="1">
        <f t="shared" si="697"/>
        <v>12.12976835236412</v>
      </c>
      <c r="K3170" s="1">
        <f t="shared" si="698"/>
        <v>5.0243145879920972</v>
      </c>
      <c r="L3170" s="1">
        <f t="shared" si="691"/>
        <v>12.12976835236412</v>
      </c>
      <c r="M3170" s="1">
        <f t="shared" si="692"/>
        <v>5.0243145879920972</v>
      </c>
      <c r="N3170">
        <f t="shared" si="693"/>
        <v>17.154082940356219</v>
      </c>
    </row>
    <row r="3171" spans="1:14" x14ac:dyDescent="0.25">
      <c r="A3171">
        <f t="shared" si="703"/>
        <v>0.05</v>
      </c>
      <c r="B3171">
        <f t="shared" si="704"/>
        <v>-202.44999999996418</v>
      </c>
      <c r="C3171">
        <f t="shared" si="699"/>
        <v>0</v>
      </c>
      <c r="D3171">
        <f t="shared" si="700"/>
        <v>262.66666666667675</v>
      </c>
      <c r="E3171">
        <f t="shared" si="701"/>
        <v>3152</v>
      </c>
      <c r="F3171" s="1">
        <f t="shared" si="702"/>
        <v>-202.44999999996418</v>
      </c>
      <c r="G3171">
        <f t="shared" si="694"/>
        <v>262.66666666667675</v>
      </c>
      <c r="H3171">
        <f t="shared" si="695"/>
        <v>3152</v>
      </c>
      <c r="I3171">
        <f t="shared" si="696"/>
        <v>-3.5334190706618949</v>
      </c>
      <c r="J3171" s="1">
        <f t="shared" si="697"/>
        <v>12.142371251305173</v>
      </c>
      <c r="K3171" s="1">
        <f t="shared" si="698"/>
        <v>-5.0047242521377093</v>
      </c>
      <c r="L3171" s="1">
        <f t="shared" si="691"/>
        <v>12.142371251305173</v>
      </c>
      <c r="M3171" s="1">
        <f t="shared" si="692"/>
        <v>-5.0047242521377093</v>
      </c>
      <c r="N3171">
        <f t="shared" si="693"/>
        <v>7.1376469991674636</v>
      </c>
    </row>
    <row r="3172" spans="1:14" x14ac:dyDescent="0.25">
      <c r="A3172">
        <f t="shared" si="703"/>
        <v>0.05</v>
      </c>
      <c r="B3172">
        <f t="shared" si="704"/>
        <v>-202.39999999996417</v>
      </c>
      <c r="C3172">
        <f t="shared" si="699"/>
        <v>0</v>
      </c>
      <c r="D3172">
        <f t="shared" si="700"/>
        <v>262.75000000001006</v>
      </c>
      <c r="E3172">
        <f t="shared" si="701"/>
        <v>3153</v>
      </c>
      <c r="F3172" s="1">
        <f t="shared" si="702"/>
        <v>-202.39999999996417</v>
      </c>
      <c r="G3172">
        <f t="shared" si="694"/>
        <v>262.75000000001006</v>
      </c>
      <c r="H3172">
        <f t="shared" si="695"/>
        <v>3153</v>
      </c>
      <c r="I3172">
        <f t="shared" si="696"/>
        <v>-3.5325464060358978</v>
      </c>
      <c r="J3172" s="1">
        <f t="shared" si="697"/>
        <v>5.0909860409007335</v>
      </c>
      <c r="K3172" s="1">
        <f t="shared" si="698"/>
        <v>-12.110977143953626</v>
      </c>
      <c r="L3172" s="1">
        <f t="shared" si="691"/>
        <v>5.0909860409007335</v>
      </c>
      <c r="M3172" s="1">
        <f t="shared" si="692"/>
        <v>-12.110977143953626</v>
      </c>
      <c r="N3172">
        <f t="shared" si="693"/>
        <v>-7.0199911030528925</v>
      </c>
    </row>
    <row r="3173" spans="1:14" x14ac:dyDescent="0.25">
      <c r="A3173">
        <f t="shared" si="703"/>
        <v>0.05</v>
      </c>
      <c r="B3173">
        <f t="shared" si="704"/>
        <v>-202.34999999996415</v>
      </c>
      <c r="C3173">
        <f t="shared" si="699"/>
        <v>0</v>
      </c>
      <c r="D3173">
        <f t="shared" si="700"/>
        <v>262.83333333334338</v>
      </c>
      <c r="E3173">
        <f t="shared" si="701"/>
        <v>3154</v>
      </c>
      <c r="F3173" s="1">
        <f t="shared" si="702"/>
        <v>-202.34999999996415</v>
      </c>
      <c r="G3173">
        <f t="shared" si="694"/>
        <v>262.83333333334338</v>
      </c>
      <c r="H3173">
        <f t="shared" si="695"/>
        <v>3154</v>
      </c>
      <c r="I3173">
        <f t="shared" si="696"/>
        <v>-3.5316737414099002</v>
      </c>
      <c r="J3173" s="1">
        <f t="shared" si="697"/>
        <v>-4.9016810852931654</v>
      </c>
      <c r="K3173" s="1">
        <f t="shared" si="698"/>
        <v>-12.193314779659804</v>
      </c>
      <c r="L3173" s="1">
        <f t="shared" si="691"/>
        <v>-4.9016810852931654</v>
      </c>
      <c r="M3173" s="1">
        <f t="shared" si="692"/>
        <v>-12.193314779659804</v>
      </c>
      <c r="N3173">
        <f t="shared" si="693"/>
        <v>-17.094995864952971</v>
      </c>
    </row>
    <row r="3174" spans="1:14" x14ac:dyDescent="0.25">
      <c r="A3174">
        <f t="shared" si="703"/>
        <v>0.05</v>
      </c>
      <c r="B3174">
        <f t="shared" si="704"/>
        <v>-202.29999999996414</v>
      </c>
      <c r="C3174">
        <f t="shared" si="699"/>
        <v>0</v>
      </c>
      <c r="D3174">
        <f t="shared" si="700"/>
        <v>262.91666666667669</v>
      </c>
      <c r="E3174">
        <f t="shared" si="701"/>
        <v>3155</v>
      </c>
      <c r="F3174" s="1">
        <f t="shared" si="702"/>
        <v>-202.29999999996414</v>
      </c>
      <c r="G3174">
        <f t="shared" si="694"/>
        <v>262.91666666667669</v>
      </c>
      <c r="H3174">
        <f t="shared" si="695"/>
        <v>3155</v>
      </c>
      <c r="I3174">
        <f t="shared" si="696"/>
        <v>-3.5308010767839026</v>
      </c>
      <c r="J3174" s="1">
        <f t="shared" si="697"/>
        <v>-12.055518884170022</v>
      </c>
      <c r="K3174" s="1">
        <f t="shared" si="698"/>
        <v>-5.2418888257202614</v>
      </c>
      <c r="L3174" s="1">
        <f t="shared" si="691"/>
        <v>-12.055518884170022</v>
      </c>
      <c r="M3174" s="1">
        <f t="shared" si="692"/>
        <v>-5.2418888257202614</v>
      </c>
      <c r="N3174">
        <f t="shared" si="693"/>
        <v>-17.297407709890283</v>
      </c>
    </row>
    <row r="3175" spans="1:14" x14ac:dyDescent="0.25">
      <c r="A3175">
        <f t="shared" si="703"/>
        <v>0.05</v>
      </c>
      <c r="B3175">
        <f t="shared" si="704"/>
        <v>-202.24999999996413</v>
      </c>
      <c r="C3175">
        <f t="shared" si="699"/>
        <v>0</v>
      </c>
      <c r="D3175">
        <f t="shared" si="700"/>
        <v>263.00000000001</v>
      </c>
      <c r="E3175">
        <f t="shared" si="701"/>
        <v>3156</v>
      </c>
      <c r="F3175" s="1">
        <f t="shared" si="702"/>
        <v>-202.24999999996413</v>
      </c>
      <c r="G3175">
        <f t="shared" si="694"/>
        <v>263.00000000001</v>
      </c>
      <c r="H3175">
        <f t="shared" si="695"/>
        <v>3156</v>
      </c>
      <c r="I3175">
        <f t="shared" si="696"/>
        <v>-3.5299284121579055</v>
      </c>
      <c r="J3175" s="1">
        <f t="shared" si="697"/>
        <v>-12.27658261774951</v>
      </c>
      <c r="K3175" s="1">
        <f t="shared" si="698"/>
        <v>4.7125385122653123</v>
      </c>
      <c r="L3175" s="1">
        <f t="shared" si="691"/>
        <v>-12.27658261774951</v>
      </c>
      <c r="M3175" s="1">
        <f t="shared" si="692"/>
        <v>4.7125385122653123</v>
      </c>
      <c r="N3175">
        <f t="shared" si="693"/>
        <v>-7.5640441054841974</v>
      </c>
    </row>
    <row r="3176" spans="1:14" x14ac:dyDescent="0.25">
      <c r="A3176">
        <f t="shared" si="703"/>
        <v>0.05</v>
      </c>
      <c r="B3176">
        <f t="shared" si="704"/>
        <v>-202.19999999996412</v>
      </c>
      <c r="C3176">
        <f t="shared" si="699"/>
        <v>0</v>
      </c>
      <c r="D3176">
        <f t="shared" si="700"/>
        <v>263.08333333334332</v>
      </c>
      <c r="E3176">
        <f t="shared" si="701"/>
        <v>3157</v>
      </c>
      <c r="F3176" s="1">
        <f t="shared" si="702"/>
        <v>-202.19999999996412</v>
      </c>
      <c r="G3176">
        <f t="shared" si="694"/>
        <v>263.08333333334332</v>
      </c>
      <c r="H3176">
        <f t="shared" si="695"/>
        <v>3157</v>
      </c>
      <c r="I3176">
        <f t="shared" si="696"/>
        <v>-3.529055747531908</v>
      </c>
      <c r="J3176" s="1">
        <f t="shared" si="697"/>
        <v>-5.4758269451802413</v>
      </c>
      <c r="K3176" s="1">
        <f t="shared" si="698"/>
        <v>11.960243306927145</v>
      </c>
      <c r="L3176" s="1">
        <f t="shared" si="691"/>
        <v>-5.4758269451802413</v>
      </c>
      <c r="M3176" s="1">
        <f t="shared" si="692"/>
        <v>11.960243306927145</v>
      </c>
      <c r="N3176">
        <f t="shared" si="693"/>
        <v>6.4844163617469039</v>
      </c>
    </row>
    <row r="3177" spans="1:14" x14ac:dyDescent="0.25">
      <c r="A3177">
        <f t="shared" si="703"/>
        <v>0.05</v>
      </c>
      <c r="B3177">
        <f t="shared" si="704"/>
        <v>-202.14999999996411</v>
      </c>
      <c r="C3177">
        <f t="shared" si="699"/>
        <v>0</v>
      </c>
      <c r="D3177">
        <f t="shared" si="700"/>
        <v>263.16666666667663</v>
      </c>
      <c r="E3177">
        <f t="shared" si="701"/>
        <v>3158</v>
      </c>
      <c r="F3177" s="1">
        <f t="shared" si="702"/>
        <v>-202.14999999996411</v>
      </c>
      <c r="G3177">
        <f t="shared" si="694"/>
        <v>263.16666666667663</v>
      </c>
      <c r="H3177">
        <f t="shared" si="695"/>
        <v>3158</v>
      </c>
      <c r="I3177">
        <f t="shared" si="696"/>
        <v>-3.5281830829059109</v>
      </c>
      <c r="J3177" s="1">
        <f t="shared" si="697"/>
        <v>4.4356117509009509</v>
      </c>
      <c r="K3177" s="1">
        <f t="shared" si="698"/>
        <v>12.388183260930298</v>
      </c>
      <c r="L3177" s="1">
        <f t="shared" si="691"/>
        <v>4.4356117509009509</v>
      </c>
      <c r="M3177" s="1">
        <f t="shared" si="692"/>
        <v>12.388183260930298</v>
      </c>
      <c r="N3177">
        <f t="shared" si="693"/>
        <v>16.823795011831248</v>
      </c>
    </row>
    <row r="3178" spans="1:14" x14ac:dyDescent="0.25">
      <c r="A3178">
        <f t="shared" si="703"/>
        <v>0.05</v>
      </c>
      <c r="B3178">
        <f t="shared" si="704"/>
        <v>-202.0999999999641</v>
      </c>
      <c r="C3178">
        <f t="shared" si="699"/>
        <v>0</v>
      </c>
      <c r="D3178">
        <f t="shared" si="700"/>
        <v>263.25000000000995</v>
      </c>
      <c r="E3178">
        <f t="shared" si="701"/>
        <v>3159</v>
      </c>
      <c r="F3178" s="1">
        <f t="shared" si="702"/>
        <v>-202.0999999999641</v>
      </c>
      <c r="G3178">
        <f t="shared" si="694"/>
        <v>263.25000000000995</v>
      </c>
      <c r="H3178">
        <f t="shared" si="695"/>
        <v>3159</v>
      </c>
      <c r="I3178">
        <f t="shared" si="696"/>
        <v>-3.5273104182799133</v>
      </c>
      <c r="J3178" s="1">
        <f t="shared" si="697"/>
        <v>11.820287954487169</v>
      </c>
      <c r="K3178" s="1">
        <f t="shared" si="698"/>
        <v>5.7906993466263366</v>
      </c>
      <c r="L3178" s="1">
        <f t="shared" si="691"/>
        <v>11.820287954487169</v>
      </c>
      <c r="M3178" s="1">
        <f t="shared" si="692"/>
        <v>5.7906993466263366</v>
      </c>
      <c r="N3178">
        <f t="shared" si="693"/>
        <v>17.610987301113504</v>
      </c>
    </row>
    <row r="3179" spans="1:14" x14ac:dyDescent="0.25">
      <c r="A3179">
        <f t="shared" si="703"/>
        <v>0.05</v>
      </c>
      <c r="B3179">
        <f t="shared" si="704"/>
        <v>-202.04999999996409</v>
      </c>
      <c r="C3179">
        <f t="shared" si="699"/>
        <v>0</v>
      </c>
      <c r="D3179">
        <f t="shared" si="700"/>
        <v>263.33333333334326</v>
      </c>
      <c r="E3179">
        <f t="shared" si="701"/>
        <v>3160</v>
      </c>
      <c r="F3179" s="1">
        <f t="shared" si="702"/>
        <v>-202.04999999996409</v>
      </c>
      <c r="G3179">
        <f t="shared" si="694"/>
        <v>263.33333333334326</v>
      </c>
      <c r="H3179">
        <f t="shared" si="695"/>
        <v>3160</v>
      </c>
      <c r="I3179">
        <f t="shared" si="696"/>
        <v>-3.5264377536539162</v>
      </c>
      <c r="J3179" s="1">
        <f t="shared" si="697"/>
        <v>12.522244139279817</v>
      </c>
      <c r="K3179" s="1">
        <f t="shared" si="698"/>
        <v>-4.0687237344647142</v>
      </c>
      <c r="L3179" s="1">
        <f t="shared" si="691"/>
        <v>12.522244139279817</v>
      </c>
      <c r="M3179" s="1">
        <f t="shared" si="692"/>
        <v>-4.0687237344647142</v>
      </c>
      <c r="N3179">
        <f t="shared" si="693"/>
        <v>8.4535204048151016</v>
      </c>
    </row>
    <row r="3180" spans="1:14" x14ac:dyDescent="0.25">
      <c r="A3180">
        <f t="shared" si="703"/>
        <v>0.05</v>
      </c>
      <c r="B3180">
        <f t="shared" si="704"/>
        <v>-201.99999999996407</v>
      </c>
      <c r="C3180">
        <f t="shared" si="699"/>
        <v>0</v>
      </c>
      <c r="D3180">
        <f t="shared" si="700"/>
        <v>263.41666666667658</v>
      </c>
      <c r="E3180">
        <f t="shared" si="701"/>
        <v>3161</v>
      </c>
      <c r="F3180" s="1">
        <f t="shared" si="702"/>
        <v>-201.99999999996407</v>
      </c>
      <c r="G3180">
        <f t="shared" si="694"/>
        <v>263.41666666667658</v>
      </c>
      <c r="H3180">
        <f t="shared" si="695"/>
        <v>3161</v>
      </c>
      <c r="I3180">
        <f t="shared" si="696"/>
        <v>-3.5255650890279187</v>
      </c>
      <c r="J3180" s="1">
        <f t="shared" si="697"/>
        <v>6.183331731258324</v>
      </c>
      <c r="K3180" s="1">
        <f t="shared" si="698"/>
        <v>-11.629155575349031</v>
      </c>
      <c r="L3180" s="1">
        <f t="shared" si="691"/>
        <v>6.183331731258324</v>
      </c>
      <c r="M3180" s="1">
        <f t="shared" si="692"/>
        <v>-11.629155575349031</v>
      </c>
      <c r="N3180">
        <f t="shared" si="693"/>
        <v>-5.4458238440907074</v>
      </c>
    </row>
    <row r="3181" spans="1:14" x14ac:dyDescent="0.25">
      <c r="A3181">
        <f t="shared" si="703"/>
        <v>0.05</v>
      </c>
      <c r="B3181">
        <f t="shared" si="704"/>
        <v>-201.94999999996406</v>
      </c>
      <c r="C3181">
        <f t="shared" si="699"/>
        <v>0</v>
      </c>
      <c r="D3181">
        <f t="shared" si="700"/>
        <v>263.50000000000989</v>
      </c>
      <c r="E3181">
        <f t="shared" si="701"/>
        <v>3162</v>
      </c>
      <c r="F3181" s="1">
        <f t="shared" si="702"/>
        <v>-201.94999999996406</v>
      </c>
      <c r="G3181">
        <f t="shared" si="694"/>
        <v>263.50000000000989</v>
      </c>
      <c r="H3181">
        <f t="shared" si="695"/>
        <v>3162</v>
      </c>
      <c r="I3181">
        <f t="shared" si="696"/>
        <v>-3.5246924244019211</v>
      </c>
      <c r="J3181" s="1">
        <f t="shared" si="697"/>
        <v>-3.6094126811192533</v>
      </c>
      <c r="K3181" s="1">
        <f t="shared" si="698"/>
        <v>-12.67094176047655</v>
      </c>
      <c r="L3181" s="1">
        <f t="shared" si="691"/>
        <v>-3.6094126811192533</v>
      </c>
      <c r="M3181" s="1">
        <f t="shared" si="692"/>
        <v>-12.67094176047655</v>
      </c>
      <c r="N3181">
        <f t="shared" si="693"/>
        <v>-16.280354441595804</v>
      </c>
    </row>
    <row r="3182" spans="1:14" x14ac:dyDescent="0.25">
      <c r="A3182">
        <f t="shared" si="703"/>
        <v>0.05</v>
      </c>
      <c r="B3182">
        <f t="shared" si="704"/>
        <v>-201.89999999996405</v>
      </c>
      <c r="C3182">
        <f t="shared" si="699"/>
        <v>0</v>
      </c>
      <c r="D3182">
        <f t="shared" si="700"/>
        <v>263.58333333334321</v>
      </c>
      <c r="E3182">
        <f t="shared" si="701"/>
        <v>3163</v>
      </c>
      <c r="F3182" s="1">
        <f t="shared" si="702"/>
        <v>-201.89999999996405</v>
      </c>
      <c r="G3182">
        <f t="shared" si="694"/>
        <v>263.58333333334321</v>
      </c>
      <c r="H3182">
        <f t="shared" si="695"/>
        <v>3163</v>
      </c>
      <c r="I3182">
        <f t="shared" si="696"/>
        <v>-3.523819759775924</v>
      </c>
      <c r="J3182" s="1">
        <f t="shared" si="697"/>
        <v>-11.378833847511657</v>
      </c>
      <c r="K3182" s="1">
        <f t="shared" si="698"/>
        <v>-6.6492536647742568</v>
      </c>
      <c r="L3182" s="1">
        <f t="shared" si="691"/>
        <v>-11.378833847511657</v>
      </c>
      <c r="M3182" s="1">
        <f t="shared" si="692"/>
        <v>-6.6492536647742568</v>
      </c>
      <c r="N3182">
        <f t="shared" si="693"/>
        <v>-18.028087512285914</v>
      </c>
    </row>
    <row r="3183" spans="1:14" x14ac:dyDescent="0.25">
      <c r="A3183">
        <f t="shared" si="703"/>
        <v>0.05</v>
      </c>
      <c r="B3183">
        <f t="shared" si="704"/>
        <v>-201.84999999996404</v>
      </c>
      <c r="C3183">
        <f t="shared" si="699"/>
        <v>0</v>
      </c>
      <c r="D3183">
        <f t="shared" si="700"/>
        <v>263.66666666667652</v>
      </c>
      <c r="E3183">
        <f t="shared" si="701"/>
        <v>3164</v>
      </c>
      <c r="F3183" s="1">
        <f t="shared" si="702"/>
        <v>-201.84999999996404</v>
      </c>
      <c r="G3183">
        <f t="shared" si="694"/>
        <v>263.66666666667652</v>
      </c>
      <c r="H3183">
        <f t="shared" si="695"/>
        <v>3164</v>
      </c>
      <c r="I3183">
        <f t="shared" si="696"/>
        <v>-3.5229470951499264</v>
      </c>
      <c r="J3183" s="1">
        <f t="shared" si="697"/>
        <v>-12.824428667129357</v>
      </c>
      <c r="K3183" s="1">
        <f t="shared" si="698"/>
        <v>3.0552098355925645</v>
      </c>
      <c r="L3183" s="1">
        <f t="shared" si="691"/>
        <v>-12.824428667129357</v>
      </c>
      <c r="M3183" s="1">
        <f t="shared" si="692"/>
        <v>3.0552098355925645</v>
      </c>
      <c r="N3183">
        <f t="shared" si="693"/>
        <v>-9.7692188315367936</v>
      </c>
    </row>
    <row r="3184" spans="1:14" x14ac:dyDescent="0.25">
      <c r="A3184">
        <f t="shared" si="703"/>
        <v>0.05</v>
      </c>
      <c r="B3184">
        <f t="shared" si="704"/>
        <v>-201.79999999996403</v>
      </c>
      <c r="C3184">
        <f t="shared" si="699"/>
        <v>0</v>
      </c>
      <c r="D3184">
        <f t="shared" si="700"/>
        <v>263.75000000000983</v>
      </c>
      <c r="E3184">
        <f t="shared" si="701"/>
        <v>3165</v>
      </c>
      <c r="F3184" s="1">
        <f t="shared" si="702"/>
        <v>-201.79999999996403</v>
      </c>
      <c r="G3184">
        <f t="shared" si="694"/>
        <v>263.75000000000983</v>
      </c>
      <c r="H3184">
        <f t="shared" si="695"/>
        <v>3165</v>
      </c>
      <c r="I3184">
        <f t="shared" si="696"/>
        <v>-3.5220744305239293</v>
      </c>
      <c r="J3184" s="1">
        <f t="shared" si="697"/>
        <v>-7.1824272962415341</v>
      </c>
      <c r="K3184" s="1">
        <f t="shared" si="698"/>
        <v>11.059968100506326</v>
      </c>
      <c r="L3184" s="1">
        <f t="shared" si="691"/>
        <v>-7.1824272962415341</v>
      </c>
      <c r="M3184" s="1">
        <f t="shared" si="692"/>
        <v>11.059968100506326</v>
      </c>
      <c r="N3184">
        <f t="shared" si="693"/>
        <v>3.8775408042647923</v>
      </c>
    </row>
    <row r="3185" spans="1:14" x14ac:dyDescent="0.25">
      <c r="A3185">
        <f t="shared" si="703"/>
        <v>0.05</v>
      </c>
      <c r="B3185">
        <f t="shared" si="704"/>
        <v>-201.74999999996402</v>
      </c>
      <c r="C3185">
        <f t="shared" si="699"/>
        <v>0</v>
      </c>
      <c r="D3185">
        <f t="shared" si="700"/>
        <v>263.83333333334315</v>
      </c>
      <c r="E3185">
        <f t="shared" si="701"/>
        <v>3166</v>
      </c>
      <c r="F3185" s="1">
        <f t="shared" si="702"/>
        <v>-201.74999999996402</v>
      </c>
      <c r="G3185">
        <f t="shared" si="694"/>
        <v>263.83333333334315</v>
      </c>
      <c r="H3185">
        <f t="shared" si="695"/>
        <v>3166</v>
      </c>
      <c r="I3185">
        <f t="shared" si="696"/>
        <v>-3.5212017658979318</v>
      </c>
      <c r="J3185" s="1">
        <f t="shared" si="697"/>
        <v>2.4039902813105538</v>
      </c>
      <c r="K3185" s="1">
        <f t="shared" si="698"/>
        <v>12.970770993731321</v>
      </c>
      <c r="L3185" s="1">
        <f t="shared" si="691"/>
        <v>2.4039902813105538</v>
      </c>
      <c r="M3185" s="1">
        <f t="shared" si="692"/>
        <v>12.970770993731321</v>
      </c>
      <c r="N3185">
        <f t="shared" si="693"/>
        <v>15.374761275041875</v>
      </c>
    </row>
    <row r="3186" spans="1:14" x14ac:dyDescent="0.25">
      <c r="A3186">
        <f t="shared" si="703"/>
        <v>0.05</v>
      </c>
      <c r="B3186">
        <f t="shared" si="704"/>
        <v>-201.69999999996401</v>
      </c>
      <c r="C3186">
        <f t="shared" si="699"/>
        <v>0</v>
      </c>
      <c r="D3186">
        <f t="shared" si="700"/>
        <v>263.91666666667646</v>
      </c>
      <c r="E3186">
        <f t="shared" si="701"/>
        <v>3167</v>
      </c>
      <c r="F3186" s="1">
        <f t="shared" si="702"/>
        <v>-201.69999999996401</v>
      </c>
      <c r="G3186">
        <f t="shared" si="694"/>
        <v>263.91666666667646</v>
      </c>
      <c r="H3186">
        <f t="shared" si="695"/>
        <v>3167</v>
      </c>
      <c r="I3186">
        <f t="shared" si="696"/>
        <v>-3.5203291012719347</v>
      </c>
      <c r="J3186" s="1">
        <f t="shared" si="697"/>
        <v>10.662099827472147</v>
      </c>
      <c r="K3186" s="1">
        <f t="shared" si="698"/>
        <v>7.7749369534512907</v>
      </c>
      <c r="L3186" s="1">
        <f t="shared" si="691"/>
        <v>10.662099827472147</v>
      </c>
      <c r="M3186" s="1">
        <f t="shared" si="692"/>
        <v>7.7749369534512907</v>
      </c>
      <c r="N3186">
        <f t="shared" si="693"/>
        <v>18.437036780923439</v>
      </c>
    </row>
    <row r="3187" spans="1:14" x14ac:dyDescent="0.25">
      <c r="A3187">
        <f t="shared" si="703"/>
        <v>0.05</v>
      </c>
      <c r="B3187">
        <f t="shared" si="704"/>
        <v>-201.649999999964</v>
      </c>
      <c r="C3187">
        <f t="shared" si="699"/>
        <v>0</v>
      </c>
      <c r="D3187">
        <f t="shared" si="700"/>
        <v>264.00000000000978</v>
      </c>
      <c r="E3187">
        <f t="shared" si="701"/>
        <v>3168</v>
      </c>
      <c r="F3187" s="1">
        <f t="shared" si="702"/>
        <v>-201.649999999964</v>
      </c>
      <c r="G3187">
        <f t="shared" si="694"/>
        <v>264.00000000000978</v>
      </c>
      <c r="H3187">
        <f t="shared" si="695"/>
        <v>3168</v>
      </c>
      <c r="I3187">
        <f t="shared" si="696"/>
        <v>-3.5194564366459371</v>
      </c>
      <c r="J3187" s="1">
        <f t="shared" si="697"/>
        <v>13.095914060646605</v>
      </c>
      <c r="K3187" s="1">
        <f t="shared" si="698"/>
        <v>-1.6543986569661715</v>
      </c>
      <c r="L3187" s="1">
        <f t="shared" si="691"/>
        <v>13.095914060646605</v>
      </c>
      <c r="M3187" s="1">
        <f t="shared" si="692"/>
        <v>-1.6543986569661715</v>
      </c>
      <c r="N3187">
        <f t="shared" si="693"/>
        <v>11.441515403680434</v>
      </c>
    </row>
    <row r="3188" spans="1:14" x14ac:dyDescent="0.25">
      <c r="A3188">
        <f t="shared" si="703"/>
        <v>0.05</v>
      </c>
      <c r="B3188">
        <f t="shared" si="704"/>
        <v>-201.59999999996398</v>
      </c>
      <c r="C3188">
        <f t="shared" si="699"/>
        <v>0</v>
      </c>
      <c r="D3188">
        <f t="shared" si="700"/>
        <v>264.08333333334309</v>
      </c>
      <c r="E3188">
        <f t="shared" si="701"/>
        <v>3169</v>
      </c>
      <c r="F3188" s="1">
        <f t="shared" si="702"/>
        <v>-201.59999999996398</v>
      </c>
      <c r="G3188">
        <f t="shared" si="694"/>
        <v>264.08333333334309</v>
      </c>
      <c r="H3188">
        <f t="shared" si="695"/>
        <v>3169</v>
      </c>
      <c r="I3188">
        <f t="shared" si="696"/>
        <v>-3.5185837720199395</v>
      </c>
      <c r="J3188" s="1">
        <f t="shared" si="697"/>
        <v>8.4166526182537904</v>
      </c>
      <c r="K3188" s="1">
        <f t="shared" si="698"/>
        <v>-10.173985259708491</v>
      </c>
      <c r="L3188" s="1">
        <f t="shared" si="691"/>
        <v>8.4166526182537904</v>
      </c>
      <c r="M3188" s="1">
        <f t="shared" si="692"/>
        <v>-10.173985259708491</v>
      </c>
      <c r="N3188">
        <f t="shared" si="693"/>
        <v>-1.7573326414547008</v>
      </c>
    </row>
    <row r="3189" spans="1:14" x14ac:dyDescent="0.25">
      <c r="A3189">
        <f t="shared" si="703"/>
        <v>0.05</v>
      </c>
      <c r="B3189">
        <f t="shared" si="704"/>
        <v>-201.54999999996397</v>
      </c>
      <c r="C3189">
        <f t="shared" si="699"/>
        <v>0</v>
      </c>
      <c r="D3189">
        <f t="shared" si="700"/>
        <v>264.16666666667641</v>
      </c>
      <c r="E3189">
        <f t="shared" si="701"/>
        <v>3170</v>
      </c>
      <c r="F3189" s="1">
        <f t="shared" si="702"/>
        <v>-201.54999999996397</v>
      </c>
      <c r="G3189">
        <f t="shared" si="694"/>
        <v>264.16666666667641</v>
      </c>
      <c r="H3189">
        <f t="shared" si="695"/>
        <v>3170</v>
      </c>
      <c r="I3189">
        <f t="shared" si="696"/>
        <v>-3.5177111073939424</v>
      </c>
      <c r="J3189" s="1">
        <f t="shared" si="697"/>
        <v>-0.80634943339847953</v>
      </c>
      <c r="K3189" s="1">
        <f t="shared" si="698"/>
        <v>-13.183697130764013</v>
      </c>
      <c r="L3189" s="1">
        <f t="shared" si="691"/>
        <v>-0.80634943339847953</v>
      </c>
      <c r="M3189" s="1">
        <f t="shared" si="692"/>
        <v>-13.183697130764013</v>
      </c>
      <c r="N3189">
        <f t="shared" si="693"/>
        <v>-13.990046564162492</v>
      </c>
    </row>
    <row r="3190" spans="1:14" x14ac:dyDescent="0.25">
      <c r="A3190">
        <f t="shared" si="703"/>
        <v>0.05</v>
      </c>
      <c r="B3190">
        <f t="shared" si="704"/>
        <v>-201.49999999996396</v>
      </c>
      <c r="C3190">
        <f t="shared" si="699"/>
        <v>0</v>
      </c>
      <c r="D3190">
        <f t="shared" si="700"/>
        <v>264.25000000000972</v>
      </c>
      <c r="E3190">
        <f t="shared" si="701"/>
        <v>3171</v>
      </c>
      <c r="F3190" s="1">
        <f t="shared" si="702"/>
        <v>-201.49999999996396</v>
      </c>
      <c r="G3190">
        <f t="shared" si="694"/>
        <v>264.25000000000972</v>
      </c>
      <c r="H3190">
        <f t="shared" si="695"/>
        <v>3171</v>
      </c>
      <c r="I3190">
        <f t="shared" si="696"/>
        <v>-3.5168384427679449</v>
      </c>
      <c r="J3190" s="1">
        <f t="shared" si="697"/>
        <v>-9.5840088588456656</v>
      </c>
      <c r="K3190" s="1">
        <f t="shared" si="698"/>
        <v>-9.0948848504849504</v>
      </c>
      <c r="L3190" s="1">
        <f t="shared" si="691"/>
        <v>-9.5840088588456656</v>
      </c>
      <c r="M3190" s="1">
        <f t="shared" si="692"/>
        <v>-9.0948848504849504</v>
      </c>
      <c r="N3190">
        <f t="shared" si="693"/>
        <v>-18.678893709330616</v>
      </c>
    </row>
    <row r="3191" spans="1:14" x14ac:dyDescent="0.25">
      <c r="A3191">
        <f t="shared" si="703"/>
        <v>0.05</v>
      </c>
      <c r="B3191">
        <f t="shared" si="704"/>
        <v>-201.44999999996395</v>
      </c>
      <c r="C3191">
        <f t="shared" si="699"/>
        <v>0</v>
      </c>
      <c r="D3191">
        <f t="shared" si="700"/>
        <v>264.33333333334303</v>
      </c>
      <c r="E3191">
        <f t="shared" si="701"/>
        <v>3172</v>
      </c>
      <c r="F3191" s="1">
        <f t="shared" si="702"/>
        <v>-201.44999999996395</v>
      </c>
      <c r="G3191">
        <f t="shared" si="694"/>
        <v>264.33333333334303</v>
      </c>
      <c r="H3191">
        <f t="shared" si="695"/>
        <v>3172</v>
      </c>
      <c r="I3191">
        <f t="shared" si="696"/>
        <v>-3.5159657781419478</v>
      </c>
      <c r="J3191" s="1">
        <f t="shared" si="697"/>
        <v>-13.215941988171831</v>
      </c>
      <c r="K3191" s="1">
        <f t="shared" si="698"/>
        <v>-0.13840210644123516</v>
      </c>
      <c r="L3191" s="1">
        <f t="shared" si="691"/>
        <v>-13.215941988171831</v>
      </c>
      <c r="M3191" s="1">
        <f t="shared" si="692"/>
        <v>-0.13840210644123516</v>
      </c>
      <c r="N3191">
        <f t="shared" si="693"/>
        <v>-13.354344094613067</v>
      </c>
    </row>
    <row r="3192" spans="1:14" x14ac:dyDescent="0.25">
      <c r="A3192">
        <f t="shared" si="703"/>
        <v>0.05</v>
      </c>
      <c r="B3192">
        <f t="shared" si="704"/>
        <v>-201.39999999996394</v>
      </c>
      <c r="C3192">
        <f t="shared" si="699"/>
        <v>0</v>
      </c>
      <c r="D3192">
        <f t="shared" si="700"/>
        <v>264.41666666667635</v>
      </c>
      <c r="E3192">
        <f t="shared" si="701"/>
        <v>3173</v>
      </c>
      <c r="F3192" s="1">
        <f t="shared" si="702"/>
        <v>-201.39999999996394</v>
      </c>
      <c r="G3192">
        <f t="shared" si="694"/>
        <v>264.41666666667635</v>
      </c>
      <c r="H3192">
        <f t="shared" si="695"/>
        <v>3173</v>
      </c>
      <c r="I3192">
        <f t="shared" si="696"/>
        <v>-3.5150931135159502</v>
      </c>
      <c r="J3192" s="1">
        <f t="shared" si="697"/>
        <v>-9.7940541178147669</v>
      </c>
      <c r="K3192" s="1">
        <f t="shared" si="698"/>
        <v>8.8807059384435316</v>
      </c>
      <c r="L3192" s="1">
        <f t="shared" si="691"/>
        <v>-9.7940541178147669</v>
      </c>
      <c r="M3192" s="1">
        <f t="shared" si="692"/>
        <v>8.8807059384435316</v>
      </c>
      <c r="N3192">
        <f t="shared" si="693"/>
        <v>-0.91334817937123525</v>
      </c>
    </row>
    <row r="3193" spans="1:14" x14ac:dyDescent="0.25">
      <c r="A3193">
        <f t="shared" si="703"/>
        <v>0.05</v>
      </c>
      <c r="B3193">
        <f t="shared" si="704"/>
        <v>-201.34999999996393</v>
      </c>
      <c r="C3193">
        <f t="shared" si="699"/>
        <v>0</v>
      </c>
      <c r="D3193">
        <f t="shared" si="700"/>
        <v>264.50000000000966</v>
      </c>
      <c r="E3193">
        <f t="shared" si="701"/>
        <v>3174</v>
      </c>
      <c r="F3193" s="1">
        <f t="shared" si="702"/>
        <v>-201.34999999996393</v>
      </c>
      <c r="G3193">
        <f t="shared" si="694"/>
        <v>264.50000000000966</v>
      </c>
      <c r="H3193">
        <f t="shared" si="695"/>
        <v>3174</v>
      </c>
      <c r="I3193">
        <f t="shared" si="696"/>
        <v>-3.5142204488899531</v>
      </c>
      <c r="J3193" s="1">
        <f t="shared" si="697"/>
        <v>-1.1756271023903013</v>
      </c>
      <c r="K3193" s="1">
        <f t="shared" si="698"/>
        <v>13.172643087707881</v>
      </c>
      <c r="L3193" s="1">
        <f t="shared" si="691"/>
        <v>-1.1756271023903013</v>
      </c>
      <c r="M3193" s="1">
        <f t="shared" si="692"/>
        <v>13.172643087707881</v>
      </c>
      <c r="N3193">
        <f t="shared" si="693"/>
        <v>11.99701598531758</v>
      </c>
    </row>
    <row r="3194" spans="1:14" x14ac:dyDescent="0.25">
      <c r="A3194">
        <f t="shared" si="703"/>
        <v>0.05</v>
      </c>
      <c r="B3194">
        <f t="shared" si="704"/>
        <v>-201.29999999996392</v>
      </c>
      <c r="C3194">
        <f t="shared" si="699"/>
        <v>0</v>
      </c>
      <c r="D3194">
        <f t="shared" si="700"/>
        <v>264.58333333334298</v>
      </c>
      <c r="E3194">
        <f t="shared" si="701"/>
        <v>3175</v>
      </c>
      <c r="F3194" s="1">
        <f t="shared" si="702"/>
        <v>-201.29999999996392</v>
      </c>
      <c r="G3194">
        <f t="shared" si="694"/>
        <v>264.58333333334298</v>
      </c>
      <c r="H3194">
        <f t="shared" si="695"/>
        <v>3175</v>
      </c>
      <c r="I3194">
        <f t="shared" si="696"/>
        <v>-3.5133477842639556</v>
      </c>
      <c r="J3194" s="1">
        <f t="shared" si="697"/>
        <v>8.0534063836088343</v>
      </c>
      <c r="K3194" s="1">
        <f t="shared" si="698"/>
        <v>10.495403580372967</v>
      </c>
      <c r="L3194" s="1">
        <f t="shared" ref="L3194:L3257" si="705">IF(code_0=1,J3194,IF(code_0=2,K3194))</f>
        <v>8.0534063836088343</v>
      </c>
      <c r="M3194" s="1">
        <f t="shared" ref="M3194:M3257" si="706">IF(code_0=1,K3194,IF(code_0=2,J3194))</f>
        <v>10.495403580372967</v>
      </c>
      <c r="N3194">
        <f t="shared" ref="N3194:N3257" si="707">J3194+K3194</f>
        <v>18.548809963981803</v>
      </c>
    </row>
    <row r="3195" spans="1:14" x14ac:dyDescent="0.25">
      <c r="A3195">
        <f t="shared" si="703"/>
        <v>0.05</v>
      </c>
      <c r="B3195">
        <f t="shared" si="704"/>
        <v>-201.2499999999639</v>
      </c>
      <c r="C3195">
        <f t="shared" si="699"/>
        <v>0</v>
      </c>
      <c r="D3195">
        <f t="shared" si="700"/>
        <v>264.66666666667629</v>
      </c>
      <c r="E3195">
        <f t="shared" si="701"/>
        <v>3176</v>
      </c>
      <c r="F3195" s="1">
        <f t="shared" si="702"/>
        <v>-201.2499999999639</v>
      </c>
      <c r="G3195">
        <f t="shared" si="694"/>
        <v>264.66666666667629</v>
      </c>
      <c r="H3195">
        <f t="shared" si="695"/>
        <v>3176</v>
      </c>
      <c r="I3195">
        <f t="shared" si="696"/>
        <v>-3.5124751196379584</v>
      </c>
      <c r="J3195" s="1">
        <f t="shared" si="697"/>
        <v>13.032289260263484</v>
      </c>
      <c r="K3195" s="1">
        <f t="shared" si="698"/>
        <v>2.2979442438721072</v>
      </c>
      <c r="L3195" s="1">
        <f t="shared" si="705"/>
        <v>13.032289260263484</v>
      </c>
      <c r="M3195" s="1">
        <f t="shared" si="706"/>
        <v>2.2979442438721072</v>
      </c>
      <c r="N3195">
        <f t="shared" si="707"/>
        <v>15.330233504135592</v>
      </c>
    </row>
    <row r="3196" spans="1:14" x14ac:dyDescent="0.25">
      <c r="A3196">
        <f t="shared" si="703"/>
        <v>0.05</v>
      </c>
      <c r="B3196">
        <f t="shared" si="704"/>
        <v>-201.19999999996389</v>
      </c>
      <c r="C3196">
        <f t="shared" si="699"/>
        <v>0</v>
      </c>
      <c r="D3196">
        <f t="shared" si="700"/>
        <v>264.75000000000961</v>
      </c>
      <c r="E3196">
        <f t="shared" si="701"/>
        <v>3177</v>
      </c>
      <c r="F3196" s="1">
        <f t="shared" si="702"/>
        <v>-201.19999999996389</v>
      </c>
      <c r="G3196">
        <f t="shared" si="694"/>
        <v>264.75000000000961</v>
      </c>
      <c r="H3196">
        <f t="shared" si="695"/>
        <v>3177</v>
      </c>
      <c r="I3196">
        <f t="shared" si="696"/>
        <v>-3.5116024550119609</v>
      </c>
      <c r="J3196" s="1">
        <f t="shared" si="697"/>
        <v>11.176790928033416</v>
      </c>
      <c r="K3196" s="1">
        <f t="shared" si="698"/>
        <v>-7.093007176158971</v>
      </c>
      <c r="L3196" s="1">
        <f t="shared" si="705"/>
        <v>11.176790928033416</v>
      </c>
      <c r="M3196" s="1">
        <f t="shared" si="706"/>
        <v>-7.093007176158971</v>
      </c>
      <c r="N3196">
        <f t="shared" si="707"/>
        <v>4.0837837518744449</v>
      </c>
    </row>
    <row r="3197" spans="1:14" x14ac:dyDescent="0.25">
      <c r="A3197">
        <f t="shared" si="703"/>
        <v>0.05</v>
      </c>
      <c r="B3197">
        <f t="shared" si="704"/>
        <v>-201.14999999996388</v>
      </c>
      <c r="C3197">
        <f t="shared" si="699"/>
        <v>0</v>
      </c>
      <c r="D3197">
        <f t="shared" si="700"/>
        <v>264.83333333334292</v>
      </c>
      <c r="E3197">
        <f t="shared" si="701"/>
        <v>3178</v>
      </c>
      <c r="F3197" s="1">
        <f t="shared" si="702"/>
        <v>-201.14999999996388</v>
      </c>
      <c r="G3197">
        <f t="shared" si="694"/>
        <v>264.83333333334292</v>
      </c>
      <c r="H3197">
        <f t="shared" si="695"/>
        <v>3178</v>
      </c>
      <c r="I3197">
        <f t="shared" si="696"/>
        <v>-3.5107297903859633</v>
      </c>
      <c r="J3197" s="1">
        <f t="shared" si="697"/>
        <v>3.4941189955520571</v>
      </c>
      <c r="K3197" s="1">
        <f t="shared" si="698"/>
        <v>-12.772347809077472</v>
      </c>
      <c r="L3197" s="1">
        <f t="shared" si="705"/>
        <v>3.4941189955520571</v>
      </c>
      <c r="M3197" s="1">
        <f t="shared" si="706"/>
        <v>-12.772347809077472</v>
      </c>
      <c r="N3197">
        <f t="shared" si="707"/>
        <v>-9.2782288135254145</v>
      </c>
    </row>
    <row r="3198" spans="1:14" x14ac:dyDescent="0.25">
      <c r="A3198">
        <f t="shared" si="703"/>
        <v>0.05</v>
      </c>
      <c r="B3198">
        <f t="shared" si="704"/>
        <v>-201.09999999996387</v>
      </c>
      <c r="C3198">
        <f t="shared" si="699"/>
        <v>0</v>
      </c>
      <c r="D3198">
        <f t="shared" si="700"/>
        <v>264.91666666667624</v>
      </c>
      <c r="E3198">
        <f t="shared" si="701"/>
        <v>3179</v>
      </c>
      <c r="F3198" s="1">
        <f t="shared" si="702"/>
        <v>-201.09999999996387</v>
      </c>
      <c r="G3198">
        <f t="shared" si="694"/>
        <v>264.91666666667624</v>
      </c>
      <c r="H3198">
        <f t="shared" si="695"/>
        <v>3179</v>
      </c>
      <c r="I3198">
        <f t="shared" si="696"/>
        <v>-3.5098571257599662</v>
      </c>
      <c r="J3198" s="1">
        <f t="shared" si="697"/>
        <v>-5.9928747300759326</v>
      </c>
      <c r="K3198" s="1">
        <f t="shared" si="698"/>
        <v>-11.812601456244701</v>
      </c>
      <c r="L3198" s="1">
        <f t="shared" si="705"/>
        <v>-5.9928747300759326</v>
      </c>
      <c r="M3198" s="1">
        <f t="shared" si="706"/>
        <v>-11.812601456244701</v>
      </c>
      <c r="N3198">
        <f t="shared" si="707"/>
        <v>-17.805476186320632</v>
      </c>
    </row>
    <row r="3199" spans="1:14" x14ac:dyDescent="0.25">
      <c r="A3199">
        <f t="shared" si="703"/>
        <v>0.05</v>
      </c>
      <c r="B3199">
        <f t="shared" si="704"/>
        <v>-201.04999999996386</v>
      </c>
      <c r="C3199">
        <f t="shared" si="699"/>
        <v>0</v>
      </c>
      <c r="D3199">
        <f t="shared" si="700"/>
        <v>265.00000000000955</v>
      </c>
      <c r="E3199">
        <f t="shared" si="701"/>
        <v>3180</v>
      </c>
      <c r="F3199" s="1">
        <f t="shared" si="702"/>
        <v>-201.04999999996386</v>
      </c>
      <c r="G3199">
        <f t="shared" si="694"/>
        <v>265.00000000000955</v>
      </c>
      <c r="H3199">
        <f t="shared" si="695"/>
        <v>3180</v>
      </c>
      <c r="I3199">
        <f t="shared" si="696"/>
        <v>-3.5089844611339687</v>
      </c>
      <c r="J3199" s="1">
        <f t="shared" si="697"/>
        <v>-12.369940641558284</v>
      </c>
      <c r="K3199" s="1">
        <f t="shared" si="698"/>
        <v>-4.748375356302124</v>
      </c>
      <c r="L3199" s="1">
        <f t="shared" si="705"/>
        <v>-12.369940641558284</v>
      </c>
      <c r="M3199" s="1">
        <f t="shared" si="706"/>
        <v>-4.748375356302124</v>
      </c>
      <c r="N3199">
        <f t="shared" si="707"/>
        <v>-17.118315997860407</v>
      </c>
    </row>
    <row r="3200" spans="1:14" x14ac:dyDescent="0.25">
      <c r="A3200">
        <f t="shared" si="703"/>
        <v>0.05</v>
      </c>
      <c r="B3200">
        <f t="shared" si="704"/>
        <v>-200.99999999996385</v>
      </c>
      <c r="C3200">
        <f t="shared" si="699"/>
        <v>0</v>
      </c>
      <c r="D3200">
        <f t="shared" si="700"/>
        <v>265.08333333334286</v>
      </c>
      <c r="E3200">
        <f t="shared" si="701"/>
        <v>3181</v>
      </c>
      <c r="F3200" s="1">
        <f t="shared" si="702"/>
        <v>-200.99999999996385</v>
      </c>
      <c r="G3200">
        <f t="shared" si="694"/>
        <v>265.08333333334286</v>
      </c>
      <c r="H3200">
        <f t="shared" si="695"/>
        <v>3181</v>
      </c>
      <c r="I3200">
        <f t="shared" si="696"/>
        <v>-3.5081117965079716</v>
      </c>
      <c r="J3200" s="1">
        <f t="shared" si="697"/>
        <v>-12.37383057906281</v>
      </c>
      <c r="K3200" s="1">
        <f t="shared" si="698"/>
        <v>4.7498685064368464</v>
      </c>
      <c r="L3200" s="1">
        <f t="shared" si="705"/>
        <v>-12.37383057906281</v>
      </c>
      <c r="M3200" s="1">
        <f t="shared" si="706"/>
        <v>4.7498685064368464</v>
      </c>
      <c r="N3200">
        <f t="shared" si="707"/>
        <v>-7.6239620726259636</v>
      </c>
    </row>
    <row r="3201" spans="1:14" x14ac:dyDescent="0.25">
      <c r="A3201">
        <f t="shared" si="703"/>
        <v>0.05</v>
      </c>
      <c r="B3201">
        <f t="shared" si="704"/>
        <v>-200.94999999996384</v>
      </c>
      <c r="C3201">
        <f t="shared" si="699"/>
        <v>0</v>
      </c>
      <c r="D3201">
        <f t="shared" si="700"/>
        <v>265.16666666667618</v>
      </c>
      <c r="E3201">
        <f t="shared" si="701"/>
        <v>3182</v>
      </c>
      <c r="F3201" s="1">
        <f t="shared" si="702"/>
        <v>-200.94999999996384</v>
      </c>
      <c r="G3201">
        <f t="shared" si="694"/>
        <v>265.16666666667618</v>
      </c>
      <c r="H3201">
        <f t="shared" si="695"/>
        <v>3182</v>
      </c>
      <c r="I3201">
        <f t="shared" si="696"/>
        <v>-3.507239131881974</v>
      </c>
      <c r="J3201" s="1">
        <f t="shared" si="697"/>
        <v>-6.0397662521147248</v>
      </c>
      <c r="K3201" s="1">
        <f t="shared" si="698"/>
        <v>11.80273808900318</v>
      </c>
      <c r="L3201" s="1">
        <f t="shared" si="705"/>
        <v>-6.0397662521147248</v>
      </c>
      <c r="M3201" s="1">
        <f t="shared" si="706"/>
        <v>11.80273808900318</v>
      </c>
      <c r="N3201">
        <f t="shared" si="707"/>
        <v>5.7629718368884548</v>
      </c>
    </row>
    <row r="3202" spans="1:14" x14ac:dyDescent="0.25">
      <c r="A3202">
        <f t="shared" si="703"/>
        <v>0.05</v>
      </c>
      <c r="B3202">
        <f t="shared" si="704"/>
        <v>-200.89999999996382</v>
      </c>
      <c r="C3202">
        <f t="shared" si="699"/>
        <v>0</v>
      </c>
      <c r="D3202">
        <f t="shared" si="700"/>
        <v>265.25000000000949</v>
      </c>
      <c r="E3202">
        <f t="shared" si="701"/>
        <v>3183</v>
      </c>
      <c r="F3202" s="1">
        <f t="shared" si="702"/>
        <v>-200.89999999996382</v>
      </c>
      <c r="G3202">
        <f t="shared" si="694"/>
        <v>265.25000000000949</v>
      </c>
      <c r="H3202">
        <f t="shared" si="695"/>
        <v>3183</v>
      </c>
      <c r="I3202">
        <f t="shared" si="696"/>
        <v>-3.5063664672559769</v>
      </c>
      <c r="J3202" s="1">
        <f t="shared" si="697"/>
        <v>3.3654647142655181</v>
      </c>
      <c r="K3202" s="1">
        <f t="shared" si="698"/>
        <v>12.828388577956559</v>
      </c>
      <c r="L3202" s="1">
        <f t="shared" si="705"/>
        <v>3.3654647142655181</v>
      </c>
      <c r="M3202" s="1">
        <f t="shared" si="706"/>
        <v>12.828388577956559</v>
      </c>
      <c r="N3202">
        <f t="shared" si="707"/>
        <v>16.193853292222077</v>
      </c>
    </row>
    <row r="3203" spans="1:14" x14ac:dyDescent="0.25">
      <c r="A3203">
        <f t="shared" si="703"/>
        <v>0.05</v>
      </c>
      <c r="B3203">
        <f t="shared" si="704"/>
        <v>-200.84999999996381</v>
      </c>
      <c r="C3203">
        <f t="shared" si="699"/>
        <v>0</v>
      </c>
      <c r="D3203">
        <f t="shared" si="700"/>
        <v>265.33333333334281</v>
      </c>
      <c r="E3203">
        <f t="shared" si="701"/>
        <v>3184</v>
      </c>
      <c r="F3203" s="1">
        <f t="shared" si="702"/>
        <v>-200.84999999996381</v>
      </c>
      <c r="G3203">
        <f t="shared" si="694"/>
        <v>265.33333333334281</v>
      </c>
      <c r="H3203">
        <f t="shared" si="695"/>
        <v>3184</v>
      </c>
      <c r="I3203">
        <f t="shared" si="696"/>
        <v>-3.5054938026299793</v>
      </c>
      <c r="J3203" s="1">
        <f t="shared" si="697"/>
        <v>11.050088445322121</v>
      </c>
      <c r="K3203" s="1">
        <f t="shared" si="698"/>
        <v>7.3416612421859675</v>
      </c>
      <c r="L3203" s="1">
        <f t="shared" si="705"/>
        <v>11.050088445322121</v>
      </c>
      <c r="M3203" s="1">
        <f t="shared" si="706"/>
        <v>7.3416612421859675</v>
      </c>
      <c r="N3203">
        <f t="shared" si="707"/>
        <v>18.391749687508089</v>
      </c>
    </row>
    <row r="3204" spans="1:14" x14ac:dyDescent="0.25">
      <c r="A3204">
        <f t="shared" si="703"/>
        <v>0.05</v>
      </c>
      <c r="B3204">
        <f t="shared" si="704"/>
        <v>-200.7999999999638</v>
      </c>
      <c r="C3204">
        <f t="shared" si="699"/>
        <v>0</v>
      </c>
      <c r="D3204">
        <f t="shared" si="700"/>
        <v>265.41666666667612</v>
      </c>
      <c r="E3204">
        <f t="shared" si="701"/>
        <v>3185</v>
      </c>
      <c r="F3204" s="1">
        <f t="shared" si="702"/>
        <v>-200.7999999999638</v>
      </c>
      <c r="G3204">
        <f t="shared" si="694"/>
        <v>265.41666666667612</v>
      </c>
      <c r="H3204">
        <f t="shared" si="695"/>
        <v>3185</v>
      </c>
      <c r="I3204">
        <f t="shared" si="696"/>
        <v>-3.5046211380039818</v>
      </c>
      <c r="J3204" s="1">
        <f t="shared" si="697"/>
        <v>13.141682499309645</v>
      </c>
      <c r="K3204" s="1">
        <f t="shared" si="698"/>
        <v>-1.8469430008698831</v>
      </c>
      <c r="L3204" s="1">
        <f t="shared" si="705"/>
        <v>13.141682499309645</v>
      </c>
      <c r="M3204" s="1">
        <f t="shared" si="706"/>
        <v>-1.8469430008698831</v>
      </c>
      <c r="N3204">
        <f t="shared" si="707"/>
        <v>11.294739498439762</v>
      </c>
    </row>
    <row r="3205" spans="1:14" x14ac:dyDescent="0.25">
      <c r="A3205">
        <f t="shared" si="703"/>
        <v>0.05</v>
      </c>
      <c r="B3205">
        <f t="shared" si="704"/>
        <v>-200.74999999996379</v>
      </c>
      <c r="C3205">
        <f t="shared" si="699"/>
        <v>0</v>
      </c>
      <c r="D3205">
        <f t="shared" si="700"/>
        <v>265.50000000000944</v>
      </c>
      <c r="E3205">
        <f t="shared" si="701"/>
        <v>3186</v>
      </c>
      <c r="F3205" s="1">
        <f t="shared" si="702"/>
        <v>-200.74999999996379</v>
      </c>
      <c r="G3205">
        <f t="shared" si="694"/>
        <v>265.50000000000944</v>
      </c>
      <c r="H3205">
        <f t="shared" si="695"/>
        <v>3186</v>
      </c>
      <c r="I3205">
        <f t="shared" si="696"/>
        <v>-3.5037484733779847</v>
      </c>
      <c r="J3205" s="1">
        <f t="shared" si="697"/>
        <v>8.6214228619139366</v>
      </c>
      <c r="K3205" s="1">
        <f t="shared" si="698"/>
        <v>-10.094389175976932</v>
      </c>
      <c r="L3205" s="1">
        <f t="shared" si="705"/>
        <v>8.6214228619139366</v>
      </c>
      <c r="M3205" s="1">
        <f t="shared" si="706"/>
        <v>-10.094389175976932</v>
      </c>
      <c r="N3205">
        <f t="shared" si="707"/>
        <v>-1.4729663140629956</v>
      </c>
    </row>
    <row r="3206" spans="1:14" x14ac:dyDescent="0.25">
      <c r="A3206">
        <f t="shared" si="703"/>
        <v>0.05</v>
      </c>
      <c r="B3206">
        <f t="shared" si="704"/>
        <v>-200.69999999996378</v>
      </c>
      <c r="C3206">
        <f t="shared" si="699"/>
        <v>0</v>
      </c>
      <c r="D3206">
        <f t="shared" si="700"/>
        <v>265.58333333334275</v>
      </c>
      <c r="E3206">
        <f t="shared" si="701"/>
        <v>3187</v>
      </c>
      <c r="F3206" s="1">
        <f t="shared" si="702"/>
        <v>-200.69999999996378</v>
      </c>
      <c r="G3206">
        <f t="shared" si="694"/>
        <v>265.58333333334275</v>
      </c>
      <c r="H3206">
        <f t="shared" si="695"/>
        <v>3187</v>
      </c>
      <c r="I3206">
        <f t="shared" si="696"/>
        <v>-3.5028758087519871</v>
      </c>
      <c r="J3206" s="1">
        <f t="shared" si="697"/>
        <v>-0.20858005770125249</v>
      </c>
      <c r="K3206" s="1">
        <f t="shared" si="698"/>
        <v>-13.27752844925037</v>
      </c>
      <c r="L3206" s="1">
        <f t="shared" si="705"/>
        <v>-0.20858005770125249</v>
      </c>
      <c r="M3206" s="1">
        <f t="shared" si="706"/>
        <v>-13.27752844925037</v>
      </c>
      <c r="N3206">
        <f t="shared" si="707"/>
        <v>-13.486108506951624</v>
      </c>
    </row>
    <row r="3207" spans="1:14" x14ac:dyDescent="0.25">
      <c r="A3207">
        <f t="shared" si="703"/>
        <v>0.05</v>
      </c>
      <c r="B3207">
        <f t="shared" si="704"/>
        <v>-200.64999999996377</v>
      </c>
      <c r="C3207">
        <f t="shared" si="699"/>
        <v>0</v>
      </c>
      <c r="D3207">
        <f t="shared" si="700"/>
        <v>265.66666666667606</v>
      </c>
      <c r="E3207">
        <f t="shared" si="701"/>
        <v>3188</v>
      </c>
      <c r="F3207" s="1">
        <f t="shared" si="702"/>
        <v>-200.64999999996377</v>
      </c>
      <c r="G3207">
        <f t="shared" si="694"/>
        <v>265.66666666667606</v>
      </c>
      <c r="H3207">
        <f t="shared" si="695"/>
        <v>3188</v>
      </c>
      <c r="I3207">
        <f t="shared" si="696"/>
        <v>-3.50200314412599</v>
      </c>
      <c r="J3207" s="1">
        <f t="shared" si="697"/>
        <v>-8.9226884750071509</v>
      </c>
      <c r="K3207" s="1">
        <f t="shared" si="698"/>
        <v>-9.8403544053266447</v>
      </c>
      <c r="L3207" s="1">
        <f t="shared" si="705"/>
        <v>-8.9226884750071509</v>
      </c>
      <c r="M3207" s="1">
        <f t="shared" si="706"/>
        <v>-9.8403544053266447</v>
      </c>
      <c r="N3207">
        <f t="shared" si="707"/>
        <v>-18.763042880333796</v>
      </c>
    </row>
    <row r="3208" spans="1:14" x14ac:dyDescent="0.25">
      <c r="A3208">
        <f t="shared" si="703"/>
        <v>0.05</v>
      </c>
      <c r="B3208">
        <f t="shared" si="704"/>
        <v>-200.59999999996376</v>
      </c>
      <c r="C3208">
        <f t="shared" si="699"/>
        <v>0</v>
      </c>
      <c r="D3208">
        <f t="shared" si="700"/>
        <v>265.75000000000938</v>
      </c>
      <c r="E3208">
        <f t="shared" si="701"/>
        <v>3189</v>
      </c>
      <c r="F3208" s="1">
        <f t="shared" si="702"/>
        <v>-200.59999999996376</v>
      </c>
      <c r="G3208">
        <f t="shared" si="694"/>
        <v>265.75000000000938</v>
      </c>
      <c r="H3208">
        <f t="shared" si="695"/>
        <v>3189</v>
      </c>
      <c r="I3208">
        <f t="shared" si="696"/>
        <v>-3.5011304794999925</v>
      </c>
      <c r="J3208" s="1">
        <f t="shared" si="697"/>
        <v>-13.19944061983405</v>
      </c>
      <c r="K3208" s="1">
        <f t="shared" si="698"/>
        <v>-1.5272274138082396</v>
      </c>
      <c r="L3208" s="1">
        <f t="shared" si="705"/>
        <v>-13.19944061983405</v>
      </c>
      <c r="M3208" s="1">
        <f t="shared" si="706"/>
        <v>-1.5272274138082396</v>
      </c>
      <c r="N3208">
        <f t="shared" si="707"/>
        <v>-14.726668033642289</v>
      </c>
    </row>
    <row r="3209" spans="1:14" x14ac:dyDescent="0.25">
      <c r="A3209">
        <f t="shared" si="703"/>
        <v>0.05</v>
      </c>
      <c r="B3209">
        <f t="shared" si="704"/>
        <v>-200.54999999996375</v>
      </c>
      <c r="C3209">
        <f t="shared" si="699"/>
        <v>0</v>
      </c>
      <c r="D3209">
        <f t="shared" si="700"/>
        <v>265.83333333334269</v>
      </c>
      <c r="E3209">
        <f t="shared" si="701"/>
        <v>3190</v>
      </c>
      <c r="F3209" s="1">
        <f t="shared" si="702"/>
        <v>-200.54999999996375</v>
      </c>
      <c r="G3209">
        <f t="shared" si="694"/>
        <v>265.83333333334269</v>
      </c>
      <c r="H3209">
        <f t="shared" si="695"/>
        <v>3190</v>
      </c>
      <c r="I3209">
        <f t="shared" si="696"/>
        <v>-3.5002578148739953</v>
      </c>
      <c r="J3209" s="1">
        <f t="shared" si="697"/>
        <v>-10.954010605623548</v>
      </c>
      <c r="K3209" s="1">
        <f t="shared" si="698"/>
        <v>7.5284828770262262</v>
      </c>
      <c r="L3209" s="1">
        <f t="shared" si="705"/>
        <v>-10.954010605623548</v>
      </c>
      <c r="M3209" s="1">
        <f t="shared" si="706"/>
        <v>7.5284828770262262</v>
      </c>
      <c r="N3209">
        <f t="shared" si="707"/>
        <v>-3.4255277285973218</v>
      </c>
    </row>
    <row r="3210" spans="1:14" x14ac:dyDescent="0.25">
      <c r="A3210">
        <f t="shared" si="703"/>
        <v>0.05</v>
      </c>
      <c r="B3210">
        <f t="shared" si="704"/>
        <v>-200.49999999996373</v>
      </c>
      <c r="C3210">
        <f t="shared" si="699"/>
        <v>0</v>
      </c>
      <c r="D3210">
        <f t="shared" si="700"/>
        <v>265.91666666667601</v>
      </c>
      <c r="E3210">
        <f t="shared" si="701"/>
        <v>3191</v>
      </c>
      <c r="F3210" s="1">
        <f t="shared" si="702"/>
        <v>-200.49999999996373</v>
      </c>
      <c r="G3210">
        <f t="shared" si="694"/>
        <v>265.91666666667601</v>
      </c>
      <c r="H3210">
        <f t="shared" si="695"/>
        <v>3191</v>
      </c>
      <c r="I3210">
        <f t="shared" si="696"/>
        <v>-3.4993851502479978</v>
      </c>
      <c r="J3210" s="1">
        <f t="shared" si="697"/>
        <v>-3.3290108299102075</v>
      </c>
      <c r="K3210" s="1">
        <f t="shared" si="698"/>
        <v>12.872329661802901</v>
      </c>
      <c r="L3210" s="1">
        <f t="shared" si="705"/>
        <v>-3.3290108299102075</v>
      </c>
      <c r="M3210" s="1">
        <f t="shared" si="706"/>
        <v>12.872329661802901</v>
      </c>
      <c r="N3210">
        <f t="shared" si="707"/>
        <v>9.5433188318926945</v>
      </c>
    </row>
    <row r="3211" spans="1:14" x14ac:dyDescent="0.25">
      <c r="A3211">
        <f t="shared" si="703"/>
        <v>0.05</v>
      </c>
      <c r="B3211">
        <f t="shared" si="704"/>
        <v>-200.44999999996372</v>
      </c>
      <c r="C3211">
        <f t="shared" si="699"/>
        <v>0</v>
      </c>
      <c r="D3211">
        <f t="shared" si="700"/>
        <v>266.00000000000932</v>
      </c>
      <c r="E3211">
        <f t="shared" si="701"/>
        <v>3192</v>
      </c>
      <c r="F3211" s="1">
        <f t="shared" si="702"/>
        <v>-200.44999999996372</v>
      </c>
      <c r="G3211">
        <f t="shared" si="694"/>
        <v>266.00000000000932</v>
      </c>
      <c r="H3211">
        <f t="shared" si="695"/>
        <v>3192</v>
      </c>
      <c r="I3211">
        <f t="shared" si="696"/>
        <v>-3.4985124856220002</v>
      </c>
      <c r="J3211" s="1">
        <f t="shared" si="697"/>
        <v>5.9136478590738957</v>
      </c>
      <c r="K3211" s="1">
        <f t="shared" si="698"/>
        <v>11.912966423140926</v>
      </c>
      <c r="L3211" s="1">
        <f t="shared" si="705"/>
        <v>5.9136478590738957</v>
      </c>
      <c r="M3211" s="1">
        <f t="shared" si="706"/>
        <v>11.912966423140926</v>
      </c>
      <c r="N3211">
        <f t="shared" si="707"/>
        <v>17.82661428221482</v>
      </c>
    </row>
    <row r="3212" spans="1:14" x14ac:dyDescent="0.25">
      <c r="A3212">
        <f t="shared" si="703"/>
        <v>0.05</v>
      </c>
      <c r="B3212">
        <f t="shared" si="704"/>
        <v>-200.39999999996371</v>
      </c>
      <c r="C3212">
        <f t="shared" si="699"/>
        <v>0</v>
      </c>
      <c r="D3212">
        <f t="shared" si="700"/>
        <v>266.08333333334264</v>
      </c>
      <c r="E3212">
        <f t="shared" si="701"/>
        <v>3193</v>
      </c>
      <c r="F3212" s="1">
        <f t="shared" si="702"/>
        <v>-200.39999999996371</v>
      </c>
      <c r="G3212">
        <f t="shared" si="694"/>
        <v>266.08333333334264</v>
      </c>
      <c r="H3212">
        <f t="shared" si="695"/>
        <v>3193</v>
      </c>
      <c r="I3212">
        <f t="shared" si="696"/>
        <v>-3.4976398209960031</v>
      </c>
      <c r="J3212" s="1">
        <f t="shared" si="697"/>
        <v>12.264621002163821</v>
      </c>
      <c r="K3212" s="1">
        <f t="shared" si="698"/>
        <v>5.155571972898735</v>
      </c>
      <c r="L3212" s="1">
        <f t="shared" si="705"/>
        <v>12.264621002163821</v>
      </c>
      <c r="M3212" s="1">
        <f t="shared" si="706"/>
        <v>5.155571972898735</v>
      </c>
      <c r="N3212">
        <f t="shared" si="707"/>
        <v>17.420192975062555</v>
      </c>
    </row>
    <row r="3213" spans="1:14" x14ac:dyDescent="0.25">
      <c r="A3213">
        <f t="shared" si="703"/>
        <v>0.05</v>
      </c>
      <c r="B3213">
        <f t="shared" si="704"/>
        <v>-200.3499999999637</v>
      </c>
      <c r="C3213">
        <f t="shared" si="699"/>
        <v>0</v>
      </c>
      <c r="D3213">
        <f t="shared" si="700"/>
        <v>266.16666666667595</v>
      </c>
      <c r="E3213">
        <f t="shared" si="701"/>
        <v>3194</v>
      </c>
      <c r="F3213" s="1">
        <f t="shared" si="702"/>
        <v>-200.3499999999637</v>
      </c>
      <c r="G3213">
        <f t="shared" si="694"/>
        <v>266.16666666667595</v>
      </c>
      <c r="H3213">
        <f t="shared" si="695"/>
        <v>3194</v>
      </c>
      <c r="I3213">
        <f t="shared" si="696"/>
        <v>-3.4967671563700056</v>
      </c>
      <c r="J3213" s="1">
        <f t="shared" si="697"/>
        <v>12.664135533244824</v>
      </c>
      <c r="K3213" s="1">
        <f t="shared" si="698"/>
        <v>-4.0904042962437472</v>
      </c>
      <c r="L3213" s="1">
        <f t="shared" si="705"/>
        <v>12.664135533244824</v>
      </c>
      <c r="M3213" s="1">
        <f t="shared" si="706"/>
        <v>-4.0904042962437472</v>
      </c>
      <c r="N3213">
        <f t="shared" si="707"/>
        <v>8.573731237001077</v>
      </c>
    </row>
    <row r="3214" spans="1:14" x14ac:dyDescent="0.25">
      <c r="A3214">
        <f t="shared" si="703"/>
        <v>0.05</v>
      </c>
      <c r="B3214">
        <f t="shared" si="704"/>
        <v>-200.29999999996369</v>
      </c>
      <c r="C3214">
        <f t="shared" si="699"/>
        <v>0</v>
      </c>
      <c r="D3214">
        <f t="shared" si="700"/>
        <v>266.25000000000927</v>
      </c>
      <c r="E3214">
        <f t="shared" si="701"/>
        <v>3195</v>
      </c>
      <c r="F3214" s="1">
        <f t="shared" si="702"/>
        <v>-200.29999999996369</v>
      </c>
      <c r="G3214">
        <f t="shared" si="694"/>
        <v>266.25000000000927</v>
      </c>
      <c r="H3214">
        <f t="shared" si="695"/>
        <v>3195</v>
      </c>
      <c r="I3214">
        <f t="shared" si="696"/>
        <v>-3.4958944917440085</v>
      </c>
      <c r="J3214" s="1">
        <f t="shared" si="697"/>
        <v>6.9557621657573145</v>
      </c>
      <c r="K3214" s="1">
        <f t="shared" si="698"/>
        <v>-11.350772173884534</v>
      </c>
      <c r="L3214" s="1">
        <f t="shared" si="705"/>
        <v>6.9557621657573145</v>
      </c>
      <c r="M3214" s="1">
        <f t="shared" si="706"/>
        <v>-11.350772173884534</v>
      </c>
      <c r="N3214">
        <f t="shared" si="707"/>
        <v>-4.3950100081272199</v>
      </c>
    </row>
    <row r="3215" spans="1:14" x14ac:dyDescent="0.25">
      <c r="A3215">
        <f t="shared" si="703"/>
        <v>0.05</v>
      </c>
      <c r="B3215">
        <f t="shared" si="704"/>
        <v>-200.24999999996368</v>
      </c>
      <c r="C3215">
        <f t="shared" si="699"/>
        <v>0</v>
      </c>
      <c r="D3215">
        <f t="shared" si="700"/>
        <v>266.33333333334258</v>
      </c>
      <c r="E3215">
        <f t="shared" si="701"/>
        <v>3196</v>
      </c>
      <c r="F3215" s="1">
        <f t="shared" si="702"/>
        <v>-200.24999999996368</v>
      </c>
      <c r="G3215">
        <f t="shared" si="694"/>
        <v>266.33333333334258</v>
      </c>
      <c r="H3215">
        <f t="shared" si="695"/>
        <v>3196</v>
      </c>
      <c r="I3215">
        <f t="shared" si="696"/>
        <v>-3.4950218271180109</v>
      </c>
      <c r="J3215" s="1">
        <f t="shared" si="697"/>
        <v>-2.0831855994661583</v>
      </c>
      <c r="K3215" s="1">
        <f t="shared" si="698"/>
        <v>-13.152716406480462</v>
      </c>
      <c r="L3215" s="1">
        <f t="shared" si="705"/>
        <v>-2.0831855994661583</v>
      </c>
      <c r="M3215" s="1">
        <f t="shared" si="706"/>
        <v>-13.152716406480462</v>
      </c>
      <c r="N3215">
        <f t="shared" si="707"/>
        <v>-15.23590200594662</v>
      </c>
    </row>
    <row r="3216" spans="1:14" x14ac:dyDescent="0.25">
      <c r="A3216">
        <f t="shared" si="703"/>
        <v>0.05</v>
      </c>
      <c r="B3216">
        <f t="shared" si="704"/>
        <v>-200.19999999996367</v>
      </c>
      <c r="C3216">
        <f t="shared" si="699"/>
        <v>0</v>
      </c>
      <c r="D3216">
        <f t="shared" si="700"/>
        <v>266.41666666667589</v>
      </c>
      <c r="E3216">
        <f t="shared" si="701"/>
        <v>3197</v>
      </c>
      <c r="F3216" s="1">
        <f t="shared" si="702"/>
        <v>-200.19999999996367</v>
      </c>
      <c r="G3216">
        <f t="shared" si="694"/>
        <v>266.41666666667589</v>
      </c>
      <c r="H3216">
        <f t="shared" si="695"/>
        <v>3197</v>
      </c>
      <c r="I3216">
        <f t="shared" si="696"/>
        <v>-3.4941491624920138</v>
      </c>
      <c r="J3216" s="1">
        <f t="shared" si="697"/>
        <v>-10.114126522210988</v>
      </c>
      <c r="K3216" s="1">
        <f t="shared" si="698"/>
        <v>-8.6688549063394174</v>
      </c>
      <c r="L3216" s="1">
        <f t="shared" si="705"/>
        <v>-10.114126522210988</v>
      </c>
      <c r="M3216" s="1">
        <f t="shared" si="706"/>
        <v>-8.6688549063394174</v>
      </c>
      <c r="N3216">
        <f t="shared" si="707"/>
        <v>-18.782981428550407</v>
      </c>
    </row>
    <row r="3217" spans="1:14" x14ac:dyDescent="0.25">
      <c r="A3217">
        <f t="shared" si="703"/>
        <v>0.05</v>
      </c>
      <c r="B3217">
        <f t="shared" si="704"/>
        <v>-200.14999999996365</v>
      </c>
      <c r="C3217">
        <f t="shared" si="699"/>
        <v>0</v>
      </c>
      <c r="D3217">
        <f t="shared" si="700"/>
        <v>266.50000000000921</v>
      </c>
      <c r="E3217">
        <f t="shared" si="701"/>
        <v>3198</v>
      </c>
      <c r="F3217" s="1">
        <f t="shared" si="702"/>
        <v>-200.14999999996365</v>
      </c>
      <c r="G3217">
        <f t="shared" si="694"/>
        <v>266.50000000000921</v>
      </c>
      <c r="H3217">
        <f t="shared" si="695"/>
        <v>3198</v>
      </c>
      <c r="I3217">
        <f t="shared" si="696"/>
        <v>-3.4932764978660162</v>
      </c>
      <c r="J3217" s="1">
        <f t="shared" si="697"/>
        <v>-13.324817344055893</v>
      </c>
      <c r="K3217" s="1">
        <f t="shared" si="698"/>
        <v>-6.9769245083770942E-2</v>
      </c>
      <c r="L3217" s="1">
        <f t="shared" si="705"/>
        <v>-13.324817344055893</v>
      </c>
      <c r="M3217" s="1">
        <f t="shared" si="706"/>
        <v>-6.9769245083770942E-2</v>
      </c>
      <c r="N3217">
        <f t="shared" si="707"/>
        <v>-13.394586589139664</v>
      </c>
    </row>
    <row r="3218" spans="1:14" x14ac:dyDescent="0.25">
      <c r="A3218">
        <f t="shared" si="703"/>
        <v>0.05</v>
      </c>
      <c r="B3218">
        <f t="shared" si="704"/>
        <v>-200.09999999996364</v>
      </c>
      <c r="C3218">
        <f t="shared" si="699"/>
        <v>0</v>
      </c>
      <c r="D3218">
        <f t="shared" si="700"/>
        <v>266.58333333334252</v>
      </c>
      <c r="E3218">
        <f t="shared" si="701"/>
        <v>3199</v>
      </c>
      <c r="F3218" s="1">
        <f t="shared" si="702"/>
        <v>-200.09999999996364</v>
      </c>
      <c r="G3218">
        <f t="shared" si="694"/>
        <v>266.58333333334252</v>
      </c>
      <c r="H3218">
        <f t="shared" si="695"/>
        <v>3199</v>
      </c>
      <c r="I3218">
        <f t="shared" si="696"/>
        <v>-3.4924038332400187</v>
      </c>
      <c r="J3218" s="1">
        <f t="shared" si="697"/>
        <v>-10.225672186763784</v>
      </c>
      <c r="K3218" s="1">
        <f t="shared" si="698"/>
        <v>8.5499890266967959</v>
      </c>
      <c r="L3218" s="1">
        <f t="shared" si="705"/>
        <v>-10.225672186763784</v>
      </c>
      <c r="M3218" s="1">
        <f t="shared" si="706"/>
        <v>8.5499890266967959</v>
      </c>
      <c r="N3218">
        <f t="shared" si="707"/>
        <v>-1.6756831600669884</v>
      </c>
    </row>
    <row r="3219" spans="1:14" x14ac:dyDescent="0.25">
      <c r="A3219">
        <f t="shared" si="703"/>
        <v>0.05</v>
      </c>
      <c r="B3219">
        <f t="shared" si="704"/>
        <v>-200.04999999996363</v>
      </c>
      <c r="C3219">
        <f t="shared" si="699"/>
        <v>0</v>
      </c>
      <c r="D3219">
        <f t="shared" si="700"/>
        <v>266.66666666667584</v>
      </c>
      <c r="E3219">
        <f t="shared" si="701"/>
        <v>3200</v>
      </c>
      <c r="F3219" s="1">
        <f t="shared" si="702"/>
        <v>-200.04999999996363</v>
      </c>
      <c r="G3219">
        <f t="shared" si="694"/>
        <v>266.66666666667584</v>
      </c>
      <c r="H3219">
        <f t="shared" si="695"/>
        <v>3200</v>
      </c>
      <c r="I3219">
        <f t="shared" si="696"/>
        <v>-3.4915311686140216</v>
      </c>
      <c r="J3219" s="1">
        <f t="shared" si="697"/>
        <v>-2.3153090622300017</v>
      </c>
      <c r="K3219" s="1">
        <f t="shared" si="698"/>
        <v>13.130770035460435</v>
      </c>
      <c r="L3219" s="1">
        <f t="shared" si="705"/>
        <v>-2.3153090622300017</v>
      </c>
      <c r="M3219" s="1">
        <f t="shared" si="706"/>
        <v>13.130770035460435</v>
      </c>
      <c r="N3219">
        <f t="shared" si="707"/>
        <v>10.815460973230433</v>
      </c>
    </row>
    <row r="3220" spans="1:14" x14ac:dyDescent="0.25">
      <c r="A3220">
        <f t="shared" si="703"/>
        <v>0.05</v>
      </c>
      <c r="B3220">
        <f t="shared" si="704"/>
        <v>-199.99999999996362</v>
      </c>
      <c r="C3220">
        <f t="shared" si="699"/>
        <v>0</v>
      </c>
      <c r="D3220">
        <f t="shared" si="700"/>
        <v>266.75000000000915</v>
      </c>
      <c r="E3220">
        <f t="shared" si="701"/>
        <v>3201</v>
      </c>
      <c r="F3220" s="1">
        <f t="shared" si="702"/>
        <v>-199.99999999996362</v>
      </c>
      <c r="G3220">
        <f t="shared" ref="G3220:G3283" si="708">IF(code_4=1,D3220,1)</f>
        <v>266.75000000000915</v>
      </c>
      <c r="H3220">
        <f t="shared" ref="H3220:H3283" si="709">IF(code_4=1,E3220,1)</f>
        <v>3201</v>
      </c>
      <c r="I3220">
        <f t="shared" ref="I3220:I3283" si="710">IF(code_2=1,RADIANS(F3220),F3220)</f>
        <v>-3.490658503988024</v>
      </c>
      <c r="J3220" s="1">
        <f t="shared" ref="J3220:J3283" si="711">rayon_x*(AMPLI_B*G3220)*(COS((V_a*H3220*I3220)+pi_2)^cos_exposant)</f>
        <v>6.6687499765164509</v>
      </c>
      <c r="K3220" s="1">
        <f t="shared" ref="K3220:K3283" si="712">rayon_y*AMPLI_A*G3220*(SIN((V_a^2*H3220*I3220)+pi_2)^sin_exposant)</f>
        <v>11.550613836533714</v>
      </c>
      <c r="L3220" s="1">
        <f t="shared" si="705"/>
        <v>6.6687499765164509</v>
      </c>
      <c r="M3220" s="1">
        <f t="shared" si="706"/>
        <v>11.550613836533714</v>
      </c>
      <c r="N3220">
        <f t="shared" si="707"/>
        <v>18.219363813050165</v>
      </c>
    </row>
    <row r="3221" spans="1:14" x14ac:dyDescent="0.25">
      <c r="A3221">
        <f t="shared" si="703"/>
        <v>0.05</v>
      </c>
      <c r="B3221">
        <f t="shared" si="704"/>
        <v>-199.94999999996361</v>
      </c>
      <c r="C3221">
        <f t="shared" ref="C3221:C3284" si="713">IF(ABS(B3221)&gt;ABS(degre_1),0,B3221)</f>
        <v>0</v>
      </c>
      <c r="D3221">
        <f t="shared" ref="D3221:D3284" si="714">horloge+D3220</f>
        <v>266.83333333334247</v>
      </c>
      <c r="E3221">
        <f t="shared" ref="E3221:E3284" si="715">E3220+horloge_2</f>
        <v>3202</v>
      </c>
      <c r="F3221" s="1">
        <f t="shared" ref="F3221:F3284" si="716">B3221</f>
        <v>-199.94999999996361</v>
      </c>
      <c r="G3221">
        <f t="shared" si="708"/>
        <v>266.83333333334247</v>
      </c>
      <c r="H3221">
        <f t="shared" si="709"/>
        <v>3202</v>
      </c>
      <c r="I3221">
        <f t="shared" si="710"/>
        <v>-3.4897858393620269</v>
      </c>
      <c r="J3221" s="1">
        <f t="shared" si="711"/>
        <v>12.529082470703512</v>
      </c>
      <c r="K3221" s="1">
        <f t="shared" si="712"/>
        <v>4.5849931174175822</v>
      </c>
      <c r="L3221" s="1">
        <f t="shared" si="705"/>
        <v>12.529082470703512</v>
      </c>
      <c r="M3221" s="1">
        <f t="shared" si="706"/>
        <v>4.5849931174175822</v>
      </c>
      <c r="N3221">
        <f t="shared" si="707"/>
        <v>17.114075588121096</v>
      </c>
    </row>
    <row r="3222" spans="1:14" x14ac:dyDescent="0.25">
      <c r="A3222">
        <f t="shared" ref="A3222:A3285" si="717">A3221</f>
        <v>0.05</v>
      </c>
      <c r="B3222">
        <f t="shared" ref="B3222:B3285" si="718">B3221+A3222</f>
        <v>-199.8999999999636</v>
      </c>
      <c r="C3222">
        <f t="shared" si="713"/>
        <v>0</v>
      </c>
      <c r="D3222">
        <f t="shared" si="714"/>
        <v>266.91666666667578</v>
      </c>
      <c r="E3222">
        <f t="shared" si="715"/>
        <v>3203</v>
      </c>
      <c r="F3222" s="1">
        <f t="shared" si="716"/>
        <v>-199.8999999999636</v>
      </c>
      <c r="G3222">
        <f t="shared" si="708"/>
        <v>266.91666666667578</v>
      </c>
      <c r="H3222">
        <f t="shared" si="709"/>
        <v>3203</v>
      </c>
      <c r="I3222">
        <f t="shared" si="710"/>
        <v>-3.4889131747360294</v>
      </c>
      <c r="J3222" s="1">
        <f t="shared" si="711"/>
        <v>12.564708988466139</v>
      </c>
      <c r="K3222" s="1">
        <f t="shared" si="712"/>
        <v>-4.4988171107838477</v>
      </c>
      <c r="L3222" s="1">
        <f t="shared" si="705"/>
        <v>12.564708988466139</v>
      </c>
      <c r="M3222" s="1">
        <f t="shared" si="706"/>
        <v>-4.4988171107838477</v>
      </c>
      <c r="N3222">
        <f t="shared" si="707"/>
        <v>8.0658918776822901</v>
      </c>
    </row>
    <row r="3223" spans="1:14" x14ac:dyDescent="0.25">
      <c r="A3223">
        <f t="shared" si="717"/>
        <v>0.05</v>
      </c>
      <c r="B3223">
        <f t="shared" si="718"/>
        <v>-199.84999999996359</v>
      </c>
      <c r="C3223">
        <f t="shared" si="713"/>
        <v>0</v>
      </c>
      <c r="D3223">
        <f t="shared" si="714"/>
        <v>267.00000000000909</v>
      </c>
      <c r="E3223">
        <f t="shared" si="715"/>
        <v>3204</v>
      </c>
      <c r="F3223" s="1">
        <f t="shared" si="716"/>
        <v>-199.84999999996359</v>
      </c>
      <c r="G3223">
        <f t="shared" si="708"/>
        <v>267.00000000000909</v>
      </c>
      <c r="H3223">
        <f t="shared" si="709"/>
        <v>3204</v>
      </c>
      <c r="I3223">
        <f t="shared" si="710"/>
        <v>-3.4880405101100322</v>
      </c>
      <c r="J3223" s="1">
        <f t="shared" si="711"/>
        <v>6.7957029236638569</v>
      </c>
      <c r="K3223" s="1">
        <f t="shared" si="712"/>
        <v>-11.490906046666584</v>
      </c>
      <c r="L3223" s="1">
        <f t="shared" si="705"/>
        <v>6.7957029236638569</v>
      </c>
      <c r="M3223" s="1">
        <f t="shared" si="706"/>
        <v>-11.490906046666584</v>
      </c>
      <c r="N3223">
        <f t="shared" si="707"/>
        <v>-4.6952031230027274</v>
      </c>
    </row>
    <row r="3224" spans="1:14" x14ac:dyDescent="0.25">
      <c r="A3224">
        <f t="shared" si="717"/>
        <v>0.05</v>
      </c>
      <c r="B3224">
        <f t="shared" si="718"/>
        <v>-199.79999999996357</v>
      </c>
      <c r="C3224">
        <f t="shared" si="713"/>
        <v>0</v>
      </c>
      <c r="D3224">
        <f t="shared" si="714"/>
        <v>267.08333333334241</v>
      </c>
      <c r="E3224">
        <f t="shared" si="715"/>
        <v>3205</v>
      </c>
      <c r="F3224" s="1">
        <f t="shared" si="716"/>
        <v>-199.79999999996357</v>
      </c>
      <c r="G3224">
        <f t="shared" si="708"/>
        <v>267.08333333334241</v>
      </c>
      <c r="H3224">
        <f t="shared" si="709"/>
        <v>3205</v>
      </c>
      <c r="I3224">
        <f t="shared" si="710"/>
        <v>-3.4871678454840347</v>
      </c>
      <c r="J3224" s="1">
        <f t="shared" si="711"/>
        <v>-2.0890518916708785</v>
      </c>
      <c r="K3224" s="1">
        <f t="shared" si="712"/>
        <v>-13.189754719289876</v>
      </c>
      <c r="L3224" s="1">
        <f t="shared" si="705"/>
        <v>-2.0890518916708785</v>
      </c>
      <c r="M3224" s="1">
        <f t="shared" si="706"/>
        <v>-13.189754719289876</v>
      </c>
      <c r="N3224">
        <f t="shared" si="707"/>
        <v>-15.278806610960755</v>
      </c>
    </row>
    <row r="3225" spans="1:14" x14ac:dyDescent="0.25">
      <c r="A3225">
        <f t="shared" si="717"/>
        <v>0.05</v>
      </c>
      <c r="B3225">
        <f t="shared" si="718"/>
        <v>-199.74999999996356</v>
      </c>
      <c r="C3225">
        <f t="shared" si="713"/>
        <v>0</v>
      </c>
      <c r="D3225">
        <f t="shared" si="714"/>
        <v>267.16666666667572</v>
      </c>
      <c r="E3225">
        <f t="shared" si="715"/>
        <v>3206</v>
      </c>
      <c r="F3225" s="1">
        <f t="shared" si="716"/>
        <v>-199.74999999996356</v>
      </c>
      <c r="G3225">
        <f t="shared" si="708"/>
        <v>267.16666666667572</v>
      </c>
      <c r="H3225">
        <f t="shared" si="709"/>
        <v>3206</v>
      </c>
      <c r="I3225">
        <f t="shared" si="710"/>
        <v>-3.4862951808580371</v>
      </c>
      <c r="J3225" s="1">
        <f t="shared" si="711"/>
        <v>-10.004800152148396</v>
      </c>
      <c r="K3225" s="1">
        <f t="shared" si="712"/>
        <v>-8.8514994978267953</v>
      </c>
      <c r="L3225" s="1">
        <f t="shared" si="705"/>
        <v>-10.004800152148396</v>
      </c>
      <c r="M3225" s="1">
        <f t="shared" si="706"/>
        <v>-8.8514994978267953</v>
      </c>
      <c r="N3225">
        <f t="shared" si="707"/>
        <v>-18.856299649975192</v>
      </c>
    </row>
    <row r="3226" spans="1:14" x14ac:dyDescent="0.25">
      <c r="A3226">
        <f t="shared" si="717"/>
        <v>0.05</v>
      </c>
      <c r="B3226">
        <f t="shared" si="718"/>
        <v>-199.69999999996355</v>
      </c>
      <c r="C3226">
        <f t="shared" si="713"/>
        <v>0</v>
      </c>
      <c r="D3226">
        <f t="shared" si="714"/>
        <v>267.25000000000904</v>
      </c>
      <c r="E3226">
        <f t="shared" si="715"/>
        <v>3207</v>
      </c>
      <c r="F3226" s="1">
        <f t="shared" si="716"/>
        <v>-199.69999999996355</v>
      </c>
      <c r="G3226">
        <f t="shared" si="708"/>
        <v>267.25000000000904</v>
      </c>
      <c r="H3226">
        <f t="shared" si="709"/>
        <v>3207</v>
      </c>
      <c r="I3226">
        <f t="shared" si="710"/>
        <v>-3.48542251623204</v>
      </c>
      <c r="J3226" s="1">
        <f t="shared" si="711"/>
        <v>-13.353525660868362</v>
      </c>
      <c r="K3226" s="1">
        <f t="shared" si="712"/>
        <v>-0.48965158484606741</v>
      </c>
      <c r="L3226" s="1">
        <f t="shared" si="705"/>
        <v>-13.353525660868362</v>
      </c>
      <c r="M3226" s="1">
        <f t="shared" si="706"/>
        <v>-0.48965158484606741</v>
      </c>
      <c r="N3226">
        <f t="shared" si="707"/>
        <v>-13.843177245714429</v>
      </c>
    </row>
    <row r="3227" spans="1:14" x14ac:dyDescent="0.25">
      <c r="A3227">
        <f t="shared" si="717"/>
        <v>0.05</v>
      </c>
      <c r="B3227">
        <f t="shared" si="718"/>
        <v>-199.64999999996354</v>
      </c>
      <c r="C3227">
        <f t="shared" si="713"/>
        <v>0</v>
      </c>
      <c r="D3227">
        <f t="shared" si="714"/>
        <v>267.33333333334235</v>
      </c>
      <c r="E3227">
        <f t="shared" si="715"/>
        <v>3208</v>
      </c>
      <c r="F3227" s="1">
        <f t="shared" si="716"/>
        <v>-199.64999999996354</v>
      </c>
      <c r="G3227">
        <f t="shared" si="708"/>
        <v>267.33333333334235</v>
      </c>
      <c r="H3227">
        <f t="shared" si="709"/>
        <v>3208</v>
      </c>
      <c r="I3227">
        <f t="shared" si="710"/>
        <v>-3.4845498516060425</v>
      </c>
      <c r="J3227" s="1">
        <f t="shared" si="711"/>
        <v>-10.646949920766813</v>
      </c>
      <c r="K3227" s="1">
        <f t="shared" si="712"/>
        <v>8.0814748135766283</v>
      </c>
      <c r="L3227" s="1">
        <f t="shared" si="705"/>
        <v>-10.646949920766813</v>
      </c>
      <c r="M3227" s="1">
        <f t="shared" si="706"/>
        <v>8.0814748135766283</v>
      </c>
      <c r="N3227">
        <f t="shared" si="707"/>
        <v>-2.5654751071901849</v>
      </c>
    </row>
    <row r="3228" spans="1:14" x14ac:dyDescent="0.25">
      <c r="A3228">
        <f t="shared" si="717"/>
        <v>0.05</v>
      </c>
      <c r="B3228">
        <f t="shared" si="718"/>
        <v>-199.59999999996353</v>
      </c>
      <c r="C3228">
        <f t="shared" si="713"/>
        <v>0</v>
      </c>
      <c r="D3228">
        <f t="shared" si="714"/>
        <v>267.41666666667567</v>
      </c>
      <c r="E3228">
        <f t="shared" si="715"/>
        <v>3209</v>
      </c>
      <c r="F3228" s="1">
        <f t="shared" si="716"/>
        <v>-199.59999999996353</v>
      </c>
      <c r="G3228">
        <f t="shared" si="708"/>
        <v>267.41666666667567</v>
      </c>
      <c r="H3228">
        <f t="shared" si="709"/>
        <v>3209</v>
      </c>
      <c r="I3228">
        <f t="shared" si="710"/>
        <v>-3.4836771869800454</v>
      </c>
      <c r="J3228" s="1">
        <f t="shared" si="711"/>
        <v>-3.1440460304828846</v>
      </c>
      <c r="K3228" s="1">
        <f t="shared" si="712"/>
        <v>12.995928538815326</v>
      </c>
      <c r="L3228" s="1">
        <f t="shared" si="705"/>
        <v>-3.1440460304828846</v>
      </c>
      <c r="M3228" s="1">
        <f t="shared" si="706"/>
        <v>12.995928538815326</v>
      </c>
      <c r="N3228">
        <f t="shared" si="707"/>
        <v>9.8518825083324408</v>
      </c>
    </row>
    <row r="3229" spans="1:14" x14ac:dyDescent="0.25">
      <c r="A3229">
        <f t="shared" si="717"/>
        <v>0.05</v>
      </c>
      <c r="B3229">
        <f t="shared" si="718"/>
        <v>-199.54999999996352</v>
      </c>
      <c r="C3229">
        <f t="shared" si="713"/>
        <v>0</v>
      </c>
      <c r="D3229">
        <f t="shared" si="714"/>
        <v>267.50000000000898</v>
      </c>
      <c r="E3229">
        <f t="shared" si="715"/>
        <v>3210</v>
      </c>
      <c r="F3229" s="1">
        <f t="shared" si="716"/>
        <v>-199.54999999996352</v>
      </c>
      <c r="G3229">
        <f t="shared" si="708"/>
        <v>267.50000000000898</v>
      </c>
      <c r="H3229">
        <f t="shared" si="709"/>
        <v>3210</v>
      </c>
      <c r="I3229">
        <f t="shared" si="710"/>
        <v>-3.4828045223540478</v>
      </c>
      <c r="J3229" s="1">
        <f t="shared" si="711"/>
        <v>5.7580858951317548</v>
      </c>
      <c r="K3229" s="1">
        <f t="shared" si="712"/>
        <v>12.072078189951256</v>
      </c>
      <c r="L3229" s="1">
        <f t="shared" si="705"/>
        <v>5.7580858951317548</v>
      </c>
      <c r="M3229" s="1">
        <f t="shared" si="706"/>
        <v>12.072078189951256</v>
      </c>
      <c r="N3229">
        <f t="shared" si="707"/>
        <v>17.830164085083013</v>
      </c>
    </row>
    <row r="3230" spans="1:14" x14ac:dyDescent="0.25">
      <c r="A3230">
        <f t="shared" si="717"/>
        <v>0.05</v>
      </c>
      <c r="B3230">
        <f t="shared" si="718"/>
        <v>-199.49999999996351</v>
      </c>
      <c r="C3230">
        <f t="shared" si="713"/>
        <v>0</v>
      </c>
      <c r="D3230">
        <f t="shared" si="714"/>
        <v>267.5833333333423</v>
      </c>
      <c r="E3230">
        <f t="shared" si="715"/>
        <v>3211</v>
      </c>
      <c r="F3230" s="1">
        <f t="shared" si="716"/>
        <v>-199.49999999996351</v>
      </c>
      <c r="G3230">
        <f t="shared" si="708"/>
        <v>267.5833333333423</v>
      </c>
      <c r="H3230">
        <f t="shared" si="709"/>
        <v>3211</v>
      </c>
      <c r="I3230">
        <f t="shared" si="710"/>
        <v>-3.4819318577280507</v>
      </c>
      <c r="J3230" s="1">
        <f t="shared" si="711"/>
        <v>12.075838938414989</v>
      </c>
      <c r="K3230" s="1">
        <f t="shared" si="712"/>
        <v>5.7598797407512592</v>
      </c>
      <c r="L3230" s="1">
        <f t="shared" si="705"/>
        <v>12.075838938414989</v>
      </c>
      <c r="M3230" s="1">
        <f t="shared" si="706"/>
        <v>5.7598797407512592</v>
      </c>
      <c r="N3230">
        <f t="shared" si="707"/>
        <v>17.835718679166249</v>
      </c>
    </row>
    <row r="3231" spans="1:14" x14ac:dyDescent="0.25">
      <c r="A3231">
        <f t="shared" si="717"/>
        <v>0.05</v>
      </c>
      <c r="B3231">
        <f t="shared" si="718"/>
        <v>-199.4499999999635</v>
      </c>
      <c r="C3231">
        <f t="shared" si="713"/>
        <v>0</v>
      </c>
      <c r="D3231">
        <f t="shared" si="714"/>
        <v>267.66666666667561</v>
      </c>
      <c r="E3231">
        <f t="shared" si="715"/>
        <v>3212</v>
      </c>
      <c r="F3231" s="1">
        <f t="shared" si="716"/>
        <v>-199.4499999999635</v>
      </c>
      <c r="G3231">
        <f t="shared" si="708"/>
        <v>267.66666666667561</v>
      </c>
      <c r="H3231">
        <f t="shared" si="709"/>
        <v>3212</v>
      </c>
      <c r="I3231">
        <f t="shared" si="710"/>
        <v>-3.4810591931020531</v>
      </c>
      <c r="J3231" s="1">
        <f t="shared" si="711"/>
        <v>13.018983843049442</v>
      </c>
      <c r="K3231" s="1">
        <f t="shared" si="712"/>
        <v>-3.1015594151234049</v>
      </c>
      <c r="L3231" s="1">
        <f t="shared" si="705"/>
        <v>13.018983843049442</v>
      </c>
      <c r="M3231" s="1">
        <f t="shared" si="706"/>
        <v>-3.1015594151234049</v>
      </c>
      <c r="N3231">
        <f t="shared" si="707"/>
        <v>9.9174244279260364</v>
      </c>
    </row>
    <row r="3232" spans="1:14" x14ac:dyDescent="0.25">
      <c r="A3232">
        <f t="shared" si="717"/>
        <v>0.05</v>
      </c>
      <c r="B3232">
        <f t="shared" si="718"/>
        <v>-199.39999999996348</v>
      </c>
      <c r="C3232">
        <f t="shared" si="713"/>
        <v>0</v>
      </c>
      <c r="D3232">
        <f t="shared" si="714"/>
        <v>267.75000000000892</v>
      </c>
      <c r="E3232">
        <f t="shared" si="715"/>
        <v>3213</v>
      </c>
      <c r="F3232" s="1">
        <f t="shared" si="716"/>
        <v>-199.39999999996348</v>
      </c>
      <c r="G3232">
        <f t="shared" si="708"/>
        <v>267.75000000000892</v>
      </c>
      <c r="H3232">
        <f t="shared" si="709"/>
        <v>3213</v>
      </c>
      <c r="I3232">
        <f t="shared" si="710"/>
        <v>-3.4801865284760556</v>
      </c>
      <c r="J3232" s="1">
        <f t="shared" si="711"/>
        <v>8.2052932024613483</v>
      </c>
      <c r="K3232" s="1">
        <f t="shared" si="712"/>
        <v>-10.578200211361739</v>
      </c>
      <c r="L3232" s="1">
        <f t="shared" si="705"/>
        <v>8.2052932024613483</v>
      </c>
      <c r="M3232" s="1">
        <f t="shared" si="706"/>
        <v>-10.578200211361739</v>
      </c>
      <c r="N3232">
        <f t="shared" si="707"/>
        <v>-2.3729070089003912</v>
      </c>
    </row>
    <row r="3233" spans="1:14" x14ac:dyDescent="0.25">
      <c r="A3233">
        <f t="shared" si="717"/>
        <v>0.05</v>
      </c>
      <c r="B3233">
        <f t="shared" si="718"/>
        <v>-199.34999999996347</v>
      </c>
      <c r="C3233">
        <f t="shared" si="713"/>
        <v>0</v>
      </c>
      <c r="D3233">
        <f t="shared" si="714"/>
        <v>267.83333333334224</v>
      </c>
      <c r="E3233">
        <f t="shared" si="715"/>
        <v>3214</v>
      </c>
      <c r="F3233" s="1">
        <f t="shared" si="716"/>
        <v>-199.34999999996347</v>
      </c>
      <c r="G3233">
        <f t="shared" si="708"/>
        <v>267.83333333334224</v>
      </c>
      <c r="H3233">
        <f t="shared" si="709"/>
        <v>3214</v>
      </c>
      <c r="I3233">
        <f t="shared" si="710"/>
        <v>-3.4793138638500585</v>
      </c>
      <c r="J3233" s="1">
        <f t="shared" si="711"/>
        <v>-0.21034713023581536</v>
      </c>
      <c r="K3233" s="1">
        <f t="shared" si="712"/>
        <v>-13.39001457041495</v>
      </c>
      <c r="L3233" s="1">
        <f t="shared" si="705"/>
        <v>-0.21034713023581536</v>
      </c>
      <c r="M3233" s="1">
        <f t="shared" si="706"/>
        <v>-13.39001457041495</v>
      </c>
      <c r="N3233">
        <f t="shared" si="707"/>
        <v>-13.600361700650765</v>
      </c>
    </row>
    <row r="3234" spans="1:14" x14ac:dyDescent="0.25">
      <c r="A3234">
        <f t="shared" si="717"/>
        <v>0.05</v>
      </c>
      <c r="B3234">
        <f t="shared" si="718"/>
        <v>-199.29999999996346</v>
      </c>
      <c r="C3234">
        <f t="shared" si="713"/>
        <v>0</v>
      </c>
      <c r="D3234">
        <f t="shared" si="714"/>
        <v>267.91666666667555</v>
      </c>
      <c r="E3234">
        <f t="shared" si="715"/>
        <v>3215</v>
      </c>
      <c r="F3234" s="1">
        <f t="shared" si="716"/>
        <v>-199.29999999996346</v>
      </c>
      <c r="G3234">
        <f t="shared" si="708"/>
        <v>267.91666666667555</v>
      </c>
      <c r="H3234">
        <f t="shared" si="709"/>
        <v>3215</v>
      </c>
      <c r="I3234">
        <f t="shared" si="710"/>
        <v>-3.4784411992240609</v>
      </c>
      <c r="J3234" s="1">
        <f t="shared" si="711"/>
        <v>-8.5207978046093036</v>
      </c>
      <c r="K3234" s="1">
        <f t="shared" si="712"/>
        <v>-10.336554332436975</v>
      </c>
      <c r="L3234" s="1">
        <f t="shared" si="705"/>
        <v>-8.5207978046093036</v>
      </c>
      <c r="M3234" s="1">
        <f t="shared" si="706"/>
        <v>-10.336554332436975</v>
      </c>
      <c r="N3234">
        <f t="shared" si="707"/>
        <v>-18.857352137046277</v>
      </c>
    </row>
    <row r="3235" spans="1:14" x14ac:dyDescent="0.25">
      <c r="A3235">
        <f t="shared" si="717"/>
        <v>0.05</v>
      </c>
      <c r="B3235">
        <f t="shared" si="718"/>
        <v>-199.24999999996345</v>
      </c>
      <c r="C3235">
        <f t="shared" si="713"/>
        <v>0</v>
      </c>
      <c r="D3235">
        <f t="shared" si="714"/>
        <v>268.00000000000887</v>
      </c>
      <c r="E3235">
        <f t="shared" si="715"/>
        <v>3216</v>
      </c>
      <c r="F3235" s="1">
        <f t="shared" si="716"/>
        <v>-199.24999999996345</v>
      </c>
      <c r="G3235">
        <f t="shared" si="708"/>
        <v>268.00000000000887</v>
      </c>
      <c r="H3235">
        <f t="shared" si="709"/>
        <v>3216</v>
      </c>
      <c r="I3235">
        <f t="shared" si="710"/>
        <v>-3.4775685345980638</v>
      </c>
      <c r="J3235" s="1">
        <f t="shared" si="711"/>
        <v>-13.107177844117738</v>
      </c>
      <c r="K3235" s="1">
        <f t="shared" si="712"/>
        <v>-2.7860166838482878</v>
      </c>
      <c r="L3235" s="1">
        <f t="shared" si="705"/>
        <v>-13.107177844117738</v>
      </c>
      <c r="M3235" s="1">
        <f t="shared" si="706"/>
        <v>-2.7860166838482878</v>
      </c>
      <c r="N3235">
        <f t="shared" si="707"/>
        <v>-15.893194527966026</v>
      </c>
    </row>
    <row r="3236" spans="1:14" x14ac:dyDescent="0.25">
      <c r="A3236">
        <f t="shared" si="717"/>
        <v>0.05</v>
      </c>
      <c r="B3236">
        <f t="shared" si="718"/>
        <v>-199.19999999996344</v>
      </c>
      <c r="C3236">
        <f t="shared" si="713"/>
        <v>0</v>
      </c>
      <c r="D3236">
        <f t="shared" si="714"/>
        <v>268.08333333334218</v>
      </c>
      <c r="E3236">
        <f t="shared" si="715"/>
        <v>3217</v>
      </c>
      <c r="F3236" s="1">
        <f t="shared" si="716"/>
        <v>-199.19999999996344</v>
      </c>
      <c r="G3236">
        <f t="shared" si="708"/>
        <v>268.08333333334218</v>
      </c>
      <c r="H3236">
        <f t="shared" si="709"/>
        <v>3217</v>
      </c>
      <c r="I3236">
        <f t="shared" si="710"/>
        <v>-3.4766958699720663</v>
      </c>
      <c r="J3236" s="1">
        <f t="shared" si="711"/>
        <v>-12.006269731782554</v>
      </c>
      <c r="K3236" s="1">
        <f t="shared" si="712"/>
        <v>5.9599640230014552</v>
      </c>
      <c r="L3236" s="1">
        <f t="shared" si="705"/>
        <v>-12.006269731782554</v>
      </c>
      <c r="M3236" s="1">
        <f t="shared" si="706"/>
        <v>5.9599640230014552</v>
      </c>
      <c r="N3236">
        <f t="shared" si="707"/>
        <v>-6.046305708781099</v>
      </c>
    </row>
    <row r="3237" spans="1:14" x14ac:dyDescent="0.25">
      <c r="A3237">
        <f t="shared" si="717"/>
        <v>0.05</v>
      </c>
      <c r="B3237">
        <f t="shared" si="718"/>
        <v>-199.14999999996343</v>
      </c>
      <c r="C3237">
        <f t="shared" si="713"/>
        <v>0</v>
      </c>
      <c r="D3237">
        <f t="shared" si="714"/>
        <v>268.1666666666755</v>
      </c>
      <c r="E3237">
        <f t="shared" si="715"/>
        <v>3218</v>
      </c>
      <c r="F3237" s="1">
        <f t="shared" si="716"/>
        <v>-199.14999999996343</v>
      </c>
      <c r="G3237">
        <f t="shared" si="708"/>
        <v>268.1666666666755</v>
      </c>
      <c r="H3237">
        <f t="shared" si="709"/>
        <v>3218</v>
      </c>
      <c r="I3237">
        <f t="shared" si="710"/>
        <v>-3.4758232053460691</v>
      </c>
      <c r="J3237" s="1">
        <f t="shared" si="711"/>
        <v>-5.7301567098274342</v>
      </c>
      <c r="K3237" s="1">
        <f t="shared" si="712"/>
        <v>12.122240174926796</v>
      </c>
      <c r="L3237" s="1">
        <f t="shared" si="705"/>
        <v>-5.7301567098274342</v>
      </c>
      <c r="M3237" s="1">
        <f t="shared" si="706"/>
        <v>12.122240174926796</v>
      </c>
      <c r="N3237">
        <f t="shared" si="707"/>
        <v>6.3920834650993621</v>
      </c>
    </row>
    <row r="3238" spans="1:14" x14ac:dyDescent="0.25">
      <c r="A3238">
        <f t="shared" si="717"/>
        <v>0.05</v>
      </c>
      <c r="B3238">
        <f t="shared" si="718"/>
        <v>-199.09999999996342</v>
      </c>
      <c r="C3238">
        <f t="shared" si="713"/>
        <v>0</v>
      </c>
      <c r="D3238">
        <f t="shared" si="714"/>
        <v>268.25000000000881</v>
      </c>
      <c r="E3238">
        <f t="shared" si="715"/>
        <v>3219</v>
      </c>
      <c r="F3238" s="1">
        <f t="shared" si="716"/>
        <v>-199.09999999996342</v>
      </c>
      <c r="G3238">
        <f t="shared" si="708"/>
        <v>268.25000000000881</v>
      </c>
      <c r="H3238">
        <f t="shared" si="709"/>
        <v>3219</v>
      </c>
      <c r="I3238">
        <f t="shared" si="710"/>
        <v>-3.4749505407200716</v>
      </c>
      <c r="J3238" s="1">
        <f t="shared" si="711"/>
        <v>2.994342154123832</v>
      </c>
      <c r="K3238" s="1">
        <f t="shared" si="712"/>
        <v>13.073984523244967</v>
      </c>
      <c r="L3238" s="1">
        <f t="shared" si="705"/>
        <v>2.994342154123832</v>
      </c>
      <c r="M3238" s="1">
        <f t="shared" si="706"/>
        <v>13.073984523244967</v>
      </c>
      <c r="N3238">
        <f t="shared" si="707"/>
        <v>16.068326677368798</v>
      </c>
    </row>
    <row r="3239" spans="1:14" x14ac:dyDescent="0.25">
      <c r="A3239">
        <f t="shared" si="717"/>
        <v>0.05</v>
      </c>
      <c r="B3239">
        <f t="shared" si="718"/>
        <v>-199.0499999999634</v>
      </c>
      <c r="C3239">
        <f t="shared" si="713"/>
        <v>0</v>
      </c>
      <c r="D3239">
        <f t="shared" si="714"/>
        <v>268.33333333334213</v>
      </c>
      <c r="E3239">
        <f t="shared" si="715"/>
        <v>3220</v>
      </c>
      <c r="F3239" s="1">
        <f t="shared" si="716"/>
        <v>-199.0499999999634</v>
      </c>
      <c r="G3239">
        <f t="shared" si="708"/>
        <v>268.33333333334213</v>
      </c>
      <c r="H3239">
        <f t="shared" si="709"/>
        <v>3220</v>
      </c>
      <c r="I3239">
        <f t="shared" si="710"/>
        <v>-3.474077876094074</v>
      </c>
      <c r="J3239" s="1">
        <f t="shared" si="711"/>
        <v>10.426708298846551</v>
      </c>
      <c r="K3239" s="1">
        <f t="shared" si="712"/>
        <v>8.4433819347001418</v>
      </c>
      <c r="L3239" s="1">
        <f t="shared" si="705"/>
        <v>10.426708298846551</v>
      </c>
      <c r="M3239" s="1">
        <f t="shared" si="706"/>
        <v>8.4433819347001418</v>
      </c>
      <c r="N3239">
        <f t="shared" si="707"/>
        <v>18.870090233546691</v>
      </c>
    </row>
    <row r="3240" spans="1:14" x14ac:dyDescent="0.25">
      <c r="A3240">
        <f t="shared" si="717"/>
        <v>0.05</v>
      </c>
      <c r="B3240">
        <f t="shared" si="718"/>
        <v>-198.99999999996339</v>
      </c>
      <c r="C3240">
        <f t="shared" si="713"/>
        <v>0</v>
      </c>
      <c r="D3240">
        <f t="shared" si="714"/>
        <v>268.41666666667544</v>
      </c>
      <c r="E3240">
        <f t="shared" si="715"/>
        <v>3221</v>
      </c>
      <c r="F3240" s="1">
        <f t="shared" si="716"/>
        <v>-198.99999999996339</v>
      </c>
      <c r="G3240">
        <f t="shared" si="708"/>
        <v>268.41666666667544</v>
      </c>
      <c r="H3240">
        <f t="shared" si="709"/>
        <v>3221</v>
      </c>
      <c r="I3240">
        <f t="shared" si="710"/>
        <v>-3.4732052114680769</v>
      </c>
      <c r="J3240" s="1">
        <f t="shared" si="711"/>
        <v>13.418789274929857</v>
      </c>
      <c r="K3240" s="1">
        <f t="shared" si="712"/>
        <v>0.23422586567319875</v>
      </c>
      <c r="L3240" s="1">
        <f t="shared" si="705"/>
        <v>13.418789274929857</v>
      </c>
      <c r="M3240" s="1">
        <f t="shared" si="706"/>
        <v>0.23422586567319875</v>
      </c>
      <c r="N3240">
        <f t="shared" si="707"/>
        <v>13.653015140603056</v>
      </c>
    </row>
    <row r="3241" spans="1:14" x14ac:dyDescent="0.25">
      <c r="A3241">
        <f t="shared" si="717"/>
        <v>0.05</v>
      </c>
      <c r="B3241">
        <f t="shared" si="718"/>
        <v>-198.94999999996338</v>
      </c>
      <c r="C3241">
        <f t="shared" si="713"/>
        <v>0</v>
      </c>
      <c r="D3241">
        <f t="shared" si="714"/>
        <v>268.50000000000875</v>
      </c>
      <c r="E3241">
        <f t="shared" si="715"/>
        <v>3222</v>
      </c>
      <c r="F3241" s="1">
        <f t="shared" si="716"/>
        <v>-198.94999999996338</v>
      </c>
      <c r="G3241">
        <f t="shared" si="708"/>
        <v>268.50000000000875</v>
      </c>
      <c r="H3241">
        <f t="shared" si="709"/>
        <v>3222</v>
      </c>
      <c r="I3241">
        <f t="shared" si="710"/>
        <v>-3.4723325468420794</v>
      </c>
      <c r="J3241" s="1">
        <f t="shared" si="711"/>
        <v>10.735766556790942</v>
      </c>
      <c r="K3241" s="1">
        <f t="shared" si="712"/>
        <v>-8.0606415028892648</v>
      </c>
      <c r="L3241" s="1">
        <f t="shared" si="705"/>
        <v>10.735766556790942</v>
      </c>
      <c r="M3241" s="1">
        <f t="shared" si="706"/>
        <v>-8.0606415028892648</v>
      </c>
      <c r="N3241">
        <f t="shared" si="707"/>
        <v>2.6751250539016773</v>
      </c>
    </row>
    <row r="3242" spans="1:14" x14ac:dyDescent="0.25">
      <c r="A3242">
        <f t="shared" si="717"/>
        <v>0.05</v>
      </c>
      <c r="B3242">
        <f t="shared" si="718"/>
        <v>-198.89999999996337</v>
      </c>
      <c r="C3242">
        <f t="shared" si="713"/>
        <v>0</v>
      </c>
      <c r="D3242">
        <f t="shared" si="714"/>
        <v>268.58333333334207</v>
      </c>
      <c r="E3242">
        <f t="shared" si="715"/>
        <v>3223</v>
      </c>
      <c r="F3242" s="1">
        <f t="shared" si="716"/>
        <v>-198.89999999996337</v>
      </c>
      <c r="G3242">
        <f t="shared" si="708"/>
        <v>268.58333333334207</v>
      </c>
      <c r="H3242">
        <f t="shared" si="709"/>
        <v>3223</v>
      </c>
      <c r="I3242">
        <f t="shared" si="710"/>
        <v>-3.4714598822160823</v>
      </c>
      <c r="J3242" s="1">
        <f t="shared" si="711"/>
        <v>3.5435951935177128</v>
      </c>
      <c r="K3242" s="1">
        <f t="shared" si="712"/>
        <v>-12.953202324738118</v>
      </c>
      <c r="L3242" s="1">
        <f t="shared" si="705"/>
        <v>3.5435951935177128</v>
      </c>
      <c r="M3242" s="1">
        <f t="shared" si="706"/>
        <v>-12.953202324738118</v>
      </c>
      <c r="N3242">
        <f t="shared" si="707"/>
        <v>-9.4096071312204046</v>
      </c>
    </row>
    <row r="3243" spans="1:14" x14ac:dyDescent="0.25">
      <c r="A3243">
        <f t="shared" si="717"/>
        <v>0.05</v>
      </c>
      <c r="B3243">
        <f t="shared" si="718"/>
        <v>-198.84999999996336</v>
      </c>
      <c r="C3243">
        <f t="shared" si="713"/>
        <v>0</v>
      </c>
      <c r="D3243">
        <f t="shared" si="714"/>
        <v>268.66666666667538</v>
      </c>
      <c r="E3243">
        <f t="shared" si="715"/>
        <v>3224</v>
      </c>
      <c r="F3243" s="1">
        <f t="shared" si="716"/>
        <v>-198.84999999996336</v>
      </c>
      <c r="G3243">
        <f t="shared" si="708"/>
        <v>268.66666666667538</v>
      </c>
      <c r="H3243">
        <f t="shared" si="709"/>
        <v>3224</v>
      </c>
      <c r="I3243">
        <f t="shared" si="710"/>
        <v>-3.4705872175900847</v>
      </c>
      <c r="J3243" s="1">
        <f t="shared" si="711"/>
        <v>-5.1190453633551991</v>
      </c>
      <c r="K3243" s="1">
        <f t="shared" si="712"/>
        <v>-12.419735062084369</v>
      </c>
      <c r="L3243" s="1">
        <f t="shared" si="705"/>
        <v>-5.1190453633551991</v>
      </c>
      <c r="M3243" s="1">
        <f t="shared" si="706"/>
        <v>-12.419735062084369</v>
      </c>
      <c r="N3243">
        <f t="shared" si="707"/>
        <v>-17.538780425439569</v>
      </c>
    </row>
    <row r="3244" spans="1:14" x14ac:dyDescent="0.25">
      <c r="A3244">
        <f t="shared" si="717"/>
        <v>0.05</v>
      </c>
      <c r="B3244">
        <f t="shared" si="718"/>
        <v>-198.79999999996335</v>
      </c>
      <c r="C3244">
        <f t="shared" si="713"/>
        <v>0</v>
      </c>
      <c r="D3244">
        <f t="shared" si="714"/>
        <v>268.7500000000087</v>
      </c>
      <c r="E3244">
        <f t="shared" si="715"/>
        <v>3225</v>
      </c>
      <c r="F3244" s="1">
        <f t="shared" si="716"/>
        <v>-198.79999999996335</v>
      </c>
      <c r="G3244">
        <f t="shared" si="708"/>
        <v>268.7500000000087</v>
      </c>
      <c r="H3244">
        <f t="shared" si="709"/>
        <v>3225</v>
      </c>
      <c r="I3244">
        <f t="shared" si="710"/>
        <v>-3.4697145529640876</v>
      </c>
      <c r="J3244" s="1">
        <f t="shared" si="711"/>
        <v>-11.637216349487266</v>
      </c>
      <c r="K3244" s="1">
        <f t="shared" si="712"/>
        <v>-6.7187500240177069</v>
      </c>
      <c r="L3244" s="1">
        <f t="shared" si="705"/>
        <v>-11.637216349487266</v>
      </c>
      <c r="M3244" s="1">
        <f t="shared" si="706"/>
        <v>-6.7187500240177069</v>
      </c>
      <c r="N3244">
        <f t="shared" si="707"/>
        <v>-18.355966373504973</v>
      </c>
    </row>
    <row r="3245" spans="1:14" x14ac:dyDescent="0.25">
      <c r="A3245">
        <f t="shared" si="717"/>
        <v>0.05</v>
      </c>
      <c r="B3245">
        <f t="shared" si="718"/>
        <v>-198.74999999996334</v>
      </c>
      <c r="C3245">
        <f t="shared" si="713"/>
        <v>0</v>
      </c>
      <c r="D3245">
        <f t="shared" si="714"/>
        <v>268.83333333334201</v>
      </c>
      <c r="E3245">
        <f t="shared" si="715"/>
        <v>3226</v>
      </c>
      <c r="F3245" s="1">
        <f t="shared" si="716"/>
        <v>-198.74999999996334</v>
      </c>
      <c r="G3245">
        <f t="shared" si="708"/>
        <v>268.83333333334201</v>
      </c>
      <c r="H3245">
        <f t="shared" si="709"/>
        <v>3226</v>
      </c>
      <c r="I3245">
        <f t="shared" si="710"/>
        <v>-3.46884188833809</v>
      </c>
      <c r="J3245" s="1">
        <f t="shared" si="711"/>
        <v>-13.326671348588549</v>
      </c>
      <c r="K3245" s="1">
        <f t="shared" si="712"/>
        <v>1.7544895395808229</v>
      </c>
      <c r="L3245" s="1">
        <f t="shared" si="705"/>
        <v>-13.326671348588549</v>
      </c>
      <c r="M3245" s="1">
        <f t="shared" si="706"/>
        <v>1.7544895395808229</v>
      </c>
      <c r="N3245">
        <f t="shared" si="707"/>
        <v>-11.572181809007727</v>
      </c>
    </row>
    <row r="3246" spans="1:14" x14ac:dyDescent="0.25">
      <c r="A3246">
        <f t="shared" si="717"/>
        <v>0.05</v>
      </c>
      <c r="B3246">
        <f t="shared" si="718"/>
        <v>-198.69999999996332</v>
      </c>
      <c r="C3246">
        <f t="shared" si="713"/>
        <v>0</v>
      </c>
      <c r="D3246">
        <f t="shared" si="714"/>
        <v>268.91666666667533</v>
      </c>
      <c r="E3246">
        <f t="shared" si="715"/>
        <v>3227</v>
      </c>
      <c r="F3246" s="1">
        <f t="shared" si="716"/>
        <v>-198.69999999996332</v>
      </c>
      <c r="G3246">
        <f t="shared" si="708"/>
        <v>268.91666666667533</v>
      </c>
      <c r="H3246">
        <f t="shared" si="709"/>
        <v>3227</v>
      </c>
      <c r="I3246">
        <f t="shared" si="710"/>
        <v>-3.4679692237120925</v>
      </c>
      <c r="J3246" s="1">
        <f t="shared" si="711"/>
        <v>-9.5242194210286062</v>
      </c>
      <c r="K3246" s="1">
        <f t="shared" si="712"/>
        <v>9.4910314743915443</v>
      </c>
      <c r="L3246" s="1">
        <f t="shared" si="705"/>
        <v>-9.5242194210286062</v>
      </c>
      <c r="M3246" s="1">
        <f t="shared" si="706"/>
        <v>9.4910314743915443</v>
      </c>
      <c r="N3246">
        <f t="shared" si="707"/>
        <v>-3.3187946637061927E-2</v>
      </c>
    </row>
    <row r="3247" spans="1:14" x14ac:dyDescent="0.25">
      <c r="A3247">
        <f t="shared" si="717"/>
        <v>0.05</v>
      </c>
      <c r="B3247">
        <f t="shared" si="718"/>
        <v>-198.64999999996331</v>
      </c>
      <c r="C3247">
        <f t="shared" si="713"/>
        <v>0</v>
      </c>
      <c r="D3247">
        <f t="shared" si="714"/>
        <v>269.00000000000864</v>
      </c>
      <c r="E3247">
        <f t="shared" si="715"/>
        <v>3228</v>
      </c>
      <c r="F3247" s="1">
        <f t="shared" si="716"/>
        <v>-198.64999999996331</v>
      </c>
      <c r="G3247">
        <f t="shared" si="708"/>
        <v>269.00000000000864</v>
      </c>
      <c r="H3247">
        <f t="shared" si="709"/>
        <v>3228</v>
      </c>
      <c r="I3247">
        <f t="shared" si="710"/>
        <v>-3.4670965590860954</v>
      </c>
      <c r="J3247" s="1">
        <f t="shared" si="711"/>
        <v>-1.8253744767789035</v>
      </c>
      <c r="K3247" s="1">
        <f t="shared" si="712"/>
        <v>13.325558450569183</v>
      </c>
      <c r="L3247" s="1">
        <f t="shared" si="705"/>
        <v>-1.8253744767789035</v>
      </c>
      <c r="M3247" s="1">
        <f t="shared" si="706"/>
        <v>13.325558450569183</v>
      </c>
      <c r="N3247">
        <f t="shared" si="707"/>
        <v>11.500183973790278</v>
      </c>
    </row>
    <row r="3248" spans="1:14" x14ac:dyDescent="0.25">
      <c r="A3248">
        <f t="shared" si="717"/>
        <v>0.05</v>
      </c>
      <c r="B3248">
        <f t="shared" si="718"/>
        <v>-198.5999999999633</v>
      </c>
      <c r="C3248">
        <f t="shared" si="713"/>
        <v>0</v>
      </c>
      <c r="D3248">
        <f t="shared" si="714"/>
        <v>269.08333333334195</v>
      </c>
      <c r="E3248">
        <f t="shared" si="715"/>
        <v>3229</v>
      </c>
      <c r="F3248" s="1">
        <f t="shared" si="716"/>
        <v>-198.5999999999633</v>
      </c>
      <c r="G3248">
        <f t="shared" si="708"/>
        <v>269.08333333334195</v>
      </c>
      <c r="H3248">
        <f t="shared" si="709"/>
        <v>3229</v>
      </c>
      <c r="I3248">
        <f t="shared" si="710"/>
        <v>-3.4662238944600978</v>
      </c>
      <c r="J3248" s="1">
        <f t="shared" si="711"/>
        <v>6.6047008941663359</v>
      </c>
      <c r="K3248" s="1">
        <f t="shared" si="712"/>
        <v>11.721455830785461</v>
      </c>
      <c r="L3248" s="1">
        <f t="shared" si="705"/>
        <v>6.6047008941663359</v>
      </c>
      <c r="M3248" s="1">
        <f t="shared" si="706"/>
        <v>11.721455830785461</v>
      </c>
      <c r="N3248">
        <f t="shared" si="707"/>
        <v>18.326156724951797</v>
      </c>
    </row>
    <row r="3249" spans="1:14" x14ac:dyDescent="0.25">
      <c r="A3249">
        <f t="shared" si="717"/>
        <v>0.05</v>
      </c>
      <c r="B3249">
        <f t="shared" si="718"/>
        <v>-198.54999999996329</v>
      </c>
      <c r="C3249">
        <f t="shared" si="713"/>
        <v>0</v>
      </c>
      <c r="D3249">
        <f t="shared" si="714"/>
        <v>269.16666666667527</v>
      </c>
      <c r="E3249">
        <f t="shared" si="715"/>
        <v>3230</v>
      </c>
      <c r="F3249" s="1">
        <f t="shared" si="716"/>
        <v>-198.54999999996329</v>
      </c>
      <c r="G3249">
        <f t="shared" si="708"/>
        <v>269.16666666667527</v>
      </c>
      <c r="H3249">
        <f t="shared" si="709"/>
        <v>3230</v>
      </c>
      <c r="I3249">
        <f t="shared" si="710"/>
        <v>-3.4653512298341007</v>
      </c>
      <c r="J3249" s="1">
        <f t="shared" si="711"/>
        <v>12.342100156662477</v>
      </c>
      <c r="K3249" s="1">
        <f t="shared" si="712"/>
        <v>5.3664979114907663</v>
      </c>
      <c r="L3249" s="1">
        <f t="shared" si="705"/>
        <v>12.342100156662477</v>
      </c>
      <c r="M3249" s="1">
        <f t="shared" si="706"/>
        <v>5.3664979114907663</v>
      </c>
      <c r="N3249">
        <f t="shared" si="707"/>
        <v>17.708598068153243</v>
      </c>
    </row>
    <row r="3250" spans="1:14" x14ac:dyDescent="0.25">
      <c r="A3250">
        <f t="shared" si="717"/>
        <v>0.05</v>
      </c>
      <c r="B3250">
        <f t="shared" si="718"/>
        <v>-198.49999999996328</v>
      </c>
      <c r="C3250">
        <f t="shared" si="713"/>
        <v>0</v>
      </c>
      <c r="D3250">
        <f t="shared" si="714"/>
        <v>269.25000000000858</v>
      </c>
      <c r="E3250">
        <f t="shared" si="715"/>
        <v>3231</v>
      </c>
      <c r="F3250" s="1">
        <f t="shared" si="716"/>
        <v>-198.49999999996328</v>
      </c>
      <c r="G3250">
        <f t="shared" si="708"/>
        <v>269.25000000000858</v>
      </c>
      <c r="H3250">
        <f t="shared" si="709"/>
        <v>3231</v>
      </c>
      <c r="I3250">
        <f t="shared" si="710"/>
        <v>-3.4644785652081032</v>
      </c>
      <c r="J3250" s="1">
        <f t="shared" si="711"/>
        <v>13.090530059863381</v>
      </c>
      <c r="K3250" s="1">
        <f t="shared" si="712"/>
        <v>-3.1427581837972842</v>
      </c>
      <c r="L3250" s="1">
        <f t="shared" si="705"/>
        <v>13.090530059863381</v>
      </c>
      <c r="M3250" s="1">
        <f t="shared" si="706"/>
        <v>-3.1427581837972842</v>
      </c>
      <c r="N3250">
        <f t="shared" si="707"/>
        <v>9.9477718760660974</v>
      </c>
    </row>
    <row r="3251" spans="1:14" x14ac:dyDescent="0.25">
      <c r="A3251">
        <f t="shared" si="717"/>
        <v>0.05</v>
      </c>
      <c r="B3251">
        <f t="shared" si="718"/>
        <v>-198.44999999996327</v>
      </c>
      <c r="C3251">
        <f t="shared" si="713"/>
        <v>0</v>
      </c>
      <c r="D3251">
        <f t="shared" si="714"/>
        <v>269.3333333333419</v>
      </c>
      <c r="E3251">
        <f t="shared" si="715"/>
        <v>3232</v>
      </c>
      <c r="F3251" s="1">
        <f t="shared" si="716"/>
        <v>-198.44999999996327</v>
      </c>
      <c r="G3251">
        <f t="shared" si="708"/>
        <v>269.3333333333419</v>
      </c>
      <c r="H3251">
        <f t="shared" si="709"/>
        <v>3232</v>
      </c>
      <c r="I3251">
        <f t="shared" si="710"/>
        <v>-3.463605900582106</v>
      </c>
      <c r="J3251" s="1">
        <f t="shared" si="711"/>
        <v>8.5839764167861912</v>
      </c>
      <c r="K3251" s="1">
        <f t="shared" si="712"/>
        <v>-10.376244984924996</v>
      </c>
      <c r="L3251" s="1">
        <f t="shared" si="705"/>
        <v>8.5839764167861912</v>
      </c>
      <c r="M3251" s="1">
        <f t="shared" si="706"/>
        <v>-10.376244984924996</v>
      </c>
      <c r="N3251">
        <f t="shared" si="707"/>
        <v>-1.7922685681388053</v>
      </c>
    </row>
    <row r="3252" spans="1:14" x14ac:dyDescent="0.25">
      <c r="A3252">
        <f t="shared" si="717"/>
        <v>0.05</v>
      </c>
      <c r="B3252">
        <f t="shared" si="718"/>
        <v>-198.39999999996326</v>
      </c>
      <c r="C3252">
        <f t="shared" si="713"/>
        <v>0</v>
      </c>
      <c r="D3252">
        <f t="shared" si="714"/>
        <v>269.41666666667521</v>
      </c>
      <c r="E3252">
        <f t="shared" si="715"/>
        <v>3233</v>
      </c>
      <c r="F3252" s="1">
        <f t="shared" si="716"/>
        <v>-198.39999999996326</v>
      </c>
      <c r="G3252">
        <f t="shared" si="708"/>
        <v>269.41666666667521</v>
      </c>
      <c r="H3252">
        <f t="shared" si="709"/>
        <v>3233</v>
      </c>
      <c r="I3252">
        <f t="shared" si="710"/>
        <v>-3.4627332359561085</v>
      </c>
      <c r="J3252" s="1">
        <f t="shared" si="711"/>
        <v>0.65804713520182212</v>
      </c>
      <c r="K3252" s="1">
        <f t="shared" si="712"/>
        <v>-13.454751007072137</v>
      </c>
      <c r="L3252" s="1">
        <f t="shared" si="705"/>
        <v>0.65804713520182212</v>
      </c>
      <c r="M3252" s="1">
        <f t="shared" si="706"/>
        <v>-13.454751007072137</v>
      </c>
      <c r="N3252">
        <f t="shared" si="707"/>
        <v>-12.796703871870314</v>
      </c>
    </row>
    <row r="3253" spans="1:14" x14ac:dyDescent="0.25">
      <c r="A3253">
        <f t="shared" si="717"/>
        <v>0.05</v>
      </c>
      <c r="B3253">
        <f t="shared" si="718"/>
        <v>-198.34999999996325</v>
      </c>
      <c r="C3253">
        <f t="shared" si="713"/>
        <v>0</v>
      </c>
      <c r="D3253">
        <f t="shared" si="714"/>
        <v>269.50000000000853</v>
      </c>
      <c r="E3253">
        <f t="shared" si="715"/>
        <v>3234</v>
      </c>
      <c r="F3253" s="1">
        <f t="shared" si="716"/>
        <v>-198.34999999996325</v>
      </c>
      <c r="G3253">
        <f t="shared" si="708"/>
        <v>269.50000000000853</v>
      </c>
      <c r="H3253">
        <f t="shared" si="709"/>
        <v>3234</v>
      </c>
      <c r="I3253">
        <f t="shared" si="710"/>
        <v>-3.4618605713301114</v>
      </c>
      <c r="J3253" s="1">
        <f t="shared" si="711"/>
        <v>-7.5156153203024587</v>
      </c>
      <c r="K3253" s="1">
        <f t="shared" si="712"/>
        <v>-11.184415557249583</v>
      </c>
      <c r="L3253" s="1">
        <f t="shared" si="705"/>
        <v>-7.5156153203024587</v>
      </c>
      <c r="M3253" s="1">
        <f t="shared" si="706"/>
        <v>-11.184415557249583</v>
      </c>
      <c r="N3253">
        <f t="shared" si="707"/>
        <v>-18.700030877552042</v>
      </c>
    </row>
    <row r="3254" spans="1:14" x14ac:dyDescent="0.25">
      <c r="A3254">
        <f t="shared" si="717"/>
        <v>0.05</v>
      </c>
      <c r="B3254">
        <f t="shared" si="718"/>
        <v>-198.29999999996323</v>
      </c>
      <c r="C3254">
        <f t="shared" si="713"/>
        <v>0</v>
      </c>
      <c r="D3254">
        <f t="shared" si="714"/>
        <v>269.58333333334184</v>
      </c>
      <c r="E3254">
        <f t="shared" si="715"/>
        <v>3235</v>
      </c>
      <c r="F3254" s="1">
        <f t="shared" si="716"/>
        <v>-198.29999999996323</v>
      </c>
      <c r="G3254">
        <f t="shared" si="708"/>
        <v>269.58333333334184</v>
      </c>
      <c r="H3254">
        <f t="shared" si="709"/>
        <v>3235</v>
      </c>
      <c r="I3254">
        <f t="shared" si="710"/>
        <v>-3.4609879067041138</v>
      </c>
      <c r="J3254" s="1">
        <f t="shared" si="711"/>
        <v>-12.706021756003036</v>
      </c>
      <c r="K3254" s="1">
        <f t="shared" si="712"/>
        <v>-4.4994383164753797</v>
      </c>
      <c r="L3254" s="1">
        <f t="shared" si="705"/>
        <v>-12.706021756003036</v>
      </c>
      <c r="M3254" s="1">
        <f t="shared" si="706"/>
        <v>-4.4994383164753797</v>
      </c>
      <c r="N3254">
        <f t="shared" si="707"/>
        <v>-17.205460072478417</v>
      </c>
    </row>
    <row r="3255" spans="1:14" x14ac:dyDescent="0.25">
      <c r="A3255">
        <f t="shared" si="717"/>
        <v>0.05</v>
      </c>
      <c r="B3255">
        <f t="shared" si="718"/>
        <v>-198.24999999996322</v>
      </c>
      <c r="C3255">
        <f t="shared" si="713"/>
        <v>0</v>
      </c>
      <c r="D3255">
        <f t="shared" si="714"/>
        <v>269.66666666667516</v>
      </c>
      <c r="E3255">
        <f t="shared" si="715"/>
        <v>3236</v>
      </c>
      <c r="F3255" s="1">
        <f t="shared" si="716"/>
        <v>-198.24999999996322</v>
      </c>
      <c r="G3255">
        <f t="shared" si="708"/>
        <v>269.66666666667516</v>
      </c>
      <c r="H3255">
        <f t="shared" si="709"/>
        <v>3236</v>
      </c>
      <c r="I3255">
        <f t="shared" si="710"/>
        <v>-3.4601152420781163</v>
      </c>
      <c r="J3255" s="1">
        <f t="shared" si="711"/>
        <v>-12.894175801095335</v>
      </c>
      <c r="K3255" s="1">
        <f t="shared" si="712"/>
        <v>3.9421451252125062</v>
      </c>
      <c r="L3255" s="1">
        <f t="shared" si="705"/>
        <v>-12.894175801095335</v>
      </c>
      <c r="M3255" s="1">
        <f t="shared" si="706"/>
        <v>3.9421451252125062</v>
      </c>
      <c r="N3255">
        <f t="shared" si="707"/>
        <v>-8.9520306758828276</v>
      </c>
    </row>
    <row r="3256" spans="1:14" x14ac:dyDescent="0.25">
      <c r="A3256">
        <f t="shared" si="717"/>
        <v>0.05</v>
      </c>
      <c r="B3256">
        <f t="shared" si="718"/>
        <v>-198.19999999996321</v>
      </c>
      <c r="C3256">
        <f t="shared" si="713"/>
        <v>0</v>
      </c>
      <c r="D3256">
        <f t="shared" si="714"/>
        <v>269.75000000000847</v>
      </c>
      <c r="E3256">
        <f t="shared" si="715"/>
        <v>3237</v>
      </c>
      <c r="F3256" s="1">
        <f t="shared" si="716"/>
        <v>-198.19999999996321</v>
      </c>
      <c r="G3256">
        <f t="shared" si="708"/>
        <v>269.75000000000847</v>
      </c>
      <c r="H3256">
        <f t="shared" si="709"/>
        <v>3237</v>
      </c>
      <c r="I3256">
        <f t="shared" si="710"/>
        <v>-3.4592425774521192</v>
      </c>
      <c r="J3256" s="1">
        <f t="shared" si="711"/>
        <v>-8.0415830236135921</v>
      </c>
      <c r="K3256" s="1">
        <f t="shared" si="712"/>
        <v>10.828000679919683</v>
      </c>
      <c r="L3256" s="1">
        <f t="shared" si="705"/>
        <v>-8.0415830236135921</v>
      </c>
      <c r="M3256" s="1">
        <f t="shared" si="706"/>
        <v>10.828000679919683</v>
      </c>
      <c r="N3256">
        <f t="shared" si="707"/>
        <v>2.7864176563060905</v>
      </c>
    </row>
    <row r="3257" spans="1:14" x14ac:dyDescent="0.25">
      <c r="A3257">
        <f t="shared" si="717"/>
        <v>0.05</v>
      </c>
      <c r="B3257">
        <f t="shared" si="718"/>
        <v>-198.1499999999632</v>
      </c>
      <c r="C3257">
        <f t="shared" si="713"/>
        <v>0</v>
      </c>
      <c r="D3257">
        <f t="shared" si="714"/>
        <v>269.83333333334178</v>
      </c>
      <c r="E3257">
        <f t="shared" si="715"/>
        <v>3238</v>
      </c>
      <c r="F3257" s="1">
        <f t="shared" si="716"/>
        <v>-198.1499999999632</v>
      </c>
      <c r="G3257">
        <f t="shared" si="708"/>
        <v>269.83333333334178</v>
      </c>
      <c r="H3257">
        <f t="shared" si="709"/>
        <v>3238</v>
      </c>
      <c r="I3257">
        <f t="shared" si="710"/>
        <v>-3.4583699128261216</v>
      </c>
      <c r="J3257" s="1">
        <f t="shared" si="711"/>
        <v>-7.0641906771048868E-2</v>
      </c>
      <c r="K3257" s="1">
        <f t="shared" si="712"/>
        <v>13.491481726091601</v>
      </c>
      <c r="L3257" s="1">
        <f t="shared" si="705"/>
        <v>-7.0641906771048868E-2</v>
      </c>
      <c r="M3257" s="1">
        <f t="shared" si="706"/>
        <v>13.491481726091601</v>
      </c>
      <c r="N3257">
        <f t="shared" si="707"/>
        <v>13.420839819320552</v>
      </c>
    </row>
    <row r="3258" spans="1:14" x14ac:dyDescent="0.25">
      <c r="A3258">
        <f t="shared" si="717"/>
        <v>0.05</v>
      </c>
      <c r="B3258">
        <f t="shared" si="718"/>
        <v>-198.09999999996319</v>
      </c>
      <c r="C3258">
        <f t="shared" si="713"/>
        <v>0</v>
      </c>
      <c r="D3258">
        <f t="shared" si="714"/>
        <v>269.9166666666751</v>
      </c>
      <c r="E3258">
        <f t="shared" si="715"/>
        <v>3239</v>
      </c>
      <c r="F3258" s="1">
        <f t="shared" si="716"/>
        <v>-198.09999999996319</v>
      </c>
      <c r="G3258">
        <f t="shared" si="708"/>
        <v>269.9166666666751</v>
      </c>
      <c r="H3258">
        <f t="shared" si="709"/>
        <v>3239</v>
      </c>
      <c r="I3258">
        <f t="shared" si="710"/>
        <v>-3.4574972482001245</v>
      </c>
      <c r="J3258" s="1">
        <f t="shared" si="711"/>
        <v>7.9135835750353714</v>
      </c>
      <c r="K3258" s="1">
        <f t="shared" si="712"/>
        <v>10.932186988981339</v>
      </c>
      <c r="L3258" s="1">
        <f t="shared" ref="L3258:L3321" si="719">IF(code_0=1,J3258,IF(code_0=2,K3258))</f>
        <v>7.9135835750353714</v>
      </c>
      <c r="M3258" s="1">
        <f t="shared" ref="M3258:M3321" si="720">IF(code_0=1,K3258,IF(code_0=2,J3258))</f>
        <v>10.932186988981339</v>
      </c>
      <c r="N3258">
        <f t="shared" ref="N3258:N3321" si="721">J3258+K3258</f>
        <v>18.845770564016711</v>
      </c>
    </row>
    <row r="3259" spans="1:14" x14ac:dyDescent="0.25">
      <c r="A3259">
        <f t="shared" si="717"/>
        <v>0.05</v>
      </c>
      <c r="B3259">
        <f t="shared" si="718"/>
        <v>-198.04999999996318</v>
      </c>
      <c r="C3259">
        <f t="shared" si="713"/>
        <v>0</v>
      </c>
      <c r="D3259">
        <f t="shared" si="714"/>
        <v>270.00000000000841</v>
      </c>
      <c r="E3259">
        <f t="shared" si="715"/>
        <v>3240</v>
      </c>
      <c r="F3259" s="1">
        <f t="shared" si="716"/>
        <v>-198.04999999996318</v>
      </c>
      <c r="G3259">
        <f t="shared" si="708"/>
        <v>270.00000000000841</v>
      </c>
      <c r="H3259">
        <f t="shared" si="709"/>
        <v>3240</v>
      </c>
      <c r="I3259">
        <f t="shared" si="710"/>
        <v>-3.4566245835741269</v>
      </c>
      <c r="J3259" s="1">
        <f t="shared" si="711"/>
        <v>12.839262961296402</v>
      </c>
      <c r="K3259" s="1">
        <f t="shared" si="712"/>
        <v>4.1717294508025935</v>
      </c>
      <c r="L3259" s="1">
        <f t="shared" si="719"/>
        <v>12.839262961296402</v>
      </c>
      <c r="M3259" s="1">
        <f t="shared" si="720"/>
        <v>4.1717294508025935</v>
      </c>
      <c r="N3259">
        <f t="shared" si="721"/>
        <v>17.010992412098997</v>
      </c>
    </row>
    <row r="3260" spans="1:14" x14ac:dyDescent="0.25">
      <c r="A3260">
        <f t="shared" si="717"/>
        <v>0.05</v>
      </c>
      <c r="B3260">
        <f t="shared" si="718"/>
        <v>-197.99999999996317</v>
      </c>
      <c r="C3260">
        <f t="shared" si="713"/>
        <v>0</v>
      </c>
      <c r="D3260">
        <f t="shared" si="714"/>
        <v>270.08333333334173</v>
      </c>
      <c r="E3260">
        <f t="shared" si="715"/>
        <v>3241</v>
      </c>
      <c r="F3260" s="1">
        <f t="shared" si="716"/>
        <v>-197.99999999996317</v>
      </c>
      <c r="G3260">
        <f t="shared" si="708"/>
        <v>270.08333333334173</v>
      </c>
      <c r="H3260">
        <f t="shared" si="709"/>
        <v>3241</v>
      </c>
      <c r="I3260">
        <f t="shared" si="710"/>
        <v>-3.4557519189481298</v>
      </c>
      <c r="J3260" s="1">
        <f t="shared" si="711"/>
        <v>12.843225714166586</v>
      </c>
      <c r="K3260" s="1">
        <f t="shared" si="712"/>
        <v>-4.1730169681050482</v>
      </c>
      <c r="L3260" s="1">
        <f t="shared" si="719"/>
        <v>12.843225714166586</v>
      </c>
      <c r="M3260" s="1">
        <f t="shared" si="720"/>
        <v>-4.1730169681050482</v>
      </c>
      <c r="N3260">
        <f t="shared" si="721"/>
        <v>8.6702087460615367</v>
      </c>
    </row>
    <row r="3261" spans="1:14" x14ac:dyDescent="0.25">
      <c r="A3261">
        <f t="shared" si="717"/>
        <v>0.05</v>
      </c>
      <c r="B3261">
        <f t="shared" si="718"/>
        <v>-197.94999999996315</v>
      </c>
      <c r="C3261">
        <f t="shared" si="713"/>
        <v>0</v>
      </c>
      <c r="D3261">
        <f t="shared" si="714"/>
        <v>270.16666666667504</v>
      </c>
      <c r="E3261">
        <f t="shared" si="715"/>
        <v>3242</v>
      </c>
      <c r="F3261" s="1">
        <f t="shared" si="716"/>
        <v>-197.94999999996315</v>
      </c>
      <c r="G3261">
        <f t="shared" si="708"/>
        <v>270.16666666667504</v>
      </c>
      <c r="H3261">
        <f t="shared" si="709"/>
        <v>3242</v>
      </c>
      <c r="I3261">
        <f t="shared" si="710"/>
        <v>-3.4548792543221323</v>
      </c>
      <c r="J3261" s="1">
        <f t="shared" si="711"/>
        <v>7.9590608166688286</v>
      </c>
      <c r="K3261" s="1">
        <f t="shared" si="712"/>
        <v>-10.914596665063838</v>
      </c>
      <c r="L3261" s="1">
        <f t="shared" si="719"/>
        <v>7.9590608166688286</v>
      </c>
      <c r="M3261" s="1">
        <f t="shared" si="720"/>
        <v>-10.914596665063838</v>
      </c>
      <c r="N3261">
        <f t="shared" si="721"/>
        <v>-2.9555358483950096</v>
      </c>
    </row>
    <row r="3262" spans="1:14" x14ac:dyDescent="0.25">
      <c r="A3262">
        <f t="shared" si="717"/>
        <v>0.05</v>
      </c>
      <c r="B3262">
        <f t="shared" si="718"/>
        <v>-197.89999999996314</v>
      </c>
      <c r="C3262">
        <f t="shared" si="713"/>
        <v>0</v>
      </c>
      <c r="D3262">
        <f t="shared" si="714"/>
        <v>270.25000000000836</v>
      </c>
      <c r="E3262">
        <f t="shared" si="715"/>
        <v>3243</v>
      </c>
      <c r="F3262" s="1">
        <f t="shared" si="716"/>
        <v>-197.89999999996314</v>
      </c>
      <c r="G3262">
        <f t="shared" si="708"/>
        <v>270.25000000000836</v>
      </c>
      <c r="H3262">
        <f t="shared" si="709"/>
        <v>3243</v>
      </c>
      <c r="I3262">
        <f t="shared" si="710"/>
        <v>-3.4540065896961347</v>
      </c>
      <c r="J3262" s="1">
        <f t="shared" si="711"/>
        <v>7.0750989463501779E-2</v>
      </c>
      <c r="K3262" s="1">
        <f t="shared" si="712"/>
        <v>-13.51231477384616</v>
      </c>
      <c r="L3262" s="1">
        <f t="shared" si="719"/>
        <v>7.0750989463501779E-2</v>
      </c>
      <c r="M3262" s="1">
        <f t="shared" si="720"/>
        <v>-13.51231477384616</v>
      </c>
      <c r="N3262">
        <f t="shared" si="721"/>
        <v>-13.441563784382659</v>
      </c>
    </row>
    <row r="3263" spans="1:14" x14ac:dyDescent="0.25">
      <c r="A3263">
        <f t="shared" si="717"/>
        <v>0.05</v>
      </c>
      <c r="B3263">
        <f t="shared" si="718"/>
        <v>-197.84999999996313</v>
      </c>
      <c r="C3263">
        <f t="shared" si="713"/>
        <v>0</v>
      </c>
      <c r="D3263">
        <f t="shared" si="714"/>
        <v>270.33333333334167</v>
      </c>
      <c r="E3263">
        <f t="shared" si="715"/>
        <v>3244</v>
      </c>
      <c r="F3263" s="1">
        <f t="shared" si="716"/>
        <v>-197.84999999996313</v>
      </c>
      <c r="G3263">
        <f t="shared" si="708"/>
        <v>270.33333333334167</v>
      </c>
      <c r="H3263">
        <f t="shared" si="709"/>
        <v>3244</v>
      </c>
      <c r="I3263">
        <f t="shared" si="710"/>
        <v>-3.4531339250701376</v>
      </c>
      <c r="J3263" s="1">
        <f t="shared" si="711"/>
        <v>-7.8299504898357553</v>
      </c>
      <c r="K3263" s="1">
        <f t="shared" si="712"/>
        <v>-11.017810721940631</v>
      </c>
      <c r="L3263" s="1">
        <f t="shared" si="719"/>
        <v>-7.8299504898357553</v>
      </c>
      <c r="M3263" s="1">
        <f t="shared" si="720"/>
        <v>-11.017810721940631</v>
      </c>
      <c r="N3263">
        <f t="shared" si="721"/>
        <v>-18.847761211776387</v>
      </c>
    </row>
    <row r="3264" spans="1:14" x14ac:dyDescent="0.25">
      <c r="A3264">
        <f t="shared" si="717"/>
        <v>0.05</v>
      </c>
      <c r="B3264">
        <f t="shared" si="718"/>
        <v>-197.79999999996312</v>
      </c>
      <c r="C3264">
        <f t="shared" si="713"/>
        <v>0</v>
      </c>
      <c r="D3264">
        <f t="shared" si="714"/>
        <v>270.41666666667498</v>
      </c>
      <c r="E3264">
        <f t="shared" si="715"/>
        <v>3245</v>
      </c>
      <c r="F3264" s="1">
        <f t="shared" si="716"/>
        <v>-197.79999999996312</v>
      </c>
      <c r="G3264">
        <f t="shared" si="708"/>
        <v>270.41666666667498</v>
      </c>
      <c r="H3264">
        <f t="shared" si="709"/>
        <v>3245</v>
      </c>
      <c r="I3264">
        <f t="shared" si="710"/>
        <v>-3.4522612604441401</v>
      </c>
      <c r="J3264" s="1">
        <f t="shared" si="711"/>
        <v>-12.784199065053468</v>
      </c>
      <c r="K3264" s="1">
        <f t="shared" si="712"/>
        <v>-4.4019527817634616</v>
      </c>
      <c r="L3264" s="1">
        <f t="shared" si="719"/>
        <v>-12.784199065053468</v>
      </c>
      <c r="M3264" s="1">
        <f t="shared" si="720"/>
        <v>-4.4019527817634616</v>
      </c>
      <c r="N3264">
        <f t="shared" si="721"/>
        <v>-17.18615184681693</v>
      </c>
    </row>
    <row r="3265" spans="1:14" x14ac:dyDescent="0.25">
      <c r="A3265">
        <f t="shared" si="717"/>
        <v>0.05</v>
      </c>
      <c r="B3265">
        <f t="shared" si="718"/>
        <v>-197.74999999996311</v>
      </c>
      <c r="C3265">
        <f t="shared" si="713"/>
        <v>0</v>
      </c>
      <c r="D3265">
        <f t="shared" si="714"/>
        <v>270.5000000000083</v>
      </c>
      <c r="E3265">
        <f t="shared" si="715"/>
        <v>3246</v>
      </c>
      <c r="F3265" s="1">
        <f t="shared" si="716"/>
        <v>-197.74999999996311</v>
      </c>
      <c r="G3265">
        <f t="shared" si="708"/>
        <v>270.5000000000083</v>
      </c>
      <c r="H3265">
        <f t="shared" si="709"/>
        <v>3246</v>
      </c>
      <c r="I3265">
        <f t="shared" si="710"/>
        <v>-3.4513885958181429</v>
      </c>
      <c r="J3265" s="1">
        <f t="shared" si="711"/>
        <v>-12.968036922121694</v>
      </c>
      <c r="K3265" s="1">
        <f t="shared" si="712"/>
        <v>3.8413075100152727</v>
      </c>
      <c r="L3265" s="1">
        <f t="shared" si="719"/>
        <v>-12.968036922121694</v>
      </c>
      <c r="M3265" s="1">
        <f t="shared" si="720"/>
        <v>3.8413075100152727</v>
      </c>
      <c r="N3265">
        <f t="shared" si="721"/>
        <v>-9.1267294121064211</v>
      </c>
    </row>
    <row r="3266" spans="1:14" x14ac:dyDescent="0.25">
      <c r="A3266">
        <f t="shared" si="717"/>
        <v>0.05</v>
      </c>
      <c r="B3266">
        <f t="shared" si="718"/>
        <v>-197.6999999999631</v>
      </c>
      <c r="C3266">
        <f t="shared" si="713"/>
        <v>0</v>
      </c>
      <c r="D3266">
        <f t="shared" si="714"/>
        <v>270.58333333334161</v>
      </c>
      <c r="E3266">
        <f t="shared" si="715"/>
        <v>3247</v>
      </c>
      <c r="F3266" s="1">
        <f t="shared" si="716"/>
        <v>-197.6999999999631</v>
      </c>
      <c r="G3266">
        <f t="shared" si="708"/>
        <v>270.58333333334161</v>
      </c>
      <c r="H3266">
        <f t="shared" si="709"/>
        <v>3247</v>
      </c>
      <c r="I3266">
        <f t="shared" si="710"/>
        <v>-3.4505159311921454</v>
      </c>
      <c r="J3266" s="1">
        <f t="shared" si="711"/>
        <v>-8.3479812163677281</v>
      </c>
      <c r="K3266" s="1">
        <f t="shared" si="712"/>
        <v>10.646575050485824</v>
      </c>
      <c r="L3266" s="1">
        <f t="shared" si="719"/>
        <v>-8.3479812163677281</v>
      </c>
      <c r="M3266" s="1">
        <f t="shared" si="720"/>
        <v>10.646575050485824</v>
      </c>
      <c r="N3266">
        <f t="shared" si="721"/>
        <v>2.2985938341180958</v>
      </c>
    </row>
    <row r="3267" spans="1:14" x14ac:dyDescent="0.25">
      <c r="A3267">
        <f t="shared" si="717"/>
        <v>0.05</v>
      </c>
      <c r="B3267">
        <f t="shared" si="718"/>
        <v>-197.64999999996309</v>
      </c>
      <c r="C3267">
        <f t="shared" si="713"/>
        <v>0</v>
      </c>
      <c r="D3267">
        <f t="shared" si="714"/>
        <v>270.66666666667493</v>
      </c>
      <c r="E3267">
        <f t="shared" si="715"/>
        <v>3248</v>
      </c>
      <c r="F3267" s="1">
        <f t="shared" si="716"/>
        <v>-197.64999999996309</v>
      </c>
      <c r="G3267">
        <f t="shared" si="708"/>
        <v>270.66666666667493</v>
      </c>
      <c r="H3267">
        <f t="shared" si="709"/>
        <v>3248</v>
      </c>
      <c r="I3267">
        <f t="shared" si="710"/>
        <v>-3.4496432665661483</v>
      </c>
      <c r="J3267" s="1">
        <f t="shared" si="711"/>
        <v>-0.66110024617603835</v>
      </c>
      <c r="K3267" s="1">
        <f t="shared" si="712"/>
        <v>13.517176390638257</v>
      </c>
      <c r="L3267" s="1">
        <f t="shared" si="719"/>
        <v>-0.66110024617603835</v>
      </c>
      <c r="M3267" s="1">
        <f t="shared" si="720"/>
        <v>13.517176390638257</v>
      </c>
      <c r="N3267">
        <f t="shared" si="721"/>
        <v>12.856076144462218</v>
      </c>
    </row>
    <row r="3268" spans="1:14" x14ac:dyDescent="0.25">
      <c r="A3268">
        <f t="shared" si="717"/>
        <v>0.05</v>
      </c>
      <c r="B3268">
        <f t="shared" si="718"/>
        <v>-197.59999999996307</v>
      </c>
      <c r="C3268">
        <f t="shared" si="713"/>
        <v>0</v>
      </c>
      <c r="D3268">
        <f t="shared" si="714"/>
        <v>270.75000000000824</v>
      </c>
      <c r="E3268">
        <f t="shared" si="715"/>
        <v>3249</v>
      </c>
      <c r="F3268" s="1">
        <f t="shared" si="716"/>
        <v>-197.59999999996307</v>
      </c>
      <c r="G3268">
        <f t="shared" si="708"/>
        <v>270.75000000000824</v>
      </c>
      <c r="H3268">
        <f t="shared" si="709"/>
        <v>3249</v>
      </c>
      <c r="I3268">
        <f t="shared" si="710"/>
        <v>-3.4487706019401507</v>
      </c>
      <c r="J3268" s="1">
        <f t="shared" si="711"/>
        <v>7.2537552130917202</v>
      </c>
      <c r="K3268" s="1">
        <f t="shared" si="712"/>
        <v>11.430089306674549</v>
      </c>
      <c r="L3268" s="1">
        <f t="shared" si="719"/>
        <v>7.2537552130917202</v>
      </c>
      <c r="M3268" s="1">
        <f t="shared" si="720"/>
        <v>11.430089306674549</v>
      </c>
      <c r="N3268">
        <f t="shared" si="721"/>
        <v>18.683844519766268</v>
      </c>
    </row>
    <row r="3269" spans="1:14" x14ac:dyDescent="0.25">
      <c r="A3269">
        <f t="shared" si="717"/>
        <v>0.05</v>
      </c>
      <c r="B3269">
        <f t="shared" si="718"/>
        <v>-197.54999999996306</v>
      </c>
      <c r="C3269">
        <f t="shared" si="713"/>
        <v>0</v>
      </c>
      <c r="D3269">
        <f t="shared" si="714"/>
        <v>270.83333333334156</v>
      </c>
      <c r="E3269">
        <f t="shared" si="715"/>
        <v>3250</v>
      </c>
      <c r="F3269" s="1">
        <f t="shared" si="716"/>
        <v>-197.54999999996306</v>
      </c>
      <c r="G3269">
        <f t="shared" si="708"/>
        <v>270.83333333334156</v>
      </c>
      <c r="H3269">
        <f t="shared" si="709"/>
        <v>3250</v>
      </c>
      <c r="I3269">
        <f t="shared" si="710"/>
        <v>-3.4478979373141532</v>
      </c>
      <c r="J3269" s="1">
        <f t="shared" si="711"/>
        <v>12.510868658563457</v>
      </c>
      <c r="K3269" s="1">
        <f t="shared" si="712"/>
        <v>5.1821715061638862</v>
      </c>
      <c r="L3269" s="1">
        <f t="shared" si="719"/>
        <v>12.510868658563457</v>
      </c>
      <c r="M3269" s="1">
        <f t="shared" si="720"/>
        <v>5.1821715061638862</v>
      </c>
      <c r="N3269">
        <f t="shared" si="721"/>
        <v>17.693040164727343</v>
      </c>
    </row>
    <row r="3270" spans="1:14" x14ac:dyDescent="0.25">
      <c r="A3270">
        <f t="shared" si="717"/>
        <v>0.05</v>
      </c>
      <c r="B3270">
        <f t="shared" si="718"/>
        <v>-197.49999999996305</v>
      </c>
      <c r="C3270">
        <f t="shared" si="713"/>
        <v>0</v>
      </c>
      <c r="D3270">
        <f t="shared" si="714"/>
        <v>270.91666666667487</v>
      </c>
      <c r="E3270">
        <f t="shared" si="715"/>
        <v>3251</v>
      </c>
      <c r="F3270" s="1">
        <f t="shared" si="716"/>
        <v>-197.49999999996305</v>
      </c>
      <c r="G3270">
        <f t="shared" si="708"/>
        <v>270.91666666667487</v>
      </c>
      <c r="H3270">
        <f t="shared" si="709"/>
        <v>3251</v>
      </c>
      <c r="I3270">
        <f t="shared" si="710"/>
        <v>-3.4470252726881561</v>
      </c>
      <c r="J3270" s="1">
        <f t="shared" si="711"/>
        <v>13.224743002592634</v>
      </c>
      <c r="K3270" s="1">
        <f t="shared" si="712"/>
        <v>-2.9318549094102151</v>
      </c>
      <c r="L3270" s="1">
        <f t="shared" si="719"/>
        <v>13.224743002592634</v>
      </c>
      <c r="M3270" s="1">
        <f t="shared" si="720"/>
        <v>-2.9318549094102151</v>
      </c>
      <c r="N3270">
        <f t="shared" si="721"/>
        <v>10.29288809318242</v>
      </c>
    </row>
    <row r="3271" spans="1:14" x14ac:dyDescent="0.25">
      <c r="A3271">
        <f t="shared" si="717"/>
        <v>0.05</v>
      </c>
      <c r="B3271">
        <f t="shared" si="718"/>
        <v>-197.44999999996304</v>
      </c>
      <c r="C3271">
        <f t="shared" si="713"/>
        <v>0</v>
      </c>
      <c r="D3271">
        <f t="shared" si="714"/>
        <v>271.00000000000819</v>
      </c>
      <c r="E3271">
        <f t="shared" si="715"/>
        <v>3252</v>
      </c>
      <c r="F3271" s="1">
        <f t="shared" si="716"/>
        <v>-197.44999999996304</v>
      </c>
      <c r="G3271">
        <f t="shared" si="708"/>
        <v>271.00000000000819</v>
      </c>
      <c r="H3271">
        <f t="shared" si="709"/>
        <v>3252</v>
      </c>
      <c r="I3271">
        <f t="shared" si="710"/>
        <v>-3.4461526080621585</v>
      </c>
      <c r="J3271" s="1">
        <f t="shared" si="711"/>
        <v>9.1716694101298497</v>
      </c>
      <c r="K3271" s="1">
        <f t="shared" si="712"/>
        <v>-9.974115511227021</v>
      </c>
      <c r="L3271" s="1">
        <f t="shared" si="719"/>
        <v>9.1716694101298497</v>
      </c>
      <c r="M3271" s="1">
        <f t="shared" si="720"/>
        <v>-9.974115511227021</v>
      </c>
      <c r="N3271">
        <f t="shared" si="721"/>
        <v>-0.80244610109717129</v>
      </c>
    </row>
    <row r="3272" spans="1:14" x14ac:dyDescent="0.25">
      <c r="A3272">
        <f t="shared" si="717"/>
        <v>0.05</v>
      </c>
      <c r="B3272">
        <f t="shared" si="718"/>
        <v>-197.39999999996303</v>
      </c>
      <c r="C3272">
        <f t="shared" si="713"/>
        <v>0</v>
      </c>
      <c r="D3272">
        <f t="shared" si="714"/>
        <v>271.0833333333415</v>
      </c>
      <c r="E3272">
        <f t="shared" si="715"/>
        <v>3253</v>
      </c>
      <c r="F3272" s="1">
        <f t="shared" si="716"/>
        <v>-197.39999999996303</v>
      </c>
      <c r="G3272">
        <f t="shared" si="708"/>
        <v>271.0833333333415</v>
      </c>
      <c r="H3272">
        <f t="shared" si="709"/>
        <v>3253</v>
      </c>
      <c r="I3272">
        <f t="shared" si="710"/>
        <v>-3.4452799434361614</v>
      </c>
      <c r="J3272" s="1">
        <f t="shared" si="711"/>
        <v>1.8395115162293429</v>
      </c>
      <c r="K3272" s="1">
        <f t="shared" si="712"/>
        <v>-13.428761350528518</v>
      </c>
      <c r="L3272" s="1">
        <f t="shared" si="719"/>
        <v>1.8395115162293429</v>
      </c>
      <c r="M3272" s="1">
        <f t="shared" si="720"/>
        <v>-13.428761350528518</v>
      </c>
      <c r="N3272">
        <f t="shared" si="721"/>
        <v>-11.589249834299174</v>
      </c>
    </row>
    <row r="3273" spans="1:14" x14ac:dyDescent="0.25">
      <c r="A3273">
        <f t="shared" si="717"/>
        <v>0.05</v>
      </c>
      <c r="B3273">
        <f t="shared" si="718"/>
        <v>-197.34999999996302</v>
      </c>
      <c r="C3273">
        <f t="shared" si="713"/>
        <v>0</v>
      </c>
      <c r="D3273">
        <f t="shared" si="714"/>
        <v>271.16666666667481</v>
      </c>
      <c r="E3273">
        <f t="shared" si="715"/>
        <v>3254</v>
      </c>
      <c r="F3273" s="1">
        <f t="shared" si="716"/>
        <v>-197.34999999996302</v>
      </c>
      <c r="G3273">
        <f t="shared" si="708"/>
        <v>271.16666666667481</v>
      </c>
      <c r="H3273">
        <f t="shared" si="709"/>
        <v>3254</v>
      </c>
      <c r="I3273">
        <f t="shared" si="710"/>
        <v>-3.4444072788101638</v>
      </c>
      <c r="J3273" s="1">
        <f t="shared" si="711"/>
        <v>-6.1342605750093258</v>
      </c>
      <c r="K3273" s="1">
        <f t="shared" si="712"/>
        <v>-12.091288185122176</v>
      </c>
      <c r="L3273" s="1">
        <f t="shared" si="719"/>
        <v>-6.1342605750093258</v>
      </c>
      <c r="M3273" s="1">
        <f t="shared" si="720"/>
        <v>-12.091288185122176</v>
      </c>
      <c r="N3273">
        <f t="shared" si="721"/>
        <v>-18.225548760131502</v>
      </c>
    </row>
    <row r="3274" spans="1:14" x14ac:dyDescent="0.25">
      <c r="A3274">
        <f t="shared" si="717"/>
        <v>0.05</v>
      </c>
      <c r="B3274">
        <f t="shared" si="718"/>
        <v>-197.29999999996301</v>
      </c>
      <c r="C3274">
        <f t="shared" si="713"/>
        <v>0</v>
      </c>
      <c r="D3274">
        <f t="shared" si="714"/>
        <v>271.25000000000813</v>
      </c>
      <c r="E3274">
        <f t="shared" si="715"/>
        <v>3255</v>
      </c>
      <c r="F3274" s="1">
        <f t="shared" si="716"/>
        <v>-197.29999999996301</v>
      </c>
      <c r="G3274">
        <f t="shared" si="708"/>
        <v>271.25000000000813</v>
      </c>
      <c r="H3274">
        <f t="shared" si="709"/>
        <v>3255</v>
      </c>
      <c r="I3274">
        <f t="shared" si="710"/>
        <v>-3.4435346141841667</v>
      </c>
      <c r="J3274" s="1">
        <f t="shared" si="711"/>
        <v>-11.91895707688197</v>
      </c>
      <c r="K3274" s="1">
        <f t="shared" si="712"/>
        <v>-6.4714657110623905</v>
      </c>
      <c r="L3274" s="1">
        <f t="shared" si="719"/>
        <v>-11.91895707688197</v>
      </c>
      <c r="M3274" s="1">
        <f t="shared" si="720"/>
        <v>-6.4714657110623905</v>
      </c>
      <c r="N3274">
        <f t="shared" si="721"/>
        <v>-18.39042278794436</v>
      </c>
    </row>
    <row r="3275" spans="1:14" x14ac:dyDescent="0.25">
      <c r="A3275">
        <f t="shared" si="717"/>
        <v>0.05</v>
      </c>
      <c r="B3275">
        <f t="shared" si="718"/>
        <v>-197.24999999996299</v>
      </c>
      <c r="C3275">
        <f t="shared" si="713"/>
        <v>0</v>
      </c>
      <c r="D3275">
        <f t="shared" si="714"/>
        <v>271.33333333334144</v>
      </c>
      <c r="E3275">
        <f t="shared" si="715"/>
        <v>3256</v>
      </c>
      <c r="F3275" s="1">
        <f t="shared" si="716"/>
        <v>-197.24999999996299</v>
      </c>
      <c r="G3275">
        <f t="shared" si="708"/>
        <v>271.33333333334144</v>
      </c>
      <c r="H3275">
        <f t="shared" si="709"/>
        <v>3256</v>
      </c>
      <c r="I3275">
        <f t="shared" si="710"/>
        <v>-3.4426619495581692</v>
      </c>
      <c r="J3275" s="1">
        <f t="shared" si="711"/>
        <v>-13.492347050145975</v>
      </c>
      <c r="K3275" s="1">
        <f t="shared" si="712"/>
        <v>1.4181027899530647</v>
      </c>
      <c r="L3275" s="1">
        <f t="shared" si="719"/>
        <v>-13.492347050145975</v>
      </c>
      <c r="M3275" s="1">
        <f t="shared" si="720"/>
        <v>1.4181027899530647</v>
      </c>
      <c r="N3275">
        <f t="shared" si="721"/>
        <v>-12.074244260192911</v>
      </c>
    </row>
    <row r="3276" spans="1:14" x14ac:dyDescent="0.25">
      <c r="A3276">
        <f t="shared" si="717"/>
        <v>0.05</v>
      </c>
      <c r="B3276">
        <f t="shared" si="718"/>
        <v>-197.19999999996298</v>
      </c>
      <c r="C3276">
        <f t="shared" si="713"/>
        <v>0</v>
      </c>
      <c r="D3276">
        <f t="shared" si="714"/>
        <v>271.41666666667476</v>
      </c>
      <c r="E3276">
        <f t="shared" si="715"/>
        <v>3257</v>
      </c>
      <c r="F3276" s="1">
        <f t="shared" si="716"/>
        <v>-197.19999999996298</v>
      </c>
      <c r="G3276">
        <f t="shared" si="708"/>
        <v>271.41666666667476</v>
      </c>
      <c r="H3276">
        <f t="shared" si="709"/>
        <v>3257</v>
      </c>
      <c r="I3276">
        <f t="shared" si="710"/>
        <v>-3.4417892849321716</v>
      </c>
      <c r="J3276" s="1">
        <f t="shared" si="711"/>
        <v>-10.334709467042989</v>
      </c>
      <c r="K3276" s="1">
        <f t="shared" si="712"/>
        <v>8.7955271355919376</v>
      </c>
      <c r="L3276" s="1">
        <f t="shared" si="719"/>
        <v>-10.334709467042989</v>
      </c>
      <c r="M3276" s="1">
        <f t="shared" si="720"/>
        <v>8.7955271355919376</v>
      </c>
      <c r="N3276">
        <f t="shared" si="721"/>
        <v>-1.5391823314510518</v>
      </c>
    </row>
    <row r="3277" spans="1:14" x14ac:dyDescent="0.25">
      <c r="A3277">
        <f t="shared" si="717"/>
        <v>0.05</v>
      </c>
      <c r="B3277">
        <f t="shared" si="718"/>
        <v>-197.14999999996297</v>
      </c>
      <c r="C3277">
        <f t="shared" si="713"/>
        <v>0</v>
      </c>
      <c r="D3277">
        <f t="shared" si="714"/>
        <v>271.50000000000807</v>
      </c>
      <c r="E3277">
        <f t="shared" si="715"/>
        <v>3258</v>
      </c>
      <c r="F3277" s="1">
        <f t="shared" si="716"/>
        <v>-197.14999999996297</v>
      </c>
      <c r="G3277">
        <f t="shared" si="708"/>
        <v>271.50000000000807</v>
      </c>
      <c r="H3277">
        <f t="shared" si="709"/>
        <v>3258</v>
      </c>
      <c r="I3277">
        <f t="shared" si="710"/>
        <v>-3.4409166203061745</v>
      </c>
      <c r="J3277" s="1">
        <f t="shared" si="711"/>
        <v>-3.5820766808498221</v>
      </c>
      <c r="K3277" s="1">
        <f t="shared" si="712"/>
        <v>13.093866948022763</v>
      </c>
      <c r="L3277" s="1">
        <f t="shared" si="719"/>
        <v>-3.5820766808498221</v>
      </c>
      <c r="M3277" s="1">
        <f t="shared" si="720"/>
        <v>13.093866948022763</v>
      </c>
      <c r="N3277">
        <f t="shared" si="721"/>
        <v>9.5117902671729411</v>
      </c>
    </row>
    <row r="3278" spans="1:14" x14ac:dyDescent="0.25">
      <c r="A3278">
        <f t="shared" si="717"/>
        <v>0.05</v>
      </c>
      <c r="B3278">
        <f t="shared" si="718"/>
        <v>-197.09999999996296</v>
      </c>
      <c r="C3278">
        <f t="shared" si="713"/>
        <v>0</v>
      </c>
      <c r="D3278">
        <f t="shared" si="714"/>
        <v>271.58333333334139</v>
      </c>
      <c r="E3278">
        <f t="shared" si="715"/>
        <v>3259</v>
      </c>
      <c r="F3278" s="1">
        <f t="shared" si="716"/>
        <v>-197.09999999996296</v>
      </c>
      <c r="G3278">
        <f t="shared" si="708"/>
        <v>271.58333333334139</v>
      </c>
      <c r="H3278">
        <f t="shared" si="709"/>
        <v>3259</v>
      </c>
      <c r="I3278">
        <f t="shared" si="710"/>
        <v>-3.440043955680177</v>
      </c>
      <c r="J3278" s="1">
        <f t="shared" si="711"/>
        <v>4.3985285808762775</v>
      </c>
      <c r="K3278" s="1">
        <f t="shared" si="712"/>
        <v>12.847050777681879</v>
      </c>
      <c r="L3278" s="1">
        <f t="shared" si="719"/>
        <v>4.3985285808762775</v>
      </c>
      <c r="M3278" s="1">
        <f t="shared" si="720"/>
        <v>12.847050777681879</v>
      </c>
      <c r="N3278">
        <f t="shared" si="721"/>
        <v>17.245579358558157</v>
      </c>
    </row>
    <row r="3279" spans="1:14" x14ac:dyDescent="0.25">
      <c r="A3279">
        <f t="shared" si="717"/>
        <v>0.05</v>
      </c>
      <c r="B3279">
        <f t="shared" si="718"/>
        <v>-197.04999999996295</v>
      </c>
      <c r="C3279">
        <f t="shared" si="713"/>
        <v>0</v>
      </c>
      <c r="D3279">
        <f t="shared" si="714"/>
        <v>271.6666666666747</v>
      </c>
      <c r="E3279">
        <f t="shared" si="715"/>
        <v>3260</v>
      </c>
      <c r="F3279" s="1">
        <f t="shared" si="716"/>
        <v>-197.04999999996295</v>
      </c>
      <c r="G3279">
        <f t="shared" si="708"/>
        <v>271.6666666666747</v>
      </c>
      <c r="H3279">
        <f t="shared" si="709"/>
        <v>3260</v>
      </c>
      <c r="I3279">
        <f t="shared" si="710"/>
        <v>-3.4391712910541798</v>
      </c>
      <c r="J3279" s="1">
        <f t="shared" si="711"/>
        <v>10.848132327574671</v>
      </c>
      <c r="K3279" s="1">
        <f t="shared" si="712"/>
        <v>8.1746540873534652</v>
      </c>
      <c r="L3279" s="1">
        <f t="shared" si="719"/>
        <v>10.848132327574671</v>
      </c>
      <c r="M3279" s="1">
        <f t="shared" si="720"/>
        <v>8.1746540873534652</v>
      </c>
      <c r="N3279">
        <f t="shared" si="721"/>
        <v>19.022786414928134</v>
      </c>
    </row>
    <row r="3280" spans="1:14" x14ac:dyDescent="0.25">
      <c r="A3280">
        <f t="shared" si="717"/>
        <v>0.05</v>
      </c>
      <c r="B3280">
        <f t="shared" si="718"/>
        <v>-196.99999999996294</v>
      </c>
      <c r="C3280">
        <f t="shared" si="713"/>
        <v>0</v>
      </c>
      <c r="D3280">
        <f t="shared" si="714"/>
        <v>271.75000000000801</v>
      </c>
      <c r="E3280">
        <f t="shared" si="715"/>
        <v>3261</v>
      </c>
      <c r="F3280" s="1">
        <f t="shared" si="716"/>
        <v>-196.99999999996294</v>
      </c>
      <c r="G3280">
        <f t="shared" si="708"/>
        <v>271.75000000000801</v>
      </c>
      <c r="H3280">
        <f t="shared" si="709"/>
        <v>3261</v>
      </c>
      <c r="I3280">
        <f t="shared" si="710"/>
        <v>-3.4382986264281823</v>
      </c>
      <c r="J3280" s="1">
        <f t="shared" si="711"/>
        <v>13.568878801977487</v>
      </c>
      <c r="K3280" s="1">
        <f t="shared" si="712"/>
        <v>0.71111483408583409</v>
      </c>
      <c r="L3280" s="1">
        <f t="shared" si="719"/>
        <v>13.568878801977487</v>
      </c>
      <c r="M3280" s="1">
        <f t="shared" si="720"/>
        <v>0.71111483408583409</v>
      </c>
      <c r="N3280">
        <f t="shared" si="721"/>
        <v>14.27999363606332</v>
      </c>
    </row>
    <row r="3281" spans="1:14" x14ac:dyDescent="0.25">
      <c r="A3281">
        <f t="shared" si="717"/>
        <v>0.05</v>
      </c>
      <c r="B3281">
        <f t="shared" si="718"/>
        <v>-196.94999999996293</v>
      </c>
      <c r="C3281">
        <f t="shared" si="713"/>
        <v>0</v>
      </c>
      <c r="D3281">
        <f t="shared" si="714"/>
        <v>271.83333333334133</v>
      </c>
      <c r="E3281">
        <f t="shared" si="715"/>
        <v>3262</v>
      </c>
      <c r="F3281" s="1">
        <f t="shared" si="716"/>
        <v>-196.94999999996293</v>
      </c>
      <c r="G3281">
        <f t="shared" si="708"/>
        <v>271.83333333334133</v>
      </c>
      <c r="H3281">
        <f t="shared" si="709"/>
        <v>3262</v>
      </c>
      <c r="I3281">
        <f t="shared" si="710"/>
        <v>-3.4374259618021852</v>
      </c>
      <c r="J3281" s="1">
        <f t="shared" si="711"/>
        <v>11.662532191686637</v>
      </c>
      <c r="K3281" s="1">
        <f t="shared" si="712"/>
        <v>-6.9798814929525506</v>
      </c>
      <c r="L3281" s="1">
        <f t="shared" si="719"/>
        <v>11.662532191686637</v>
      </c>
      <c r="M3281" s="1">
        <f t="shared" si="720"/>
        <v>-6.9798814929525506</v>
      </c>
      <c r="N3281">
        <f t="shared" si="721"/>
        <v>4.6826506987340863</v>
      </c>
    </row>
    <row r="3282" spans="1:14" x14ac:dyDescent="0.25">
      <c r="A3282">
        <f t="shared" si="717"/>
        <v>0.05</v>
      </c>
      <c r="B3282">
        <f t="shared" si="718"/>
        <v>-196.89999999996292</v>
      </c>
      <c r="C3282">
        <f t="shared" si="713"/>
        <v>0</v>
      </c>
      <c r="D3282">
        <f t="shared" si="714"/>
        <v>271.91666666667464</v>
      </c>
      <c r="E3282">
        <f t="shared" si="715"/>
        <v>3263</v>
      </c>
      <c r="F3282" s="1">
        <f t="shared" si="716"/>
        <v>-196.89999999996292</v>
      </c>
      <c r="G3282">
        <f t="shared" si="708"/>
        <v>271.91666666667464</v>
      </c>
      <c r="H3282">
        <f t="shared" si="709"/>
        <v>3263</v>
      </c>
      <c r="I3282">
        <f t="shared" si="710"/>
        <v>-3.4365532971761876</v>
      </c>
      <c r="J3282" s="1">
        <f t="shared" si="711"/>
        <v>5.8102863102621569</v>
      </c>
      <c r="K3282" s="1">
        <f t="shared" si="712"/>
        <v>-12.291755652491991</v>
      </c>
      <c r="L3282" s="1">
        <f t="shared" si="719"/>
        <v>5.8102863102621569</v>
      </c>
      <c r="M3282" s="1">
        <f t="shared" si="720"/>
        <v>-12.291755652491991</v>
      </c>
      <c r="N3282">
        <f t="shared" si="721"/>
        <v>-6.4814693422298344</v>
      </c>
    </row>
    <row r="3283" spans="1:14" x14ac:dyDescent="0.25">
      <c r="A3283">
        <f t="shared" si="717"/>
        <v>0.05</v>
      </c>
      <c r="B3283">
        <f t="shared" si="718"/>
        <v>-196.8499999999629</v>
      </c>
      <c r="C3283">
        <f t="shared" si="713"/>
        <v>0</v>
      </c>
      <c r="D3283">
        <f t="shared" si="714"/>
        <v>272.00000000000796</v>
      </c>
      <c r="E3283">
        <f t="shared" si="715"/>
        <v>3264</v>
      </c>
      <c r="F3283" s="1">
        <f t="shared" si="716"/>
        <v>-196.8499999999629</v>
      </c>
      <c r="G3283">
        <f t="shared" si="708"/>
        <v>272.00000000000796</v>
      </c>
      <c r="H3283">
        <f t="shared" si="709"/>
        <v>3264</v>
      </c>
      <c r="I3283">
        <f t="shared" si="710"/>
        <v>-3.4356806325501901</v>
      </c>
      <c r="J3283" s="1">
        <f t="shared" si="711"/>
        <v>-1.9867291599893377</v>
      </c>
      <c r="K3283" s="1">
        <f t="shared" si="712"/>
        <v>-13.454103732499572</v>
      </c>
      <c r="L3283" s="1">
        <f t="shared" si="719"/>
        <v>-1.9867291599893377</v>
      </c>
      <c r="M3283" s="1">
        <f t="shared" si="720"/>
        <v>-13.454103732499572</v>
      </c>
      <c r="N3283">
        <f t="shared" si="721"/>
        <v>-15.44083289248891</v>
      </c>
    </row>
    <row r="3284" spans="1:14" x14ac:dyDescent="0.25">
      <c r="A3284">
        <f t="shared" si="717"/>
        <v>0.05</v>
      </c>
      <c r="B3284">
        <f t="shared" si="718"/>
        <v>-196.79999999996289</v>
      </c>
      <c r="C3284">
        <f t="shared" si="713"/>
        <v>0</v>
      </c>
      <c r="D3284">
        <f t="shared" si="714"/>
        <v>272.08333333334127</v>
      </c>
      <c r="E3284">
        <f t="shared" si="715"/>
        <v>3265</v>
      </c>
      <c r="F3284" s="1">
        <f t="shared" si="716"/>
        <v>-196.79999999996289</v>
      </c>
      <c r="G3284">
        <f t="shared" ref="G3284:G3347" si="722">IF(code_4=1,D3284,1)</f>
        <v>272.08333333334127</v>
      </c>
      <c r="H3284">
        <f t="shared" ref="H3284:H3347" si="723">IF(code_4=1,E3284,1)</f>
        <v>3265</v>
      </c>
      <c r="I3284">
        <f t="shared" ref="I3284:I3347" si="724">IF(code_2=1,RADIANS(F3284),F3284)</f>
        <v>-3.434807967924193</v>
      </c>
      <c r="J3284" s="1">
        <f t="shared" ref="J3284:J3347" si="725">rayon_x*(AMPLI_B*G3284)*(COS((V_a*H3284*I3284)+pi_2)^cos_exposant)</f>
        <v>-9.1029642692998713</v>
      </c>
      <c r="K3284" s="1">
        <f t="shared" ref="K3284:K3347" si="726">rayon_y*AMPLI_A*G3284*(SIN((V_a^2*H3284*I3284)+pi_2)^sin_exposant)</f>
        <v>-10.109866082510941</v>
      </c>
      <c r="L3284" s="1">
        <f t="shared" si="719"/>
        <v>-9.1029642692998713</v>
      </c>
      <c r="M3284" s="1">
        <f t="shared" si="720"/>
        <v>-10.109866082510941</v>
      </c>
      <c r="N3284">
        <f t="shared" si="721"/>
        <v>-19.212830351810812</v>
      </c>
    </row>
    <row r="3285" spans="1:14" x14ac:dyDescent="0.25">
      <c r="A3285">
        <f t="shared" si="717"/>
        <v>0.05</v>
      </c>
      <c r="B3285">
        <f t="shared" si="718"/>
        <v>-196.74999999996288</v>
      </c>
      <c r="C3285">
        <f t="shared" ref="C3285:C3348" si="727">IF(ABS(B3285)&gt;ABS(degre_1),0,B3285)</f>
        <v>0</v>
      </c>
      <c r="D3285">
        <f t="shared" ref="D3285:D3348" si="728">horloge+D3284</f>
        <v>272.16666666667459</v>
      </c>
      <c r="E3285">
        <f t="shared" ref="E3285:E3348" si="729">E3284+horloge_2</f>
        <v>3266</v>
      </c>
      <c r="F3285" s="1">
        <f t="shared" ref="F3285:F3348" si="730">B3285</f>
        <v>-196.74999999996288</v>
      </c>
      <c r="G3285">
        <f t="shared" si="722"/>
        <v>272.16666666667459</v>
      </c>
      <c r="H3285">
        <f t="shared" si="723"/>
        <v>3266</v>
      </c>
      <c r="I3285">
        <f t="shared" si="724"/>
        <v>-3.4339353032981954</v>
      </c>
      <c r="J3285" s="1">
        <f t="shared" si="725"/>
        <v>-13.174875798930204</v>
      </c>
      <c r="K3285" s="1">
        <f t="shared" si="726"/>
        <v>-3.407254583074939</v>
      </c>
      <c r="L3285" s="1">
        <f t="shared" si="719"/>
        <v>-13.174875798930204</v>
      </c>
      <c r="M3285" s="1">
        <f t="shared" si="720"/>
        <v>-3.407254583074939</v>
      </c>
      <c r="N3285">
        <f t="shared" si="721"/>
        <v>-16.582130382005143</v>
      </c>
    </row>
    <row r="3286" spans="1:14" x14ac:dyDescent="0.25">
      <c r="A3286">
        <f t="shared" ref="A3286:A3349" si="731">A3285</f>
        <v>0.05</v>
      </c>
      <c r="B3286">
        <f t="shared" ref="B3286:B3349" si="732">B3285+A3286</f>
        <v>-196.69999999996287</v>
      </c>
      <c r="C3286">
        <f t="shared" si="727"/>
        <v>0</v>
      </c>
      <c r="D3286">
        <f t="shared" si="728"/>
        <v>272.2500000000079</v>
      </c>
      <c r="E3286">
        <f t="shared" si="729"/>
        <v>3267</v>
      </c>
      <c r="F3286" s="1">
        <f t="shared" si="730"/>
        <v>-196.69999999996287</v>
      </c>
      <c r="G3286">
        <f t="shared" si="722"/>
        <v>272.2500000000079</v>
      </c>
      <c r="H3286">
        <f t="shared" si="723"/>
        <v>3267</v>
      </c>
      <c r="I3286">
        <f t="shared" si="724"/>
        <v>-3.4330626386721983</v>
      </c>
      <c r="J3286" s="1">
        <f t="shared" si="725"/>
        <v>-12.878586956374139</v>
      </c>
      <c r="K3286" s="1">
        <f t="shared" si="726"/>
        <v>4.4093258279606271</v>
      </c>
      <c r="L3286" s="1">
        <f t="shared" si="719"/>
        <v>-12.878586956374139</v>
      </c>
      <c r="M3286" s="1">
        <f t="shared" si="720"/>
        <v>4.4093258279606271</v>
      </c>
      <c r="N3286">
        <f t="shared" si="721"/>
        <v>-8.4692611284135122</v>
      </c>
    </row>
    <row r="3287" spans="1:14" x14ac:dyDescent="0.25">
      <c r="A3287">
        <f t="shared" si="731"/>
        <v>0.05</v>
      </c>
      <c r="B3287">
        <f t="shared" si="732"/>
        <v>-196.64999999996286</v>
      </c>
      <c r="C3287">
        <f t="shared" si="727"/>
        <v>0</v>
      </c>
      <c r="D3287">
        <f t="shared" si="728"/>
        <v>272.33333333334122</v>
      </c>
      <c r="E3287">
        <f t="shared" si="729"/>
        <v>3268</v>
      </c>
      <c r="F3287" s="1">
        <f t="shared" si="730"/>
        <v>-196.64999999996286</v>
      </c>
      <c r="G3287">
        <f t="shared" si="722"/>
        <v>272.33333333334122</v>
      </c>
      <c r="H3287">
        <f t="shared" si="723"/>
        <v>3268</v>
      </c>
      <c r="I3287">
        <f t="shared" si="724"/>
        <v>-3.4321899740462007</v>
      </c>
      <c r="J3287" s="1">
        <f t="shared" si="725"/>
        <v>-8.3457510700383555</v>
      </c>
      <c r="K3287" s="1">
        <f t="shared" si="726"/>
        <v>10.759277400832989</v>
      </c>
      <c r="L3287" s="1">
        <f t="shared" si="719"/>
        <v>-8.3457510700383555</v>
      </c>
      <c r="M3287" s="1">
        <f t="shared" si="720"/>
        <v>10.759277400832989</v>
      </c>
      <c r="N3287">
        <f t="shared" si="721"/>
        <v>2.4135263307946335</v>
      </c>
    </row>
    <row r="3288" spans="1:14" x14ac:dyDescent="0.25">
      <c r="A3288">
        <f t="shared" si="731"/>
        <v>0.05</v>
      </c>
      <c r="B3288">
        <f t="shared" si="732"/>
        <v>-196.59999999996285</v>
      </c>
      <c r="C3288">
        <f t="shared" si="727"/>
        <v>0</v>
      </c>
      <c r="D3288">
        <f t="shared" si="728"/>
        <v>272.41666666667453</v>
      </c>
      <c r="E3288">
        <f t="shared" si="729"/>
        <v>3269</v>
      </c>
      <c r="F3288" s="1">
        <f t="shared" si="730"/>
        <v>-196.59999999996285</v>
      </c>
      <c r="G3288">
        <f t="shared" si="722"/>
        <v>272.41666666667453</v>
      </c>
      <c r="H3288">
        <f t="shared" si="723"/>
        <v>3269</v>
      </c>
      <c r="I3288">
        <f t="shared" si="724"/>
        <v>-3.4313173094202036</v>
      </c>
      <c r="J3288" s="1">
        <f t="shared" si="725"/>
        <v>-1.0923762105789059</v>
      </c>
      <c r="K3288" s="1">
        <f t="shared" si="726"/>
        <v>13.576958971324045</v>
      </c>
      <c r="L3288" s="1">
        <f t="shared" si="719"/>
        <v>-1.0923762105789059</v>
      </c>
      <c r="M3288" s="1">
        <f t="shared" si="720"/>
        <v>13.576958971324045</v>
      </c>
      <c r="N3288">
        <f t="shared" si="721"/>
        <v>12.484582760745139</v>
      </c>
    </row>
    <row r="3289" spans="1:14" x14ac:dyDescent="0.25">
      <c r="A3289">
        <f t="shared" si="731"/>
        <v>0.05</v>
      </c>
      <c r="B3289">
        <f t="shared" si="732"/>
        <v>-196.54999999996284</v>
      </c>
      <c r="C3289">
        <f t="shared" si="727"/>
        <v>0</v>
      </c>
      <c r="D3289">
        <f t="shared" si="728"/>
        <v>272.50000000000784</v>
      </c>
      <c r="E3289">
        <f t="shared" si="729"/>
        <v>3270</v>
      </c>
      <c r="F3289" s="1">
        <f t="shared" si="730"/>
        <v>-196.54999999996284</v>
      </c>
      <c r="G3289">
        <f t="shared" si="722"/>
        <v>272.50000000000784</v>
      </c>
      <c r="H3289">
        <f t="shared" si="723"/>
        <v>3270</v>
      </c>
      <c r="I3289">
        <f t="shared" si="724"/>
        <v>-3.4304446447942061</v>
      </c>
      <c r="J3289" s="1">
        <f t="shared" si="725"/>
        <v>6.5012880831264788</v>
      </c>
      <c r="K3289" s="1">
        <f t="shared" si="726"/>
        <v>11.973883173816601</v>
      </c>
      <c r="L3289" s="1">
        <f t="shared" si="719"/>
        <v>6.5012880831264788</v>
      </c>
      <c r="M3289" s="1">
        <f t="shared" si="720"/>
        <v>11.973883173816601</v>
      </c>
      <c r="N3289">
        <f t="shared" si="721"/>
        <v>18.475171256943078</v>
      </c>
    </row>
    <row r="3290" spans="1:14" x14ac:dyDescent="0.25">
      <c r="A3290">
        <f t="shared" si="731"/>
        <v>0.05</v>
      </c>
      <c r="B3290">
        <f t="shared" si="732"/>
        <v>-196.49999999996282</v>
      </c>
      <c r="C3290">
        <f t="shared" si="727"/>
        <v>0</v>
      </c>
      <c r="D3290">
        <f t="shared" si="728"/>
        <v>272.58333333334116</v>
      </c>
      <c r="E3290">
        <f t="shared" si="729"/>
        <v>3271</v>
      </c>
      <c r="F3290" s="1">
        <f t="shared" si="730"/>
        <v>-196.49999999996282</v>
      </c>
      <c r="G3290">
        <f t="shared" si="722"/>
        <v>272.58333333334116</v>
      </c>
      <c r="H3290">
        <f t="shared" si="723"/>
        <v>3271</v>
      </c>
      <c r="I3290">
        <f t="shared" si="724"/>
        <v>-3.4295719801682085</v>
      </c>
      <c r="J3290" s="1">
        <f t="shared" si="725"/>
        <v>11.977544884178583</v>
      </c>
      <c r="K3290" s="1">
        <f t="shared" si="726"/>
        <v>6.5032762954741452</v>
      </c>
      <c r="L3290" s="1">
        <f t="shared" si="719"/>
        <v>11.977544884178583</v>
      </c>
      <c r="M3290" s="1">
        <f t="shared" si="720"/>
        <v>6.5032762954741452</v>
      </c>
      <c r="N3290">
        <f t="shared" si="721"/>
        <v>18.480821179652729</v>
      </c>
    </row>
    <row r="3291" spans="1:14" x14ac:dyDescent="0.25">
      <c r="A3291">
        <f t="shared" si="731"/>
        <v>0.05</v>
      </c>
      <c r="B3291">
        <f t="shared" si="732"/>
        <v>-196.44999999996281</v>
      </c>
      <c r="C3291">
        <f t="shared" si="727"/>
        <v>0</v>
      </c>
      <c r="D3291">
        <f t="shared" si="728"/>
        <v>272.66666666667447</v>
      </c>
      <c r="E3291">
        <f t="shared" si="729"/>
        <v>3272</v>
      </c>
      <c r="F3291" s="1">
        <f t="shared" si="730"/>
        <v>-196.44999999996281</v>
      </c>
      <c r="G3291">
        <f t="shared" si="722"/>
        <v>272.66666666667447</v>
      </c>
      <c r="H3291">
        <f t="shared" si="723"/>
        <v>3272</v>
      </c>
      <c r="I3291">
        <f t="shared" si="724"/>
        <v>-3.4286993155422114</v>
      </c>
      <c r="J3291" s="1">
        <f t="shared" si="725"/>
        <v>13.593152524249236</v>
      </c>
      <c r="K3291" s="1">
        <f t="shared" si="726"/>
        <v>-1.04593605458701</v>
      </c>
      <c r="L3291" s="1">
        <f t="shared" si="719"/>
        <v>13.593152524249236</v>
      </c>
      <c r="M3291" s="1">
        <f t="shared" si="720"/>
        <v>-1.04593605458701</v>
      </c>
      <c r="N3291">
        <f t="shared" si="721"/>
        <v>12.547216469662226</v>
      </c>
    </row>
    <row r="3292" spans="1:14" x14ac:dyDescent="0.25">
      <c r="A3292">
        <f t="shared" si="731"/>
        <v>0.05</v>
      </c>
      <c r="B3292">
        <f t="shared" si="732"/>
        <v>-196.3999999999628</v>
      </c>
      <c r="C3292">
        <f t="shared" si="727"/>
        <v>0</v>
      </c>
      <c r="D3292">
        <f t="shared" si="728"/>
        <v>272.75000000000779</v>
      </c>
      <c r="E3292">
        <f t="shared" si="729"/>
        <v>3273</v>
      </c>
      <c r="F3292" s="1">
        <f t="shared" si="730"/>
        <v>-196.3999999999628</v>
      </c>
      <c r="G3292">
        <f t="shared" si="722"/>
        <v>272.75000000000779</v>
      </c>
      <c r="H3292">
        <f t="shared" si="723"/>
        <v>3273</v>
      </c>
      <c r="I3292">
        <f t="shared" si="724"/>
        <v>-3.4278266509162139</v>
      </c>
      <c r="J3292" s="1">
        <f t="shared" si="725"/>
        <v>10.862676774584001</v>
      </c>
      <c r="K3292" s="1">
        <f t="shared" si="726"/>
        <v>-8.2452204058426446</v>
      </c>
      <c r="L3292" s="1">
        <f t="shared" si="719"/>
        <v>10.862676774584001</v>
      </c>
      <c r="M3292" s="1">
        <f t="shared" si="720"/>
        <v>-8.2452204058426446</v>
      </c>
      <c r="N3292">
        <f t="shared" si="721"/>
        <v>2.6174563687413563</v>
      </c>
    </row>
    <row r="3293" spans="1:14" x14ac:dyDescent="0.25">
      <c r="A3293">
        <f t="shared" si="731"/>
        <v>0.05</v>
      </c>
      <c r="B3293">
        <f t="shared" si="732"/>
        <v>-196.34999999996279</v>
      </c>
      <c r="C3293">
        <f t="shared" si="727"/>
        <v>0</v>
      </c>
      <c r="D3293">
        <f t="shared" si="728"/>
        <v>272.8333333333411</v>
      </c>
      <c r="E3293">
        <f t="shared" si="729"/>
        <v>3274</v>
      </c>
      <c r="F3293" s="1">
        <f t="shared" si="730"/>
        <v>-196.34999999996279</v>
      </c>
      <c r="G3293">
        <f t="shared" si="722"/>
        <v>272.8333333333411</v>
      </c>
      <c r="H3293">
        <f t="shared" si="723"/>
        <v>3274</v>
      </c>
      <c r="I3293">
        <f t="shared" si="724"/>
        <v>-3.4269539862902167</v>
      </c>
      <c r="J3293" s="1">
        <f t="shared" si="725"/>
        <v>4.6880910275517031</v>
      </c>
      <c r="K3293" s="1">
        <f t="shared" si="726"/>
        <v>-12.810810745688357</v>
      </c>
      <c r="L3293" s="1">
        <f t="shared" si="719"/>
        <v>4.6880910275517031</v>
      </c>
      <c r="M3293" s="1">
        <f t="shared" si="720"/>
        <v>-12.810810745688357</v>
      </c>
      <c r="N3293">
        <f t="shared" si="721"/>
        <v>-8.1227197181366542</v>
      </c>
    </row>
    <row r="3294" spans="1:14" x14ac:dyDescent="0.25">
      <c r="A3294">
        <f t="shared" si="731"/>
        <v>0.05</v>
      </c>
      <c r="B3294">
        <f t="shared" si="732"/>
        <v>-196.29999999996278</v>
      </c>
      <c r="C3294">
        <f t="shared" si="727"/>
        <v>0</v>
      </c>
      <c r="D3294">
        <f t="shared" si="728"/>
        <v>272.91666666667442</v>
      </c>
      <c r="E3294">
        <f t="shared" si="729"/>
        <v>3275</v>
      </c>
      <c r="F3294" s="1">
        <f t="shared" si="730"/>
        <v>-196.29999999996278</v>
      </c>
      <c r="G3294">
        <f t="shared" si="722"/>
        <v>272.91666666667442</v>
      </c>
      <c r="H3294">
        <f t="shared" si="723"/>
        <v>3275</v>
      </c>
      <c r="I3294">
        <f t="shared" si="724"/>
        <v>-3.4260813216642192</v>
      </c>
      <c r="J3294" s="1">
        <f t="shared" si="725"/>
        <v>-2.9534988701708196</v>
      </c>
      <c r="K3294" s="1">
        <f t="shared" si="726"/>
        <v>-13.322372603444981</v>
      </c>
      <c r="L3294" s="1">
        <f t="shared" si="719"/>
        <v>-2.9534988701708196</v>
      </c>
      <c r="M3294" s="1">
        <f t="shared" si="720"/>
        <v>-13.322372603444981</v>
      </c>
      <c r="N3294">
        <f t="shared" si="721"/>
        <v>-16.275871473615801</v>
      </c>
    </row>
    <row r="3295" spans="1:14" x14ac:dyDescent="0.25">
      <c r="A3295">
        <f t="shared" si="731"/>
        <v>0.05</v>
      </c>
      <c r="B3295">
        <f t="shared" si="732"/>
        <v>-196.24999999996277</v>
      </c>
      <c r="C3295">
        <f t="shared" si="727"/>
        <v>0</v>
      </c>
      <c r="D3295">
        <f t="shared" si="728"/>
        <v>273.00000000000773</v>
      </c>
      <c r="E3295">
        <f t="shared" si="729"/>
        <v>3276</v>
      </c>
      <c r="F3295" s="1">
        <f t="shared" si="730"/>
        <v>-196.24999999996277</v>
      </c>
      <c r="G3295">
        <f t="shared" si="722"/>
        <v>273.00000000000773</v>
      </c>
      <c r="H3295">
        <f t="shared" si="723"/>
        <v>3276</v>
      </c>
      <c r="I3295">
        <f t="shared" si="724"/>
        <v>-3.4252086570382221</v>
      </c>
      <c r="J3295" s="1">
        <f t="shared" si="725"/>
        <v>-9.6520075426568788</v>
      </c>
      <c r="K3295" s="1">
        <f t="shared" si="726"/>
        <v>-9.6520075837364168</v>
      </c>
      <c r="L3295" s="1">
        <f t="shared" si="719"/>
        <v>-9.6520075426568788</v>
      </c>
      <c r="M3295" s="1">
        <f t="shared" si="720"/>
        <v>-9.6520075837364168</v>
      </c>
      <c r="N3295">
        <f t="shared" si="721"/>
        <v>-19.304015126393296</v>
      </c>
    </row>
    <row r="3296" spans="1:14" x14ac:dyDescent="0.25">
      <c r="A3296">
        <f t="shared" si="731"/>
        <v>0.05</v>
      </c>
      <c r="B3296">
        <f t="shared" si="732"/>
        <v>-196.19999999996276</v>
      </c>
      <c r="C3296">
        <f t="shared" si="727"/>
        <v>0</v>
      </c>
      <c r="D3296">
        <f t="shared" si="728"/>
        <v>273.08333333334105</v>
      </c>
      <c r="E3296">
        <f t="shared" si="729"/>
        <v>3277</v>
      </c>
      <c r="F3296" s="1">
        <f t="shared" si="730"/>
        <v>-196.19999999996276</v>
      </c>
      <c r="G3296">
        <f t="shared" si="722"/>
        <v>273.08333333334105</v>
      </c>
      <c r="H3296">
        <f t="shared" si="723"/>
        <v>3277</v>
      </c>
      <c r="I3296">
        <f t="shared" si="724"/>
        <v>-3.4243359924122245</v>
      </c>
      <c r="J3296" s="1">
        <f t="shared" si="725"/>
        <v>-13.325330113960781</v>
      </c>
      <c r="K3296" s="1">
        <f t="shared" si="726"/>
        <v>-2.9785642036208659</v>
      </c>
      <c r="L3296" s="1">
        <f t="shared" si="719"/>
        <v>-13.325330113960781</v>
      </c>
      <c r="M3296" s="1">
        <f t="shared" si="720"/>
        <v>-2.9785642036208659</v>
      </c>
      <c r="N3296">
        <f t="shared" si="721"/>
        <v>-16.303894317581648</v>
      </c>
    </row>
    <row r="3297" spans="1:14" x14ac:dyDescent="0.25">
      <c r="A3297">
        <f t="shared" si="731"/>
        <v>0.05</v>
      </c>
      <c r="B3297">
        <f t="shared" si="732"/>
        <v>-196.14999999996274</v>
      </c>
      <c r="C3297">
        <f t="shared" si="727"/>
        <v>0</v>
      </c>
      <c r="D3297">
        <f t="shared" si="728"/>
        <v>273.16666666667436</v>
      </c>
      <c r="E3297">
        <f t="shared" si="729"/>
        <v>3278</v>
      </c>
      <c r="F3297" s="1">
        <f t="shared" si="730"/>
        <v>-196.14999999996274</v>
      </c>
      <c r="G3297">
        <f t="shared" si="722"/>
        <v>273.16666666667436</v>
      </c>
      <c r="H3297">
        <f t="shared" si="723"/>
        <v>3278</v>
      </c>
      <c r="I3297">
        <f t="shared" si="724"/>
        <v>-3.423463327786227</v>
      </c>
      <c r="J3297" s="1">
        <f t="shared" si="725"/>
        <v>-12.858918534380546</v>
      </c>
      <c r="K3297" s="1">
        <f t="shared" si="726"/>
        <v>4.6041593771957405</v>
      </c>
      <c r="L3297" s="1">
        <f t="shared" si="719"/>
        <v>-12.858918534380546</v>
      </c>
      <c r="M3297" s="1">
        <f t="shared" si="720"/>
        <v>4.6041593771957405</v>
      </c>
      <c r="N3297">
        <f t="shared" si="721"/>
        <v>-8.2547591571848056</v>
      </c>
    </row>
    <row r="3298" spans="1:14" x14ac:dyDescent="0.25">
      <c r="A3298">
        <f t="shared" si="731"/>
        <v>0.05</v>
      </c>
      <c r="B3298">
        <f t="shared" si="732"/>
        <v>-196.09999999996273</v>
      </c>
      <c r="C3298">
        <f t="shared" si="727"/>
        <v>0</v>
      </c>
      <c r="D3298">
        <f t="shared" si="728"/>
        <v>273.25000000000767</v>
      </c>
      <c r="E3298">
        <f t="shared" si="729"/>
        <v>3279</v>
      </c>
      <c r="F3298" s="1">
        <f t="shared" si="730"/>
        <v>-196.09999999996273</v>
      </c>
      <c r="G3298">
        <f t="shared" si="722"/>
        <v>273.25000000000767</v>
      </c>
      <c r="H3298">
        <f t="shared" si="723"/>
        <v>3279</v>
      </c>
      <c r="I3298">
        <f t="shared" si="724"/>
        <v>-3.4225906631602299</v>
      </c>
      <c r="J3298" s="1">
        <f t="shared" si="725"/>
        <v>-8.4302526670540701</v>
      </c>
      <c r="K3298" s="1">
        <f t="shared" si="726"/>
        <v>10.751499719557186</v>
      </c>
      <c r="L3298" s="1">
        <f t="shared" si="719"/>
        <v>-8.4302526670540701</v>
      </c>
      <c r="M3298" s="1">
        <f t="shared" si="720"/>
        <v>10.751499719557186</v>
      </c>
      <c r="N3298">
        <f t="shared" si="721"/>
        <v>2.3212470525031161</v>
      </c>
    </row>
    <row r="3299" spans="1:14" x14ac:dyDescent="0.25">
      <c r="A3299">
        <f t="shared" si="731"/>
        <v>0.05</v>
      </c>
      <c r="B3299">
        <f t="shared" si="732"/>
        <v>-196.04999999996272</v>
      </c>
      <c r="C3299">
        <f t="shared" si="727"/>
        <v>0</v>
      </c>
      <c r="D3299">
        <f t="shared" si="728"/>
        <v>273.33333333334099</v>
      </c>
      <c r="E3299">
        <f t="shared" si="729"/>
        <v>3280</v>
      </c>
      <c r="F3299" s="1">
        <f t="shared" si="730"/>
        <v>-196.04999999996272</v>
      </c>
      <c r="G3299">
        <f t="shared" si="722"/>
        <v>273.33333333334099</v>
      </c>
      <c r="H3299">
        <f t="shared" si="723"/>
        <v>3280</v>
      </c>
      <c r="I3299">
        <f t="shared" si="724"/>
        <v>-3.4217179985342323</v>
      </c>
      <c r="J3299" s="1">
        <f t="shared" si="725"/>
        <v>-1.4285556936844177</v>
      </c>
      <c r="K3299" s="1">
        <f t="shared" si="726"/>
        <v>13.591799233649313</v>
      </c>
      <c r="L3299" s="1">
        <f t="shared" si="719"/>
        <v>-1.4285556936844177</v>
      </c>
      <c r="M3299" s="1">
        <f t="shared" si="720"/>
        <v>13.591799233649313</v>
      </c>
      <c r="N3299">
        <f t="shared" si="721"/>
        <v>12.163243539964895</v>
      </c>
    </row>
    <row r="3300" spans="1:14" x14ac:dyDescent="0.25">
      <c r="A3300">
        <f t="shared" si="731"/>
        <v>0.05</v>
      </c>
      <c r="B3300">
        <f t="shared" si="732"/>
        <v>-195.99999999996271</v>
      </c>
      <c r="C3300">
        <f t="shared" si="727"/>
        <v>0</v>
      </c>
      <c r="D3300">
        <f t="shared" si="728"/>
        <v>273.4166666666743</v>
      </c>
      <c r="E3300">
        <f t="shared" si="729"/>
        <v>3281</v>
      </c>
      <c r="F3300" s="1">
        <f t="shared" si="730"/>
        <v>-195.99999999996271</v>
      </c>
      <c r="G3300">
        <f t="shared" si="722"/>
        <v>273.4166666666743</v>
      </c>
      <c r="H3300">
        <f t="shared" si="723"/>
        <v>3281</v>
      </c>
      <c r="I3300">
        <f t="shared" si="724"/>
        <v>-3.4208453339082352</v>
      </c>
      <c r="J3300" s="1">
        <f t="shared" si="725"/>
        <v>5.9928988596451411</v>
      </c>
      <c r="K3300" s="1">
        <f t="shared" si="726"/>
        <v>12.287263620751864</v>
      </c>
      <c r="L3300" s="1">
        <f t="shared" si="719"/>
        <v>5.9928988596451411</v>
      </c>
      <c r="M3300" s="1">
        <f t="shared" si="720"/>
        <v>12.287263620751864</v>
      </c>
      <c r="N3300">
        <f t="shared" si="721"/>
        <v>18.280162480397003</v>
      </c>
    </row>
    <row r="3301" spans="1:14" x14ac:dyDescent="0.25">
      <c r="A3301">
        <f t="shared" si="731"/>
        <v>0.05</v>
      </c>
      <c r="B3301">
        <f t="shared" si="732"/>
        <v>-195.9499999999627</v>
      </c>
      <c r="C3301">
        <f t="shared" si="727"/>
        <v>0</v>
      </c>
      <c r="D3301">
        <f t="shared" si="728"/>
        <v>273.50000000000762</v>
      </c>
      <c r="E3301">
        <f t="shared" si="729"/>
        <v>3282</v>
      </c>
      <c r="F3301" s="1">
        <f t="shared" si="730"/>
        <v>-195.9499999999627</v>
      </c>
      <c r="G3301">
        <f t="shared" si="722"/>
        <v>273.50000000000762</v>
      </c>
      <c r="H3301">
        <f t="shared" si="723"/>
        <v>3282</v>
      </c>
      <c r="I3301">
        <f t="shared" si="724"/>
        <v>-3.4199726692822376</v>
      </c>
      <c r="J3301" s="1">
        <f t="shared" si="725"/>
        <v>11.584392259362446</v>
      </c>
      <c r="K3301" s="1">
        <f t="shared" si="726"/>
        <v>7.2668755996806418</v>
      </c>
      <c r="L3301" s="1">
        <f t="shared" si="719"/>
        <v>11.584392259362446</v>
      </c>
      <c r="M3301" s="1">
        <f t="shared" si="720"/>
        <v>7.2668755996806418</v>
      </c>
      <c r="N3301">
        <f t="shared" si="721"/>
        <v>18.851267859043087</v>
      </c>
    </row>
    <row r="3302" spans="1:14" x14ac:dyDescent="0.25">
      <c r="A3302">
        <f t="shared" si="731"/>
        <v>0.05</v>
      </c>
      <c r="B3302">
        <f t="shared" si="732"/>
        <v>-195.89999999996269</v>
      </c>
      <c r="C3302">
        <f t="shared" si="727"/>
        <v>0</v>
      </c>
      <c r="D3302">
        <f t="shared" si="728"/>
        <v>273.58333333334093</v>
      </c>
      <c r="E3302">
        <f t="shared" si="729"/>
        <v>3283</v>
      </c>
      <c r="F3302" s="1">
        <f t="shared" si="730"/>
        <v>-195.89999999996269</v>
      </c>
      <c r="G3302">
        <f t="shared" si="722"/>
        <v>273.58333333334093</v>
      </c>
      <c r="H3302">
        <f t="shared" si="723"/>
        <v>3283</v>
      </c>
      <c r="I3302">
        <f t="shared" si="724"/>
        <v>-3.4191000046562405</v>
      </c>
      <c r="J3302" s="1">
        <f t="shared" si="725"/>
        <v>13.678979155881875</v>
      </c>
      <c r="K3302" s="1">
        <f t="shared" si="726"/>
        <v>7.162365114992443E-2</v>
      </c>
      <c r="L3302" s="1">
        <f t="shared" si="719"/>
        <v>13.678979155881875</v>
      </c>
      <c r="M3302" s="1">
        <f t="shared" si="720"/>
        <v>7.162365114992443E-2</v>
      </c>
      <c r="N3302">
        <f t="shared" si="721"/>
        <v>13.750602807031798</v>
      </c>
    </row>
    <row r="3303" spans="1:14" x14ac:dyDescent="0.25">
      <c r="A3303">
        <f t="shared" si="731"/>
        <v>0.05</v>
      </c>
      <c r="B3303">
        <f t="shared" si="732"/>
        <v>-195.84999999996268</v>
      </c>
      <c r="C3303">
        <f t="shared" si="727"/>
        <v>0</v>
      </c>
      <c r="D3303">
        <f t="shared" si="728"/>
        <v>273.66666666667425</v>
      </c>
      <c r="E3303">
        <f t="shared" si="729"/>
        <v>3284</v>
      </c>
      <c r="F3303" s="1">
        <f t="shared" si="730"/>
        <v>-195.84999999996268</v>
      </c>
      <c r="G3303">
        <f t="shared" si="722"/>
        <v>273.66666666667425</v>
      </c>
      <c r="H3303">
        <f t="shared" si="723"/>
        <v>3284</v>
      </c>
      <c r="I3303">
        <f t="shared" si="724"/>
        <v>-3.418227340030243</v>
      </c>
      <c r="J3303" s="1">
        <f t="shared" si="725"/>
        <v>11.679420091304884</v>
      </c>
      <c r="K3303" s="1">
        <f t="shared" si="726"/>
        <v>-7.1291484373623026</v>
      </c>
      <c r="L3303" s="1">
        <f t="shared" si="719"/>
        <v>11.679420091304884</v>
      </c>
      <c r="M3303" s="1">
        <f t="shared" si="720"/>
        <v>-7.1291484373623026</v>
      </c>
      <c r="N3303">
        <f t="shared" si="721"/>
        <v>4.5502716539425814</v>
      </c>
    </row>
    <row r="3304" spans="1:14" x14ac:dyDescent="0.25">
      <c r="A3304">
        <f t="shared" si="731"/>
        <v>0.05</v>
      </c>
      <c r="B3304">
        <f t="shared" si="732"/>
        <v>-195.79999999996267</v>
      </c>
      <c r="C3304">
        <f t="shared" si="727"/>
        <v>0</v>
      </c>
      <c r="D3304">
        <f t="shared" si="728"/>
        <v>273.75000000000756</v>
      </c>
      <c r="E3304">
        <f t="shared" si="729"/>
        <v>3285</v>
      </c>
      <c r="F3304" s="1">
        <f t="shared" si="730"/>
        <v>-195.79999999996267</v>
      </c>
      <c r="G3304">
        <f t="shared" si="722"/>
        <v>273.75000000000756</v>
      </c>
      <c r="H3304">
        <f t="shared" si="723"/>
        <v>3285</v>
      </c>
      <c r="I3304">
        <f t="shared" si="724"/>
        <v>-3.4173546754042454</v>
      </c>
      <c r="J3304" s="1">
        <f t="shared" si="725"/>
        <v>6.2139949912956549</v>
      </c>
      <c r="K3304" s="1">
        <f t="shared" si="726"/>
        <v>-12.195651786524691</v>
      </c>
      <c r="L3304" s="1">
        <f t="shared" si="719"/>
        <v>6.2139949912956549</v>
      </c>
      <c r="M3304" s="1">
        <f t="shared" si="720"/>
        <v>-12.195651786524691</v>
      </c>
      <c r="N3304">
        <f t="shared" si="721"/>
        <v>-5.9816567952290356</v>
      </c>
    </row>
    <row r="3305" spans="1:14" x14ac:dyDescent="0.25">
      <c r="A3305">
        <f t="shared" si="731"/>
        <v>0.05</v>
      </c>
      <c r="B3305">
        <f t="shared" si="732"/>
        <v>-195.74999999996265</v>
      </c>
      <c r="C3305">
        <f t="shared" si="727"/>
        <v>0</v>
      </c>
      <c r="D3305">
        <f t="shared" si="728"/>
        <v>273.83333333334087</v>
      </c>
      <c r="E3305">
        <f t="shared" si="729"/>
        <v>3286</v>
      </c>
      <c r="F3305" s="1">
        <f t="shared" si="730"/>
        <v>-195.74999999996265</v>
      </c>
      <c r="G3305">
        <f t="shared" si="722"/>
        <v>273.83333333334087</v>
      </c>
      <c r="H3305">
        <f t="shared" si="723"/>
        <v>3286</v>
      </c>
      <c r="I3305">
        <f t="shared" si="724"/>
        <v>-3.4164820107782483</v>
      </c>
      <c r="J3305" s="1">
        <f t="shared" si="725"/>
        <v>-1.0742357564435081</v>
      </c>
      <c r="K3305" s="1">
        <f t="shared" si="726"/>
        <v>-13.649459829996925</v>
      </c>
      <c r="L3305" s="1">
        <f t="shared" si="719"/>
        <v>-1.0742357564435081</v>
      </c>
      <c r="M3305" s="1">
        <f t="shared" si="720"/>
        <v>-13.649459829996925</v>
      </c>
      <c r="N3305">
        <f t="shared" si="721"/>
        <v>-14.723695586440433</v>
      </c>
    </row>
    <row r="3306" spans="1:14" x14ac:dyDescent="0.25">
      <c r="A3306">
        <f t="shared" si="731"/>
        <v>0.05</v>
      </c>
      <c r="B3306">
        <f t="shared" si="732"/>
        <v>-195.69999999996264</v>
      </c>
      <c r="C3306">
        <f t="shared" si="727"/>
        <v>0</v>
      </c>
      <c r="D3306">
        <f t="shared" si="728"/>
        <v>273.91666666667419</v>
      </c>
      <c r="E3306">
        <f t="shared" si="729"/>
        <v>3287</v>
      </c>
      <c r="F3306" s="1">
        <f t="shared" si="730"/>
        <v>-195.69999999996264</v>
      </c>
      <c r="G3306">
        <f t="shared" si="722"/>
        <v>273.91666666667419</v>
      </c>
      <c r="H3306">
        <f t="shared" si="723"/>
        <v>3287</v>
      </c>
      <c r="I3306">
        <f t="shared" si="724"/>
        <v>-3.4156093461522508</v>
      </c>
      <c r="J3306" s="1">
        <f t="shared" si="725"/>
        <v>-8.0308580453317457</v>
      </c>
      <c r="K3306" s="1">
        <f t="shared" si="726"/>
        <v>-11.094195317831083</v>
      </c>
      <c r="L3306" s="1">
        <f t="shared" si="719"/>
        <v>-8.0308580453317457</v>
      </c>
      <c r="M3306" s="1">
        <f t="shared" si="720"/>
        <v>-11.094195317831083</v>
      </c>
      <c r="N3306">
        <f t="shared" si="721"/>
        <v>-19.125053363162827</v>
      </c>
    </row>
    <row r="3307" spans="1:14" x14ac:dyDescent="0.25">
      <c r="A3307">
        <f t="shared" si="731"/>
        <v>0.05</v>
      </c>
      <c r="B3307">
        <f t="shared" si="732"/>
        <v>-195.64999999996263</v>
      </c>
      <c r="C3307">
        <f t="shared" si="727"/>
        <v>0</v>
      </c>
      <c r="D3307">
        <f t="shared" si="728"/>
        <v>274.0000000000075</v>
      </c>
      <c r="E3307">
        <f t="shared" si="729"/>
        <v>3288</v>
      </c>
      <c r="F3307" s="1">
        <f t="shared" si="730"/>
        <v>-195.64999999996263</v>
      </c>
      <c r="G3307">
        <f t="shared" si="722"/>
        <v>274.0000000000075</v>
      </c>
      <c r="H3307">
        <f t="shared" si="723"/>
        <v>3288</v>
      </c>
      <c r="I3307">
        <f t="shared" si="724"/>
        <v>-3.4147366815262536</v>
      </c>
      <c r="J3307" s="1">
        <f t="shared" si="725"/>
        <v>-12.629525165381237</v>
      </c>
      <c r="K3307" s="1">
        <f t="shared" si="726"/>
        <v>-5.3089635614696338</v>
      </c>
      <c r="L3307" s="1">
        <f t="shared" si="719"/>
        <v>-12.629525165381237</v>
      </c>
      <c r="M3307" s="1">
        <f t="shared" si="720"/>
        <v>-5.3089635614696338</v>
      </c>
      <c r="N3307">
        <f t="shared" si="721"/>
        <v>-17.938488726850871</v>
      </c>
    </row>
    <row r="3308" spans="1:14" x14ac:dyDescent="0.25">
      <c r="A3308">
        <f t="shared" si="731"/>
        <v>0.05</v>
      </c>
      <c r="B3308">
        <f t="shared" si="732"/>
        <v>-195.59999999996262</v>
      </c>
      <c r="C3308">
        <f t="shared" si="727"/>
        <v>0</v>
      </c>
      <c r="D3308">
        <f t="shared" si="728"/>
        <v>274.08333333334082</v>
      </c>
      <c r="E3308">
        <f t="shared" si="729"/>
        <v>3289</v>
      </c>
      <c r="F3308" s="1">
        <f t="shared" si="730"/>
        <v>-195.59999999996262</v>
      </c>
      <c r="G3308">
        <f t="shared" si="722"/>
        <v>274.08333333334082</v>
      </c>
      <c r="H3308">
        <f t="shared" si="723"/>
        <v>3289</v>
      </c>
      <c r="I3308">
        <f t="shared" si="724"/>
        <v>-3.4138640169002561</v>
      </c>
      <c r="J3308" s="1">
        <f t="shared" si="725"/>
        <v>-13.55715293394644</v>
      </c>
      <c r="K3308" s="1">
        <f t="shared" si="726"/>
        <v>2.0019461414772053</v>
      </c>
      <c r="L3308" s="1">
        <f t="shared" si="719"/>
        <v>-13.55715293394644</v>
      </c>
      <c r="M3308" s="1">
        <f t="shared" si="720"/>
        <v>2.0019461414772053</v>
      </c>
      <c r="N3308">
        <f t="shared" si="721"/>
        <v>-11.555206792469235</v>
      </c>
    </row>
    <row r="3309" spans="1:14" x14ac:dyDescent="0.25">
      <c r="A3309">
        <f t="shared" si="731"/>
        <v>0.05</v>
      </c>
      <c r="B3309">
        <f t="shared" si="732"/>
        <v>-195.54999999996261</v>
      </c>
      <c r="C3309">
        <f t="shared" si="727"/>
        <v>0</v>
      </c>
      <c r="D3309">
        <f t="shared" si="728"/>
        <v>274.16666666667413</v>
      </c>
      <c r="E3309">
        <f t="shared" si="729"/>
        <v>3290</v>
      </c>
      <c r="F3309" s="1">
        <f t="shared" si="730"/>
        <v>-195.54999999996261</v>
      </c>
      <c r="G3309">
        <f t="shared" si="722"/>
        <v>274.16666666667413</v>
      </c>
      <c r="H3309">
        <f t="shared" si="723"/>
        <v>3290</v>
      </c>
      <c r="I3309">
        <f t="shared" si="724"/>
        <v>-3.412991352274259</v>
      </c>
      <c r="J3309" s="1">
        <f t="shared" si="725"/>
        <v>-10.577687015991689</v>
      </c>
      <c r="K3309" s="1">
        <f t="shared" si="726"/>
        <v>8.7195722469344155</v>
      </c>
      <c r="L3309" s="1">
        <f t="shared" si="719"/>
        <v>-10.577687015991689</v>
      </c>
      <c r="M3309" s="1">
        <f t="shared" si="720"/>
        <v>8.7195722469344155</v>
      </c>
      <c r="N3309">
        <f t="shared" si="721"/>
        <v>-1.8581147690572735</v>
      </c>
    </row>
    <row r="3310" spans="1:14" x14ac:dyDescent="0.25">
      <c r="A3310">
        <f t="shared" si="731"/>
        <v>0.05</v>
      </c>
      <c r="B3310">
        <f t="shared" si="732"/>
        <v>-195.4999999999626</v>
      </c>
      <c r="C3310">
        <f t="shared" si="727"/>
        <v>0</v>
      </c>
      <c r="D3310">
        <f t="shared" si="728"/>
        <v>274.25000000000745</v>
      </c>
      <c r="E3310">
        <f t="shared" si="729"/>
        <v>3291</v>
      </c>
      <c r="F3310" s="1">
        <f t="shared" si="730"/>
        <v>-195.4999999999626</v>
      </c>
      <c r="G3310">
        <f t="shared" si="722"/>
        <v>274.25000000000745</v>
      </c>
      <c r="H3310">
        <f t="shared" si="723"/>
        <v>3291</v>
      </c>
      <c r="I3310">
        <f t="shared" si="724"/>
        <v>-3.4121186876482614</v>
      </c>
      <c r="J3310" s="1">
        <f t="shared" si="725"/>
        <v>-4.5773265850176106</v>
      </c>
      <c r="K3310" s="1">
        <f t="shared" si="726"/>
        <v>12.925971436766416</v>
      </c>
      <c r="L3310" s="1">
        <f t="shared" si="719"/>
        <v>-4.5773265850176106</v>
      </c>
      <c r="M3310" s="1">
        <f t="shared" si="720"/>
        <v>12.925971436766416</v>
      </c>
      <c r="N3310">
        <f t="shared" si="721"/>
        <v>8.348644851748805</v>
      </c>
    </row>
    <row r="3311" spans="1:14" x14ac:dyDescent="0.25">
      <c r="A3311">
        <f t="shared" si="731"/>
        <v>0.05</v>
      </c>
      <c r="B3311">
        <f t="shared" si="732"/>
        <v>-195.44999999996259</v>
      </c>
      <c r="C3311">
        <f t="shared" si="727"/>
        <v>0</v>
      </c>
      <c r="D3311">
        <f t="shared" si="728"/>
        <v>274.33333333334076</v>
      </c>
      <c r="E3311">
        <f t="shared" si="729"/>
        <v>3292</v>
      </c>
      <c r="F3311" s="1">
        <f t="shared" si="730"/>
        <v>-195.44999999996259</v>
      </c>
      <c r="G3311">
        <f t="shared" si="722"/>
        <v>274.33333333334076</v>
      </c>
      <c r="H3311">
        <f t="shared" si="723"/>
        <v>3292</v>
      </c>
      <c r="I3311">
        <f t="shared" si="724"/>
        <v>-3.4112460230222643</v>
      </c>
      <c r="J3311" s="1">
        <f t="shared" si="725"/>
        <v>2.7111998232914538</v>
      </c>
      <c r="K3311" s="1">
        <f t="shared" si="726"/>
        <v>13.446052951057384</v>
      </c>
      <c r="L3311" s="1">
        <f t="shared" si="719"/>
        <v>2.7111998232914538</v>
      </c>
      <c r="M3311" s="1">
        <f t="shared" si="720"/>
        <v>13.446052951057384</v>
      </c>
      <c r="N3311">
        <f t="shared" si="721"/>
        <v>16.157252774348837</v>
      </c>
    </row>
    <row r="3312" spans="1:14" x14ac:dyDescent="0.25">
      <c r="A3312">
        <f t="shared" si="731"/>
        <v>0.05</v>
      </c>
      <c r="B3312">
        <f t="shared" si="732"/>
        <v>-195.39999999996257</v>
      </c>
      <c r="C3312">
        <f t="shared" si="727"/>
        <v>0</v>
      </c>
      <c r="D3312">
        <f t="shared" si="728"/>
        <v>274.41666666667408</v>
      </c>
      <c r="E3312">
        <f t="shared" si="729"/>
        <v>3293</v>
      </c>
      <c r="F3312" s="1">
        <f t="shared" si="730"/>
        <v>-195.39999999996257</v>
      </c>
      <c r="G3312">
        <f t="shared" si="722"/>
        <v>274.41666666667408</v>
      </c>
      <c r="H3312">
        <f t="shared" si="723"/>
        <v>3293</v>
      </c>
      <c r="I3312">
        <f t="shared" si="724"/>
        <v>-3.4103733583962668</v>
      </c>
      <c r="J3312" s="1">
        <f t="shared" si="725"/>
        <v>9.2165662307925196</v>
      </c>
      <c r="K3312" s="1">
        <f t="shared" si="726"/>
        <v>10.164456418054842</v>
      </c>
      <c r="L3312" s="1">
        <f t="shared" si="719"/>
        <v>9.2165662307925196</v>
      </c>
      <c r="M3312" s="1">
        <f t="shared" si="720"/>
        <v>10.164456418054842</v>
      </c>
      <c r="N3312">
        <f t="shared" si="721"/>
        <v>19.381022648847363</v>
      </c>
    </row>
    <row r="3313" spans="1:14" x14ac:dyDescent="0.25">
      <c r="A3313">
        <f t="shared" si="731"/>
        <v>0.05</v>
      </c>
      <c r="B3313">
        <f t="shared" si="732"/>
        <v>-195.34999999996256</v>
      </c>
      <c r="C3313">
        <f t="shared" si="727"/>
        <v>0</v>
      </c>
      <c r="D3313">
        <f t="shared" si="728"/>
        <v>274.50000000000739</v>
      </c>
      <c r="E3313">
        <f t="shared" si="729"/>
        <v>3294</v>
      </c>
      <c r="F3313" s="1">
        <f t="shared" si="730"/>
        <v>-195.34999999996256</v>
      </c>
      <c r="G3313">
        <f t="shared" si="722"/>
        <v>274.50000000000739</v>
      </c>
      <c r="H3313">
        <f t="shared" si="723"/>
        <v>3294</v>
      </c>
      <c r="I3313">
        <f t="shared" si="724"/>
        <v>-3.4095006937702692</v>
      </c>
      <c r="J3313" s="1">
        <f t="shared" si="725"/>
        <v>13.118259119415299</v>
      </c>
      <c r="K3313" s="1">
        <f t="shared" si="726"/>
        <v>4.0357034920677144</v>
      </c>
      <c r="L3313" s="1">
        <f t="shared" si="719"/>
        <v>13.118259119415299</v>
      </c>
      <c r="M3313" s="1">
        <f t="shared" si="720"/>
        <v>4.0357034920677144</v>
      </c>
      <c r="N3313">
        <f t="shared" si="721"/>
        <v>17.153962611483013</v>
      </c>
    </row>
    <row r="3314" spans="1:14" x14ac:dyDescent="0.25">
      <c r="A3314">
        <f t="shared" si="731"/>
        <v>0.05</v>
      </c>
      <c r="B3314">
        <f t="shared" si="732"/>
        <v>-195.29999999996255</v>
      </c>
      <c r="C3314">
        <f t="shared" si="727"/>
        <v>0</v>
      </c>
      <c r="D3314">
        <f t="shared" si="728"/>
        <v>274.5833333333407</v>
      </c>
      <c r="E3314">
        <f t="shared" si="729"/>
        <v>3295</v>
      </c>
      <c r="F3314" s="1">
        <f t="shared" si="730"/>
        <v>-195.29999999996255</v>
      </c>
      <c r="G3314">
        <f t="shared" si="722"/>
        <v>274.5833333333407</v>
      </c>
      <c r="H3314">
        <f t="shared" si="723"/>
        <v>3295</v>
      </c>
      <c r="I3314">
        <f t="shared" si="724"/>
        <v>-3.4086280291442721</v>
      </c>
      <c r="J3314" s="1">
        <f t="shared" si="725"/>
        <v>13.349828705698769</v>
      </c>
      <c r="K3314" s="1">
        <f t="shared" si="726"/>
        <v>-3.2050102791757724</v>
      </c>
      <c r="L3314" s="1">
        <f t="shared" si="719"/>
        <v>13.349828705698769</v>
      </c>
      <c r="M3314" s="1">
        <f t="shared" si="720"/>
        <v>-3.2050102791757724</v>
      </c>
      <c r="N3314">
        <f t="shared" si="721"/>
        <v>10.144818426522997</v>
      </c>
    </row>
    <row r="3315" spans="1:14" x14ac:dyDescent="0.25">
      <c r="A3315">
        <f t="shared" si="731"/>
        <v>0.05</v>
      </c>
      <c r="B3315">
        <f t="shared" si="732"/>
        <v>-195.24999999996254</v>
      </c>
      <c r="C3315">
        <f t="shared" si="727"/>
        <v>0</v>
      </c>
      <c r="D3315">
        <f t="shared" si="728"/>
        <v>274.66666666667402</v>
      </c>
      <c r="E3315">
        <f t="shared" si="729"/>
        <v>3296</v>
      </c>
      <c r="F3315" s="1">
        <f t="shared" si="730"/>
        <v>-195.24999999996254</v>
      </c>
      <c r="G3315">
        <f t="shared" si="722"/>
        <v>274.66666666667402</v>
      </c>
      <c r="H3315">
        <f t="shared" si="723"/>
        <v>3296</v>
      </c>
      <c r="I3315">
        <f t="shared" si="724"/>
        <v>-3.4077553645182745</v>
      </c>
      <c r="J3315" s="1">
        <f t="shared" si="725"/>
        <v>9.8789332785553956</v>
      </c>
      <c r="K3315" s="1">
        <f t="shared" si="726"/>
        <v>-9.5399749330019379</v>
      </c>
      <c r="L3315" s="1">
        <f t="shared" si="719"/>
        <v>9.8789332785553956</v>
      </c>
      <c r="M3315" s="1">
        <f t="shared" si="720"/>
        <v>-9.5399749330019379</v>
      </c>
      <c r="N3315">
        <f t="shared" si="721"/>
        <v>0.33895834555345772</v>
      </c>
    </row>
    <row r="3316" spans="1:14" x14ac:dyDescent="0.25">
      <c r="A3316">
        <f t="shared" si="731"/>
        <v>0.05</v>
      </c>
      <c r="B3316">
        <f t="shared" si="732"/>
        <v>-195.19999999996253</v>
      </c>
      <c r="C3316">
        <f t="shared" si="727"/>
        <v>0</v>
      </c>
      <c r="D3316">
        <f t="shared" si="728"/>
        <v>274.75000000000733</v>
      </c>
      <c r="E3316">
        <f t="shared" si="729"/>
        <v>3297</v>
      </c>
      <c r="F3316" s="1">
        <f t="shared" si="730"/>
        <v>-195.19999999996253</v>
      </c>
      <c r="G3316">
        <f t="shared" si="722"/>
        <v>274.75000000000733</v>
      </c>
      <c r="H3316">
        <f t="shared" si="723"/>
        <v>3297</v>
      </c>
      <c r="I3316">
        <f t="shared" si="724"/>
        <v>-3.4068826998922774</v>
      </c>
      <c r="J3316" s="1">
        <f t="shared" si="725"/>
        <v>3.6942860642219726</v>
      </c>
      <c r="K3316" s="1">
        <f t="shared" si="726"/>
        <v>-13.231445753420349</v>
      </c>
      <c r="L3316" s="1">
        <f t="shared" si="719"/>
        <v>3.6942860642219726</v>
      </c>
      <c r="M3316" s="1">
        <f t="shared" si="720"/>
        <v>-13.231445753420349</v>
      </c>
      <c r="N3316">
        <f t="shared" si="721"/>
        <v>-9.5371596891983756</v>
      </c>
    </row>
    <row r="3317" spans="1:14" x14ac:dyDescent="0.25">
      <c r="A3317">
        <f t="shared" si="731"/>
        <v>0.05</v>
      </c>
      <c r="B3317">
        <f t="shared" si="732"/>
        <v>-195.14999999996252</v>
      </c>
      <c r="C3317">
        <f t="shared" si="727"/>
        <v>0</v>
      </c>
      <c r="D3317">
        <f t="shared" si="728"/>
        <v>274.83333333334065</v>
      </c>
      <c r="E3317">
        <f t="shared" si="729"/>
        <v>3298</v>
      </c>
      <c r="F3317" s="1">
        <f t="shared" si="730"/>
        <v>-195.14999999996252</v>
      </c>
      <c r="G3317">
        <f t="shared" si="722"/>
        <v>274.83333333334065</v>
      </c>
      <c r="H3317">
        <f t="shared" si="723"/>
        <v>3298</v>
      </c>
      <c r="I3317">
        <f t="shared" si="724"/>
        <v>-3.4060100352662799</v>
      </c>
      <c r="J3317" s="1">
        <f t="shared" si="725"/>
        <v>-3.4870570598264368</v>
      </c>
      <c r="K3317" s="1">
        <f t="shared" si="726"/>
        <v>-13.29187104358534</v>
      </c>
      <c r="L3317" s="1">
        <f t="shared" si="719"/>
        <v>-3.4870570598264368</v>
      </c>
      <c r="M3317" s="1">
        <f t="shared" si="720"/>
        <v>-13.29187104358534</v>
      </c>
      <c r="N3317">
        <f t="shared" si="721"/>
        <v>-16.778928103411776</v>
      </c>
    </row>
    <row r="3318" spans="1:14" x14ac:dyDescent="0.25">
      <c r="A3318">
        <f t="shared" si="731"/>
        <v>0.05</v>
      </c>
      <c r="B3318">
        <f t="shared" si="732"/>
        <v>-195.09999999996251</v>
      </c>
      <c r="C3318">
        <f t="shared" si="727"/>
        <v>0</v>
      </c>
      <c r="D3318">
        <f t="shared" si="728"/>
        <v>274.91666666667396</v>
      </c>
      <c r="E3318">
        <f t="shared" si="729"/>
        <v>3299</v>
      </c>
      <c r="F3318" s="1">
        <f t="shared" si="730"/>
        <v>-195.09999999996251</v>
      </c>
      <c r="G3318">
        <f t="shared" si="722"/>
        <v>274.91666666667396</v>
      </c>
      <c r="H3318">
        <f t="shared" si="723"/>
        <v>3299</v>
      </c>
      <c r="I3318">
        <f t="shared" si="724"/>
        <v>-3.4051373706402828</v>
      </c>
      <c r="J3318" s="1">
        <f t="shared" si="725"/>
        <v>-9.7027929442693139</v>
      </c>
      <c r="K3318" s="1">
        <f t="shared" si="726"/>
        <v>-9.7367213736670841</v>
      </c>
      <c r="L3318" s="1">
        <f t="shared" si="719"/>
        <v>-9.7027929442693139</v>
      </c>
      <c r="M3318" s="1">
        <f t="shared" si="720"/>
        <v>-9.7367213736670841</v>
      </c>
      <c r="N3318">
        <f t="shared" si="721"/>
        <v>-19.4395143179364</v>
      </c>
    </row>
    <row r="3319" spans="1:14" x14ac:dyDescent="0.25">
      <c r="A3319">
        <f t="shared" si="731"/>
        <v>0.05</v>
      </c>
      <c r="B3319">
        <f t="shared" si="732"/>
        <v>-195.04999999996249</v>
      </c>
      <c r="C3319">
        <f t="shared" si="727"/>
        <v>0</v>
      </c>
      <c r="D3319">
        <f t="shared" si="728"/>
        <v>275.00000000000728</v>
      </c>
      <c r="E3319">
        <f t="shared" si="729"/>
        <v>3300</v>
      </c>
      <c r="F3319" s="1">
        <f t="shared" si="730"/>
        <v>-195.04999999996249</v>
      </c>
      <c r="G3319">
        <f t="shared" si="722"/>
        <v>275.00000000000728</v>
      </c>
      <c r="H3319">
        <f t="shared" si="723"/>
        <v>3300</v>
      </c>
      <c r="I3319">
        <f t="shared" si="724"/>
        <v>-3.4042647060142852</v>
      </c>
      <c r="J3319" s="1">
        <f t="shared" si="725"/>
        <v>-13.281480103784869</v>
      </c>
      <c r="K3319" s="1">
        <f t="shared" si="726"/>
        <v>-3.558761898859867</v>
      </c>
      <c r="L3319" s="1">
        <f t="shared" si="719"/>
        <v>-13.281480103784869</v>
      </c>
      <c r="M3319" s="1">
        <f t="shared" si="720"/>
        <v>-3.558761898859867</v>
      </c>
      <c r="N3319">
        <f t="shared" si="721"/>
        <v>-16.840242002644736</v>
      </c>
    </row>
    <row r="3320" spans="1:14" x14ac:dyDescent="0.25">
      <c r="A3320">
        <f t="shared" si="731"/>
        <v>0.05</v>
      </c>
      <c r="B3320">
        <f t="shared" si="732"/>
        <v>-194.99999999996248</v>
      </c>
      <c r="C3320">
        <f t="shared" si="727"/>
        <v>0</v>
      </c>
      <c r="D3320">
        <f t="shared" si="728"/>
        <v>275.08333333334059</v>
      </c>
      <c r="E3320">
        <f t="shared" si="729"/>
        <v>3301</v>
      </c>
      <c r="F3320" s="1">
        <f t="shared" si="730"/>
        <v>-194.99999999996248</v>
      </c>
      <c r="G3320">
        <f t="shared" si="722"/>
        <v>275.08333333334059</v>
      </c>
      <c r="H3320">
        <f t="shared" si="723"/>
        <v>3301</v>
      </c>
      <c r="I3320">
        <f t="shared" si="724"/>
        <v>-3.4033920413882877</v>
      </c>
      <c r="J3320" s="1">
        <f t="shared" si="725"/>
        <v>-13.285504810115615</v>
      </c>
      <c r="K3320" s="1">
        <f t="shared" si="726"/>
        <v>3.5598402541194658</v>
      </c>
      <c r="L3320" s="1">
        <f t="shared" si="719"/>
        <v>-13.285504810115615</v>
      </c>
      <c r="M3320" s="1">
        <f t="shared" si="720"/>
        <v>3.5598402541194658</v>
      </c>
      <c r="N3320">
        <f t="shared" si="721"/>
        <v>-9.7256645559961488</v>
      </c>
    </row>
    <row r="3321" spans="1:14" x14ac:dyDescent="0.25">
      <c r="A3321">
        <f t="shared" si="731"/>
        <v>0.05</v>
      </c>
      <c r="B3321">
        <f t="shared" si="732"/>
        <v>-194.94999999996247</v>
      </c>
      <c r="C3321">
        <f t="shared" si="727"/>
        <v>0</v>
      </c>
      <c r="D3321">
        <f t="shared" si="728"/>
        <v>275.1666666666739</v>
      </c>
      <c r="E3321">
        <f t="shared" si="729"/>
        <v>3302</v>
      </c>
      <c r="F3321" s="1">
        <f t="shared" si="730"/>
        <v>-194.94999999996247</v>
      </c>
      <c r="G3321">
        <f t="shared" si="722"/>
        <v>275.1666666666739</v>
      </c>
      <c r="H3321">
        <f t="shared" si="723"/>
        <v>3302</v>
      </c>
      <c r="I3321">
        <f t="shared" si="724"/>
        <v>-3.4025193767622905</v>
      </c>
      <c r="J3321" s="1">
        <f t="shared" si="725"/>
        <v>-9.7455756217002456</v>
      </c>
      <c r="K3321" s="1">
        <f t="shared" si="726"/>
        <v>9.7116163388409724</v>
      </c>
      <c r="L3321" s="1">
        <f t="shared" si="719"/>
        <v>-9.7455756217002456</v>
      </c>
      <c r="M3321" s="1">
        <f t="shared" si="720"/>
        <v>9.7116163388409724</v>
      </c>
      <c r="N3321">
        <f t="shared" si="721"/>
        <v>-3.3959282859273188E-2</v>
      </c>
    </row>
    <row r="3322" spans="1:14" x14ac:dyDescent="0.25">
      <c r="A3322">
        <f t="shared" si="731"/>
        <v>0.05</v>
      </c>
      <c r="B3322">
        <f t="shared" si="732"/>
        <v>-194.89999999996246</v>
      </c>
      <c r="C3322">
        <f t="shared" si="727"/>
        <v>0</v>
      </c>
      <c r="D3322">
        <f t="shared" si="728"/>
        <v>275.25000000000722</v>
      </c>
      <c r="E3322">
        <f t="shared" si="729"/>
        <v>3303</v>
      </c>
      <c r="F3322" s="1">
        <f t="shared" si="730"/>
        <v>-194.89999999996246</v>
      </c>
      <c r="G3322">
        <f t="shared" si="722"/>
        <v>275.25000000000722</v>
      </c>
      <c r="H3322">
        <f t="shared" si="723"/>
        <v>3303</v>
      </c>
      <c r="I3322">
        <f t="shared" si="724"/>
        <v>-3.401646712136293</v>
      </c>
      <c r="J3322" s="1">
        <f t="shared" si="725"/>
        <v>-3.6315528788850244</v>
      </c>
      <c r="K3322" s="1">
        <f t="shared" si="726"/>
        <v>13.274721463664381</v>
      </c>
      <c r="L3322" s="1">
        <f t="shared" ref="L3322:L3379" si="733">IF(code_0=1,J3322,IF(code_0=2,K3322))</f>
        <v>-3.6315528788850244</v>
      </c>
      <c r="M3322" s="1">
        <f t="shared" ref="M3322:M3379" si="734">IF(code_0=1,K3322,IF(code_0=2,J3322))</f>
        <v>13.274721463664381</v>
      </c>
      <c r="N3322">
        <f t="shared" ref="N3322:N3379" si="735">J3322+K3322</f>
        <v>9.6431685847793567</v>
      </c>
    </row>
    <row r="3323" spans="1:14" x14ac:dyDescent="0.25">
      <c r="A3323">
        <f t="shared" si="731"/>
        <v>0.05</v>
      </c>
      <c r="B3323">
        <f t="shared" si="732"/>
        <v>-194.84999999996245</v>
      </c>
      <c r="C3323">
        <f t="shared" si="727"/>
        <v>0</v>
      </c>
      <c r="D3323">
        <f t="shared" si="728"/>
        <v>275.33333333334053</v>
      </c>
      <c r="E3323">
        <f t="shared" si="729"/>
        <v>3304</v>
      </c>
      <c r="F3323" s="1">
        <f t="shared" si="730"/>
        <v>-194.84999999996245</v>
      </c>
      <c r="G3323">
        <f t="shared" si="722"/>
        <v>275.33333333334053</v>
      </c>
      <c r="H3323">
        <f t="shared" si="723"/>
        <v>3304</v>
      </c>
      <c r="I3323">
        <f t="shared" si="724"/>
        <v>-3.4007740475102959</v>
      </c>
      <c r="J3323" s="1">
        <f t="shared" si="725"/>
        <v>3.4236307510921833</v>
      </c>
      <c r="K3323" s="1">
        <f t="shared" si="726"/>
        <v>13.334161525618963</v>
      </c>
      <c r="L3323" s="1">
        <f t="shared" si="733"/>
        <v>3.4236307510921833</v>
      </c>
      <c r="M3323" s="1">
        <f t="shared" si="734"/>
        <v>13.334161525618963</v>
      </c>
      <c r="N3323">
        <f t="shared" si="735"/>
        <v>16.757792276711147</v>
      </c>
    </row>
    <row r="3324" spans="1:14" x14ac:dyDescent="0.25">
      <c r="A3324">
        <f t="shared" si="731"/>
        <v>0.05</v>
      </c>
      <c r="B3324">
        <f t="shared" si="732"/>
        <v>-194.79999999996244</v>
      </c>
      <c r="C3324">
        <f t="shared" si="727"/>
        <v>0</v>
      </c>
      <c r="D3324">
        <f t="shared" si="728"/>
        <v>275.41666666667385</v>
      </c>
      <c r="E3324">
        <f t="shared" si="729"/>
        <v>3305</v>
      </c>
      <c r="F3324" s="1">
        <f t="shared" si="730"/>
        <v>-194.79999999996244</v>
      </c>
      <c r="G3324">
        <f t="shared" si="722"/>
        <v>275.41666666667385</v>
      </c>
      <c r="H3324">
        <f t="shared" si="723"/>
        <v>3305</v>
      </c>
      <c r="I3324">
        <f t="shared" si="724"/>
        <v>-3.3999013828842983</v>
      </c>
      <c r="J3324" s="1">
        <f t="shared" si="725"/>
        <v>9.5660246217237628</v>
      </c>
      <c r="K3324" s="1">
        <f t="shared" si="726"/>
        <v>9.9059085212326234</v>
      </c>
      <c r="L3324" s="1">
        <f t="shared" si="733"/>
        <v>9.5660246217237628</v>
      </c>
      <c r="M3324" s="1">
        <f t="shared" si="734"/>
        <v>9.9059085212326234</v>
      </c>
      <c r="N3324">
        <f t="shared" si="735"/>
        <v>19.471933142956388</v>
      </c>
    </row>
    <row r="3325" spans="1:14" x14ac:dyDescent="0.25">
      <c r="A3325">
        <f t="shared" si="731"/>
        <v>0.05</v>
      </c>
      <c r="B3325">
        <f t="shared" si="732"/>
        <v>-194.74999999996243</v>
      </c>
      <c r="C3325">
        <f t="shared" si="727"/>
        <v>0</v>
      </c>
      <c r="D3325">
        <f t="shared" si="728"/>
        <v>275.50000000000716</v>
      </c>
      <c r="E3325">
        <f t="shared" si="729"/>
        <v>3306</v>
      </c>
      <c r="F3325" s="1">
        <f t="shared" si="730"/>
        <v>-194.74999999996243</v>
      </c>
      <c r="G3325">
        <f t="shared" si="722"/>
        <v>275.50000000000716</v>
      </c>
      <c r="H3325">
        <f t="shared" si="723"/>
        <v>3306</v>
      </c>
      <c r="I3325">
        <f t="shared" si="724"/>
        <v>-3.3990287182583012</v>
      </c>
      <c r="J3325" s="1">
        <f t="shared" si="725"/>
        <v>13.207741839331856</v>
      </c>
      <c r="K3325" s="1">
        <f t="shared" si="726"/>
        <v>3.9123114019173668</v>
      </c>
      <c r="L3325" s="1">
        <f t="shared" si="733"/>
        <v>13.207741839331856</v>
      </c>
      <c r="M3325" s="1">
        <f t="shared" si="734"/>
        <v>3.9123114019173668</v>
      </c>
      <c r="N3325">
        <f t="shared" si="735"/>
        <v>17.120053241249224</v>
      </c>
    </row>
    <row r="3326" spans="1:14" x14ac:dyDescent="0.25">
      <c r="A3326">
        <f t="shared" si="731"/>
        <v>0.05</v>
      </c>
      <c r="B3326">
        <f t="shared" si="732"/>
        <v>-194.69999999996242</v>
      </c>
      <c r="C3326">
        <f t="shared" si="727"/>
        <v>0</v>
      </c>
      <c r="D3326">
        <f t="shared" si="728"/>
        <v>275.58333333334048</v>
      </c>
      <c r="E3326">
        <f t="shared" si="729"/>
        <v>3307</v>
      </c>
      <c r="F3326" s="1">
        <f t="shared" si="730"/>
        <v>-194.69999999996242</v>
      </c>
      <c r="G3326">
        <f t="shared" si="722"/>
        <v>275.58333333334048</v>
      </c>
      <c r="H3326">
        <f t="shared" si="723"/>
        <v>3307</v>
      </c>
      <c r="I3326">
        <f t="shared" si="724"/>
        <v>-3.3981560536323037</v>
      </c>
      <c r="J3326" s="1">
        <f t="shared" si="725"/>
        <v>13.431396961633002</v>
      </c>
      <c r="K3326" s="1">
        <f t="shared" si="726"/>
        <v>-3.076200527732774</v>
      </c>
      <c r="L3326" s="1">
        <f t="shared" si="733"/>
        <v>13.431396961633002</v>
      </c>
      <c r="M3326" s="1">
        <f t="shared" si="734"/>
        <v>-3.076200527732774</v>
      </c>
      <c r="N3326">
        <f t="shared" si="735"/>
        <v>10.355196433900229</v>
      </c>
    </row>
    <row r="3327" spans="1:14" x14ac:dyDescent="0.25">
      <c r="A3327">
        <f t="shared" si="731"/>
        <v>0.05</v>
      </c>
      <c r="B3327">
        <f t="shared" si="732"/>
        <v>-194.6499999999624</v>
      </c>
      <c r="C3327">
        <f t="shared" si="727"/>
        <v>0</v>
      </c>
      <c r="D3327">
        <f t="shared" si="728"/>
        <v>275.66666666667379</v>
      </c>
      <c r="E3327">
        <f t="shared" si="729"/>
        <v>3308</v>
      </c>
      <c r="F3327" s="1">
        <f t="shared" si="730"/>
        <v>-194.6499999999624</v>
      </c>
      <c r="G3327">
        <f t="shared" si="722"/>
        <v>275.66666666667379</v>
      </c>
      <c r="H3327">
        <f t="shared" si="723"/>
        <v>3308</v>
      </c>
      <c r="I3327">
        <f t="shared" si="724"/>
        <v>-3.3972833890063061</v>
      </c>
      <c r="J3327" s="1">
        <f t="shared" si="725"/>
        <v>10.21075670559914</v>
      </c>
      <c r="K3327" s="1">
        <f t="shared" si="726"/>
        <v>-9.2585487673203826</v>
      </c>
      <c r="L3327" s="1">
        <f t="shared" si="733"/>
        <v>10.21075670559914</v>
      </c>
      <c r="M3327" s="1">
        <f t="shared" si="734"/>
        <v>-9.2585487673203826</v>
      </c>
      <c r="N3327">
        <f t="shared" si="735"/>
        <v>0.95220793827875738</v>
      </c>
    </row>
    <row r="3328" spans="1:14" x14ac:dyDescent="0.25">
      <c r="A3328">
        <f t="shared" si="731"/>
        <v>0.05</v>
      </c>
      <c r="B3328">
        <f t="shared" si="732"/>
        <v>-194.59999999996239</v>
      </c>
      <c r="C3328">
        <f t="shared" si="727"/>
        <v>0</v>
      </c>
      <c r="D3328">
        <f t="shared" si="728"/>
        <v>275.75000000000711</v>
      </c>
      <c r="E3328">
        <f t="shared" si="729"/>
        <v>3309</v>
      </c>
      <c r="F3328" s="1">
        <f t="shared" si="730"/>
        <v>-194.59999999996239</v>
      </c>
      <c r="G3328">
        <f t="shared" si="722"/>
        <v>275.75000000000711</v>
      </c>
      <c r="H3328">
        <f t="shared" si="723"/>
        <v>3309</v>
      </c>
      <c r="I3328">
        <f t="shared" si="724"/>
        <v>-3.396410724380309</v>
      </c>
      <c r="J3328" s="1">
        <f t="shared" si="725"/>
        <v>4.3976515053427603</v>
      </c>
      <c r="K3328" s="1">
        <f t="shared" si="726"/>
        <v>-13.067356943451356</v>
      </c>
      <c r="L3328" s="1">
        <f t="shared" si="733"/>
        <v>4.3976515053427603</v>
      </c>
      <c r="M3328" s="1">
        <f t="shared" si="734"/>
        <v>-13.067356943451356</v>
      </c>
      <c r="N3328">
        <f t="shared" si="735"/>
        <v>-8.669705438108597</v>
      </c>
    </row>
    <row r="3329" spans="1:14" x14ac:dyDescent="0.25">
      <c r="A3329">
        <f t="shared" si="731"/>
        <v>0.05</v>
      </c>
      <c r="B3329">
        <f t="shared" si="732"/>
        <v>-194.54999999996238</v>
      </c>
      <c r="C3329">
        <f t="shared" si="727"/>
        <v>0</v>
      </c>
      <c r="D3329">
        <f t="shared" si="728"/>
        <v>275.83333333334042</v>
      </c>
      <c r="E3329">
        <f t="shared" si="729"/>
        <v>3310</v>
      </c>
      <c r="F3329" s="1">
        <f t="shared" si="730"/>
        <v>-194.54999999996238</v>
      </c>
      <c r="G3329">
        <f t="shared" si="722"/>
        <v>275.83333333334042</v>
      </c>
      <c r="H3329">
        <f t="shared" si="723"/>
        <v>3310</v>
      </c>
      <c r="I3329">
        <f t="shared" si="724"/>
        <v>-3.3955380597543114</v>
      </c>
      <c r="J3329" s="1">
        <f t="shared" si="725"/>
        <v>-2.5133315929225781</v>
      </c>
      <c r="K3329" s="1">
        <f t="shared" si="726"/>
        <v>-13.560723938952208</v>
      </c>
      <c r="L3329" s="1">
        <f t="shared" si="733"/>
        <v>-2.5133315929225781</v>
      </c>
      <c r="M3329" s="1">
        <f t="shared" si="734"/>
        <v>-13.560723938952208</v>
      </c>
      <c r="N3329">
        <f t="shared" si="735"/>
        <v>-16.074055531874787</v>
      </c>
    </row>
    <row r="3330" spans="1:14" x14ac:dyDescent="0.25">
      <c r="A3330">
        <f t="shared" si="731"/>
        <v>0.05</v>
      </c>
      <c r="B3330">
        <f t="shared" si="732"/>
        <v>-194.49999999996237</v>
      </c>
      <c r="C3330">
        <f t="shared" si="727"/>
        <v>0</v>
      </c>
      <c r="D3330">
        <f t="shared" si="728"/>
        <v>275.91666666667373</v>
      </c>
      <c r="E3330">
        <f t="shared" si="729"/>
        <v>3311</v>
      </c>
      <c r="F3330" s="1">
        <f t="shared" si="730"/>
        <v>-194.49999999996237</v>
      </c>
      <c r="G3330">
        <f t="shared" si="722"/>
        <v>275.91666666667373</v>
      </c>
      <c r="H3330">
        <f t="shared" si="723"/>
        <v>3311</v>
      </c>
      <c r="I3330">
        <f t="shared" si="724"/>
        <v>-3.3946653951283143</v>
      </c>
      <c r="J3330" s="1">
        <f t="shared" si="725"/>
        <v>-8.7752290907565769</v>
      </c>
      <c r="K3330" s="1">
        <f t="shared" si="726"/>
        <v>-10.645204167410807</v>
      </c>
      <c r="L3330" s="1">
        <f t="shared" si="733"/>
        <v>-8.7752290907565769</v>
      </c>
      <c r="M3330" s="1">
        <f t="shared" si="734"/>
        <v>-10.645204167410807</v>
      </c>
      <c r="N3330">
        <f t="shared" si="735"/>
        <v>-19.420433258167385</v>
      </c>
    </row>
    <row r="3331" spans="1:14" x14ac:dyDescent="0.25">
      <c r="A3331">
        <f t="shared" si="731"/>
        <v>0.05</v>
      </c>
      <c r="B3331">
        <f t="shared" si="732"/>
        <v>-194.44999999996236</v>
      </c>
      <c r="C3331">
        <f t="shared" si="727"/>
        <v>0</v>
      </c>
      <c r="D3331">
        <f t="shared" si="728"/>
        <v>276.00000000000705</v>
      </c>
      <c r="E3331">
        <f t="shared" si="729"/>
        <v>3312</v>
      </c>
      <c r="F3331" s="1">
        <f t="shared" si="730"/>
        <v>-194.44999999996236</v>
      </c>
      <c r="G3331">
        <f t="shared" si="722"/>
        <v>276.00000000000705</v>
      </c>
      <c r="H3331">
        <f t="shared" si="723"/>
        <v>3312</v>
      </c>
      <c r="I3331">
        <f t="shared" si="724"/>
        <v>-3.3937927305023168</v>
      </c>
      <c r="J3331" s="1">
        <f t="shared" si="725"/>
        <v>-12.830915494196599</v>
      </c>
      <c r="K3331" s="1">
        <f t="shared" si="726"/>
        <v>-5.0801188549870915</v>
      </c>
      <c r="L3331" s="1">
        <f t="shared" si="733"/>
        <v>-12.830915494196599</v>
      </c>
      <c r="M3331" s="1">
        <f t="shared" si="734"/>
        <v>-5.0801188549870915</v>
      </c>
      <c r="N3331">
        <f t="shared" si="735"/>
        <v>-17.911034349183691</v>
      </c>
    </row>
    <row r="3332" spans="1:14" x14ac:dyDescent="0.25">
      <c r="A3332">
        <f t="shared" si="731"/>
        <v>0.05</v>
      </c>
      <c r="B3332">
        <f t="shared" si="732"/>
        <v>-194.39999999996235</v>
      </c>
      <c r="C3332">
        <f t="shared" si="727"/>
        <v>0</v>
      </c>
      <c r="D3332">
        <f t="shared" si="728"/>
        <v>276.08333333334036</v>
      </c>
      <c r="E3332">
        <f t="shared" si="729"/>
        <v>3313</v>
      </c>
      <c r="F3332" s="1">
        <f t="shared" si="730"/>
        <v>-194.39999999996235</v>
      </c>
      <c r="G3332">
        <f t="shared" si="722"/>
        <v>276.08333333334036</v>
      </c>
      <c r="H3332">
        <f t="shared" si="723"/>
        <v>3313</v>
      </c>
      <c r="I3332">
        <f t="shared" si="724"/>
        <v>-3.3929200658763197</v>
      </c>
      <c r="J3332" s="1">
        <f t="shared" si="725"/>
        <v>-13.695316693161612</v>
      </c>
      <c r="K3332" s="1">
        <f t="shared" si="726"/>
        <v>1.730120815183074</v>
      </c>
      <c r="L3332" s="1">
        <f t="shared" si="733"/>
        <v>-13.695316693161612</v>
      </c>
      <c r="M3332" s="1">
        <f t="shared" si="734"/>
        <v>1.730120815183074</v>
      </c>
      <c r="N3332">
        <f t="shared" si="735"/>
        <v>-11.965195877978537</v>
      </c>
    </row>
    <row r="3333" spans="1:14" x14ac:dyDescent="0.25">
      <c r="A3333">
        <f t="shared" si="731"/>
        <v>0.05</v>
      </c>
      <c r="B3333">
        <f t="shared" si="732"/>
        <v>-194.34999999996234</v>
      </c>
      <c r="C3333">
        <f t="shared" si="727"/>
        <v>0</v>
      </c>
      <c r="D3333">
        <f t="shared" si="728"/>
        <v>276.16666666667368</v>
      </c>
      <c r="E3333">
        <f t="shared" si="729"/>
        <v>3314</v>
      </c>
      <c r="F3333" s="1">
        <f t="shared" si="730"/>
        <v>-194.34999999996234</v>
      </c>
      <c r="G3333">
        <f t="shared" si="722"/>
        <v>276.16666666667368</v>
      </c>
      <c r="H3333">
        <f t="shared" si="723"/>
        <v>3314</v>
      </c>
      <c r="I3333">
        <f t="shared" si="724"/>
        <v>-3.3920474012503221</v>
      </c>
      <c r="J3333" s="1">
        <f t="shared" si="725"/>
        <v>-11.185325002797869</v>
      </c>
      <c r="K3333" s="1">
        <f t="shared" si="726"/>
        <v>8.0968249348889216</v>
      </c>
      <c r="L3333" s="1">
        <f t="shared" si="733"/>
        <v>-11.185325002797869</v>
      </c>
      <c r="M3333" s="1">
        <f t="shared" si="734"/>
        <v>8.0968249348889216</v>
      </c>
      <c r="N3333">
        <f t="shared" si="735"/>
        <v>-3.0885000679089476</v>
      </c>
    </row>
    <row r="3334" spans="1:14" x14ac:dyDescent="0.25">
      <c r="A3334">
        <f t="shared" si="731"/>
        <v>0.05</v>
      </c>
      <c r="B3334">
        <f t="shared" si="732"/>
        <v>-194.29999999996232</v>
      </c>
      <c r="C3334">
        <f t="shared" si="727"/>
        <v>0</v>
      </c>
      <c r="D3334">
        <f t="shared" si="728"/>
        <v>276.25000000000699</v>
      </c>
      <c r="E3334">
        <f t="shared" si="729"/>
        <v>3315</v>
      </c>
      <c r="F3334" s="1">
        <f t="shared" si="730"/>
        <v>-194.29999999996232</v>
      </c>
      <c r="G3334">
        <f t="shared" si="722"/>
        <v>276.25000000000699</v>
      </c>
      <c r="H3334">
        <f t="shared" si="723"/>
        <v>3315</v>
      </c>
      <c r="I3334">
        <f t="shared" si="724"/>
        <v>-3.3911747366243246</v>
      </c>
      <c r="J3334" s="1">
        <f t="shared" si="725"/>
        <v>-5.9464345518454493</v>
      </c>
      <c r="K3334" s="1">
        <f t="shared" si="726"/>
        <v>12.466959227118226</v>
      </c>
      <c r="L3334" s="1">
        <f t="shared" si="733"/>
        <v>-5.9464345518454493</v>
      </c>
      <c r="M3334" s="1">
        <f t="shared" si="734"/>
        <v>12.466959227118226</v>
      </c>
      <c r="N3334">
        <f t="shared" si="735"/>
        <v>6.5205246752727763</v>
      </c>
    </row>
    <row r="3335" spans="1:14" x14ac:dyDescent="0.25">
      <c r="A3335">
        <f t="shared" si="731"/>
        <v>0.05</v>
      </c>
      <c r="B3335">
        <f t="shared" si="732"/>
        <v>-194.24999999996231</v>
      </c>
      <c r="C3335">
        <f t="shared" si="727"/>
        <v>0</v>
      </c>
      <c r="D3335">
        <f t="shared" si="728"/>
        <v>276.33333333334031</v>
      </c>
      <c r="E3335">
        <f t="shared" si="729"/>
        <v>3316</v>
      </c>
      <c r="F3335" s="1">
        <f t="shared" si="730"/>
        <v>-194.24999999996231</v>
      </c>
      <c r="G3335">
        <f t="shared" si="722"/>
        <v>276.33333333334031</v>
      </c>
      <c r="H3335">
        <f t="shared" si="723"/>
        <v>3316</v>
      </c>
      <c r="I3335">
        <f t="shared" si="724"/>
        <v>-3.3903020719983274</v>
      </c>
      <c r="J3335" s="1">
        <f t="shared" si="725"/>
        <v>0.72310843200007224</v>
      </c>
      <c r="K3335" s="1">
        <f t="shared" si="726"/>
        <v>13.79773140676966</v>
      </c>
      <c r="L3335" s="1">
        <f t="shared" si="733"/>
        <v>0.72310843200007224</v>
      </c>
      <c r="M3335" s="1">
        <f t="shared" si="734"/>
        <v>13.79773140676966</v>
      </c>
      <c r="N3335">
        <f t="shared" si="735"/>
        <v>14.520839838769733</v>
      </c>
    </row>
    <row r="3336" spans="1:14" x14ac:dyDescent="0.25">
      <c r="A3336">
        <f t="shared" si="731"/>
        <v>0.05</v>
      </c>
      <c r="B3336">
        <f t="shared" si="732"/>
        <v>-194.1999999999623</v>
      </c>
      <c r="C3336">
        <f t="shared" si="727"/>
        <v>0</v>
      </c>
      <c r="D3336">
        <f t="shared" si="728"/>
        <v>276.41666666667362</v>
      </c>
      <c r="E3336">
        <f t="shared" si="729"/>
        <v>3317</v>
      </c>
      <c r="F3336" s="1">
        <f t="shared" si="730"/>
        <v>-194.1999999999623</v>
      </c>
      <c r="G3336">
        <f t="shared" si="722"/>
        <v>276.41666666667362</v>
      </c>
      <c r="H3336">
        <f t="shared" si="723"/>
        <v>3317</v>
      </c>
      <c r="I3336">
        <f t="shared" si="724"/>
        <v>-3.3894294073723299</v>
      </c>
      <c r="J3336" s="1">
        <f t="shared" si="725"/>
        <v>7.2007872609634944</v>
      </c>
      <c r="K3336" s="1">
        <f t="shared" si="726"/>
        <v>11.796783326404418</v>
      </c>
      <c r="L3336" s="1">
        <f t="shared" si="733"/>
        <v>7.2007872609634944</v>
      </c>
      <c r="M3336" s="1">
        <f t="shared" si="734"/>
        <v>11.796783326404418</v>
      </c>
      <c r="N3336">
        <f t="shared" si="735"/>
        <v>18.99757058736791</v>
      </c>
    </row>
    <row r="3337" spans="1:14" x14ac:dyDescent="0.25">
      <c r="A3337">
        <f t="shared" si="731"/>
        <v>0.05</v>
      </c>
      <c r="B3337">
        <f t="shared" si="732"/>
        <v>-194.14999999996229</v>
      </c>
      <c r="C3337">
        <f t="shared" si="727"/>
        <v>0</v>
      </c>
      <c r="D3337">
        <f t="shared" si="728"/>
        <v>276.50000000000693</v>
      </c>
      <c r="E3337">
        <f t="shared" si="729"/>
        <v>3318</v>
      </c>
      <c r="F3337" s="1">
        <f t="shared" si="730"/>
        <v>-194.14999999996229</v>
      </c>
      <c r="G3337">
        <f t="shared" si="722"/>
        <v>276.50000000000693</v>
      </c>
      <c r="H3337">
        <f t="shared" si="723"/>
        <v>3318</v>
      </c>
      <c r="I3337">
        <f t="shared" si="724"/>
        <v>-3.3885567427463328</v>
      </c>
      <c r="J3337" s="1">
        <f t="shared" si="725"/>
        <v>11.936443471910856</v>
      </c>
      <c r="K3337" s="1">
        <f t="shared" si="726"/>
        <v>6.9750944253025216</v>
      </c>
      <c r="L3337" s="1">
        <f t="shared" si="733"/>
        <v>11.936443471910856</v>
      </c>
      <c r="M3337" s="1">
        <f t="shared" si="734"/>
        <v>6.9750944253025216</v>
      </c>
      <c r="N3337">
        <f t="shared" si="735"/>
        <v>18.911537897213378</v>
      </c>
    </row>
    <row r="3338" spans="1:14" x14ac:dyDescent="0.25">
      <c r="A3338">
        <f t="shared" si="731"/>
        <v>0.05</v>
      </c>
      <c r="B3338">
        <f t="shared" si="732"/>
        <v>-194.09999999996228</v>
      </c>
      <c r="C3338">
        <f t="shared" si="727"/>
        <v>0</v>
      </c>
      <c r="D3338">
        <f t="shared" si="728"/>
        <v>276.58333333334025</v>
      </c>
      <c r="E3338">
        <f t="shared" si="729"/>
        <v>3319</v>
      </c>
      <c r="F3338" s="1">
        <f t="shared" si="730"/>
        <v>-194.09999999996228</v>
      </c>
      <c r="G3338">
        <f t="shared" si="722"/>
        <v>276.58333333334025</v>
      </c>
      <c r="H3338">
        <f t="shared" si="723"/>
        <v>3319</v>
      </c>
      <c r="I3338">
        <f t="shared" si="724"/>
        <v>-3.3876840781203352</v>
      </c>
      <c r="J3338" s="1">
        <f t="shared" si="725"/>
        <v>13.819878911190401</v>
      </c>
      <c r="K3338" s="1">
        <f t="shared" si="726"/>
        <v>0.50675198518490727</v>
      </c>
      <c r="L3338" s="1">
        <f t="shared" si="733"/>
        <v>13.819878911190401</v>
      </c>
      <c r="M3338" s="1">
        <f t="shared" si="734"/>
        <v>0.50675198518490727</v>
      </c>
      <c r="N3338">
        <f t="shared" si="735"/>
        <v>14.326630896375308</v>
      </c>
    </row>
    <row r="3339" spans="1:14" x14ac:dyDescent="0.25">
      <c r="A3339">
        <f t="shared" si="731"/>
        <v>0.05</v>
      </c>
      <c r="B3339">
        <f t="shared" si="732"/>
        <v>-194.04999999996227</v>
      </c>
      <c r="C3339">
        <f t="shared" si="727"/>
        <v>0</v>
      </c>
      <c r="D3339">
        <f t="shared" si="728"/>
        <v>276.66666666667356</v>
      </c>
      <c r="E3339">
        <f t="shared" si="729"/>
        <v>3320</v>
      </c>
      <c r="F3339" s="1">
        <f t="shared" si="730"/>
        <v>-194.04999999996227</v>
      </c>
      <c r="G3339">
        <f t="shared" si="722"/>
        <v>276.66666666667356</v>
      </c>
      <c r="H3339">
        <f t="shared" si="723"/>
        <v>3320</v>
      </c>
      <c r="I3339">
        <f t="shared" si="724"/>
        <v>-3.3868114134943381</v>
      </c>
      <c r="J3339" s="1">
        <f t="shared" si="725"/>
        <v>12.433317653728986</v>
      </c>
      <c r="K3339" s="1">
        <f t="shared" si="726"/>
        <v>-6.0641341700684519</v>
      </c>
      <c r="L3339" s="1">
        <f t="shared" si="733"/>
        <v>12.433317653728986</v>
      </c>
      <c r="M3339" s="1">
        <f t="shared" si="734"/>
        <v>-6.0641341700684519</v>
      </c>
      <c r="N3339">
        <f t="shared" si="735"/>
        <v>6.3691834836605343</v>
      </c>
    </row>
    <row r="3340" spans="1:14" x14ac:dyDescent="0.25">
      <c r="A3340">
        <f t="shared" si="731"/>
        <v>0.05</v>
      </c>
      <c r="B3340">
        <f t="shared" si="732"/>
        <v>-193.99999999996226</v>
      </c>
      <c r="C3340">
        <f t="shared" si="727"/>
        <v>0</v>
      </c>
      <c r="D3340">
        <f t="shared" si="728"/>
        <v>276.75000000000688</v>
      </c>
      <c r="E3340">
        <f t="shared" si="729"/>
        <v>3321</v>
      </c>
      <c r="F3340" s="1">
        <f t="shared" si="730"/>
        <v>-193.99999999996226</v>
      </c>
      <c r="G3340">
        <f t="shared" si="722"/>
        <v>276.75000000000688</v>
      </c>
      <c r="H3340">
        <f t="shared" si="723"/>
        <v>3321</v>
      </c>
      <c r="I3340">
        <f t="shared" si="724"/>
        <v>-3.3859387488683406</v>
      </c>
      <c r="J3340" s="1">
        <f t="shared" si="725"/>
        <v>8.1334784530937156</v>
      </c>
      <c r="K3340" s="1">
        <f t="shared" si="726"/>
        <v>-11.194772641865926</v>
      </c>
      <c r="L3340" s="1">
        <f t="shared" si="733"/>
        <v>8.1334784530937156</v>
      </c>
      <c r="M3340" s="1">
        <f t="shared" si="734"/>
        <v>-11.194772641865926</v>
      </c>
      <c r="N3340">
        <f t="shared" si="735"/>
        <v>-3.0612941887722105</v>
      </c>
    </row>
    <row r="3341" spans="1:14" x14ac:dyDescent="0.25">
      <c r="A3341">
        <f t="shared" si="731"/>
        <v>0.05</v>
      </c>
      <c r="B3341">
        <f t="shared" si="732"/>
        <v>-193.94999999996224</v>
      </c>
      <c r="C3341">
        <f t="shared" si="727"/>
        <v>0</v>
      </c>
      <c r="D3341">
        <f t="shared" si="728"/>
        <v>276.83333333334019</v>
      </c>
      <c r="E3341">
        <f t="shared" si="729"/>
        <v>3322</v>
      </c>
      <c r="F3341" s="1">
        <f t="shared" si="730"/>
        <v>-193.94999999996224</v>
      </c>
      <c r="G3341">
        <f t="shared" si="722"/>
        <v>276.83333333334019</v>
      </c>
      <c r="H3341">
        <f t="shared" si="723"/>
        <v>3322</v>
      </c>
      <c r="I3341">
        <f t="shared" si="724"/>
        <v>-3.385066084242343</v>
      </c>
      <c r="J3341" s="1">
        <f t="shared" si="725"/>
        <v>1.950307915406809</v>
      </c>
      <c r="K3341" s="1">
        <f t="shared" si="726"/>
        <v>-13.703577457956813</v>
      </c>
      <c r="L3341" s="1">
        <f t="shared" si="733"/>
        <v>1.950307915406809</v>
      </c>
      <c r="M3341" s="1">
        <f t="shared" si="734"/>
        <v>-13.703577457956813</v>
      </c>
      <c r="N3341">
        <f t="shared" si="735"/>
        <v>-11.753269542550004</v>
      </c>
    </row>
    <row r="3342" spans="1:14" x14ac:dyDescent="0.25">
      <c r="A3342">
        <f t="shared" si="731"/>
        <v>0.05</v>
      </c>
      <c r="B3342">
        <f t="shared" si="732"/>
        <v>-193.89999999996223</v>
      </c>
      <c r="C3342">
        <f t="shared" si="727"/>
        <v>0</v>
      </c>
      <c r="D3342">
        <f t="shared" si="728"/>
        <v>276.91666666667351</v>
      </c>
      <c r="E3342">
        <f t="shared" si="729"/>
        <v>3323</v>
      </c>
      <c r="F3342" s="1">
        <f t="shared" si="730"/>
        <v>-193.89999999996223</v>
      </c>
      <c r="G3342">
        <f t="shared" si="722"/>
        <v>276.91666666667351</v>
      </c>
      <c r="H3342">
        <f t="shared" si="723"/>
        <v>3323</v>
      </c>
      <c r="I3342">
        <f t="shared" si="724"/>
        <v>-3.3841934196163459</v>
      </c>
      <c r="J3342" s="1">
        <f t="shared" si="725"/>
        <v>-4.6673647370351281</v>
      </c>
      <c r="K3342" s="1">
        <f t="shared" si="726"/>
        <v>-13.035444261931962</v>
      </c>
      <c r="L3342" s="1">
        <f t="shared" si="733"/>
        <v>-4.6673647370351281</v>
      </c>
      <c r="M3342" s="1">
        <f t="shared" si="734"/>
        <v>-13.035444261931962</v>
      </c>
      <c r="N3342">
        <f t="shared" si="735"/>
        <v>-17.70280899896709</v>
      </c>
    </row>
    <row r="3343" spans="1:14" x14ac:dyDescent="0.25">
      <c r="A3343">
        <f t="shared" si="731"/>
        <v>0.05</v>
      </c>
      <c r="B3343">
        <f t="shared" si="732"/>
        <v>-193.84999999996222</v>
      </c>
      <c r="C3343">
        <f t="shared" si="727"/>
        <v>0</v>
      </c>
      <c r="D3343">
        <f t="shared" si="728"/>
        <v>277.00000000000682</v>
      </c>
      <c r="E3343">
        <f t="shared" si="729"/>
        <v>3324</v>
      </c>
      <c r="F3343" s="1">
        <f t="shared" si="730"/>
        <v>-193.84999999996222</v>
      </c>
      <c r="G3343">
        <f t="shared" si="722"/>
        <v>277.00000000000682</v>
      </c>
      <c r="H3343">
        <f t="shared" si="723"/>
        <v>3324</v>
      </c>
      <c r="I3343">
        <f t="shared" si="724"/>
        <v>-3.3833207549903483</v>
      </c>
      <c r="J3343" s="1">
        <f t="shared" si="725"/>
        <v>-10.194944636046129</v>
      </c>
      <c r="K3343" s="1">
        <f t="shared" si="726"/>
        <v>-9.3747322024665714</v>
      </c>
      <c r="L3343" s="1">
        <f t="shared" si="733"/>
        <v>-10.194944636046129</v>
      </c>
      <c r="M3343" s="1">
        <f t="shared" si="734"/>
        <v>-9.3747322024665714</v>
      </c>
      <c r="N3343">
        <f t="shared" si="735"/>
        <v>-19.569676838512699</v>
      </c>
    </row>
    <row r="3344" spans="1:14" x14ac:dyDescent="0.25">
      <c r="A3344">
        <f t="shared" si="731"/>
        <v>0.05</v>
      </c>
      <c r="B3344">
        <f t="shared" si="732"/>
        <v>-193.79999999996221</v>
      </c>
      <c r="C3344">
        <f t="shared" si="727"/>
        <v>0</v>
      </c>
      <c r="D3344">
        <f t="shared" si="728"/>
        <v>277.08333333334014</v>
      </c>
      <c r="E3344">
        <f t="shared" si="729"/>
        <v>3325</v>
      </c>
      <c r="F3344" s="1">
        <f t="shared" si="730"/>
        <v>-193.79999999996221</v>
      </c>
      <c r="G3344">
        <f t="shared" si="722"/>
        <v>277.08333333334014</v>
      </c>
      <c r="H3344">
        <f t="shared" si="723"/>
        <v>3325</v>
      </c>
      <c r="I3344">
        <f t="shared" si="724"/>
        <v>-3.3824480903643512</v>
      </c>
      <c r="J3344" s="1">
        <f t="shared" si="725"/>
        <v>-13.382097377185699</v>
      </c>
      <c r="K3344" s="1">
        <f t="shared" si="726"/>
        <v>-3.5857222166959399</v>
      </c>
      <c r="L3344" s="1">
        <f t="shared" si="733"/>
        <v>-13.382097377185699</v>
      </c>
      <c r="M3344" s="1">
        <f t="shared" si="734"/>
        <v>-3.5857222166959399</v>
      </c>
      <c r="N3344">
        <f t="shared" si="735"/>
        <v>-16.967819593881639</v>
      </c>
    </row>
    <row r="3345" spans="1:14" x14ac:dyDescent="0.25">
      <c r="A3345">
        <f t="shared" si="731"/>
        <v>0.05</v>
      </c>
      <c r="B3345">
        <f t="shared" si="732"/>
        <v>-193.7499999999622</v>
      </c>
      <c r="C3345">
        <f t="shared" si="727"/>
        <v>0</v>
      </c>
      <c r="D3345">
        <f t="shared" si="728"/>
        <v>277.16666666667345</v>
      </c>
      <c r="E3345">
        <f t="shared" si="729"/>
        <v>3326</v>
      </c>
      <c r="F3345" s="1">
        <f t="shared" si="730"/>
        <v>-193.7499999999622</v>
      </c>
      <c r="G3345">
        <f t="shared" si="722"/>
        <v>277.16666666667345</v>
      </c>
      <c r="H3345">
        <f t="shared" si="723"/>
        <v>3326</v>
      </c>
      <c r="I3345">
        <f t="shared" si="724"/>
        <v>-3.3815754257383537</v>
      </c>
      <c r="J3345" s="1">
        <f t="shared" si="725"/>
        <v>-13.529835505257463</v>
      </c>
      <c r="K3345" s="1">
        <f t="shared" si="726"/>
        <v>2.9994922867814995</v>
      </c>
      <c r="L3345" s="1">
        <f t="shared" si="733"/>
        <v>-13.529835505257463</v>
      </c>
      <c r="M3345" s="1">
        <f t="shared" si="734"/>
        <v>2.9994922867814995</v>
      </c>
      <c r="N3345">
        <f t="shared" si="735"/>
        <v>-10.530343218475963</v>
      </c>
    </row>
    <row r="3346" spans="1:14" x14ac:dyDescent="0.25">
      <c r="A3346">
        <f t="shared" si="731"/>
        <v>0.05</v>
      </c>
      <c r="B3346">
        <f t="shared" si="732"/>
        <v>-193.69999999996219</v>
      </c>
      <c r="C3346">
        <f t="shared" si="727"/>
        <v>0</v>
      </c>
      <c r="D3346">
        <f t="shared" si="728"/>
        <v>277.25000000000676</v>
      </c>
      <c r="E3346">
        <f t="shared" si="729"/>
        <v>3327</v>
      </c>
      <c r="F3346" s="1">
        <f t="shared" si="730"/>
        <v>-193.69999999996219</v>
      </c>
      <c r="G3346">
        <f t="shared" si="722"/>
        <v>277.25000000000676</v>
      </c>
      <c r="H3346">
        <f t="shared" si="723"/>
        <v>3327</v>
      </c>
      <c r="I3346">
        <f t="shared" si="724"/>
        <v>-3.3807027611123566</v>
      </c>
      <c r="J3346" s="1">
        <f t="shared" si="725"/>
        <v>-10.634826936559186</v>
      </c>
      <c r="K3346" s="1">
        <f t="shared" si="726"/>
        <v>8.8920954942828043</v>
      </c>
      <c r="L3346" s="1">
        <f t="shared" si="733"/>
        <v>-10.634826936559186</v>
      </c>
      <c r="M3346" s="1">
        <f t="shared" si="734"/>
        <v>8.8920954942828043</v>
      </c>
      <c r="N3346">
        <f t="shared" si="735"/>
        <v>-1.7427314422763818</v>
      </c>
    </row>
    <row r="3347" spans="1:14" x14ac:dyDescent="0.25">
      <c r="A3347">
        <f t="shared" si="731"/>
        <v>0.05</v>
      </c>
      <c r="B3347">
        <f t="shared" si="732"/>
        <v>-193.64999999996218</v>
      </c>
      <c r="C3347">
        <f t="shared" si="727"/>
        <v>0</v>
      </c>
      <c r="D3347">
        <f t="shared" si="728"/>
        <v>277.33333333334008</v>
      </c>
      <c r="E3347">
        <f t="shared" si="729"/>
        <v>3328</v>
      </c>
      <c r="F3347" s="1">
        <f t="shared" si="730"/>
        <v>-193.64999999996218</v>
      </c>
      <c r="G3347">
        <f t="shared" si="722"/>
        <v>277.33333333334008</v>
      </c>
      <c r="H3347">
        <f t="shared" si="723"/>
        <v>3328</v>
      </c>
      <c r="I3347">
        <f t="shared" si="724"/>
        <v>-3.379830096486359</v>
      </c>
      <c r="J3347" s="1">
        <f t="shared" si="725"/>
        <v>-5.3735494935561148</v>
      </c>
      <c r="K3347" s="1">
        <f t="shared" si="726"/>
        <v>12.783169023554239</v>
      </c>
      <c r="L3347" s="1">
        <f t="shared" si="733"/>
        <v>-5.3735494935561148</v>
      </c>
      <c r="M3347" s="1">
        <f t="shared" si="734"/>
        <v>12.783169023554239</v>
      </c>
      <c r="N3347">
        <f t="shared" si="735"/>
        <v>7.4096195299981238</v>
      </c>
    </row>
    <row r="3348" spans="1:14" x14ac:dyDescent="0.25">
      <c r="A3348">
        <f t="shared" si="731"/>
        <v>0.05</v>
      </c>
      <c r="B3348">
        <f t="shared" si="732"/>
        <v>-193.59999999996217</v>
      </c>
      <c r="C3348">
        <f t="shared" si="727"/>
        <v>0</v>
      </c>
      <c r="D3348">
        <f t="shared" si="728"/>
        <v>277.41666666667339</v>
      </c>
      <c r="E3348">
        <f t="shared" si="729"/>
        <v>3329</v>
      </c>
      <c r="F3348" s="1">
        <f t="shared" si="730"/>
        <v>-193.59999999996217</v>
      </c>
      <c r="G3348">
        <f t="shared" ref="G3348:G3411" si="736">IF(code_4=1,D3348,1)</f>
        <v>277.41666666667339</v>
      </c>
      <c r="H3348">
        <f t="shared" ref="H3348:H3411" si="737">IF(code_4=1,E3348,1)</f>
        <v>3329</v>
      </c>
      <c r="I3348">
        <f t="shared" ref="I3348:I3411" si="738">IF(code_2=1,RADIANS(F3348),F3348)</f>
        <v>-3.3789574318603615</v>
      </c>
      <c r="J3348" s="1">
        <f t="shared" ref="J3348:J3411" si="739">rayon_x*(AMPLI_B*G3348)*(COS((V_a*H3348*I3348)+pi_2)^cos_exposant)</f>
        <v>1.0641568222131863</v>
      </c>
      <c r="K3348" s="1">
        <f t="shared" ref="K3348:K3411" si="740">rayon_y*AMPLI_A*G3348*(SIN((V_a^2*H3348*I3348)+pi_2)^sin_exposant)</f>
        <v>13.829952553022647</v>
      </c>
      <c r="L3348" s="1">
        <f t="shared" si="733"/>
        <v>1.0641568222131863</v>
      </c>
      <c r="M3348" s="1">
        <f t="shared" si="734"/>
        <v>13.829952553022647</v>
      </c>
      <c r="N3348">
        <f t="shared" si="735"/>
        <v>14.894109375235834</v>
      </c>
    </row>
    <row r="3349" spans="1:14" x14ac:dyDescent="0.25">
      <c r="A3349">
        <f t="shared" si="731"/>
        <v>0.05</v>
      </c>
      <c r="B3349">
        <f t="shared" si="732"/>
        <v>-193.54999999996215</v>
      </c>
      <c r="C3349">
        <f t="shared" ref="C3349:C3412" si="741">IF(ABS(B3349)&gt;ABS(degre_1),0,B3349)</f>
        <v>0</v>
      </c>
      <c r="D3349">
        <f t="shared" ref="D3349:D3412" si="742">horloge+D3348</f>
        <v>277.50000000000671</v>
      </c>
      <c r="E3349">
        <f t="shared" ref="E3349:E3412" si="743">E3348+horloge_2</f>
        <v>3330</v>
      </c>
      <c r="F3349" s="1">
        <f t="shared" ref="F3349:F3412" si="744">B3349</f>
        <v>-193.54999999996215</v>
      </c>
      <c r="G3349">
        <f t="shared" si="736"/>
        <v>277.50000000000671</v>
      </c>
      <c r="H3349">
        <f t="shared" si="737"/>
        <v>3330</v>
      </c>
      <c r="I3349">
        <f t="shared" si="738"/>
        <v>-3.3780847672343643</v>
      </c>
      <c r="J3349" s="1">
        <f t="shared" si="739"/>
        <v>7.2496675593987563</v>
      </c>
      <c r="K3349" s="1">
        <f t="shared" si="740"/>
        <v>11.830382296367713</v>
      </c>
      <c r="L3349" s="1">
        <f t="shared" si="733"/>
        <v>7.2496675593987563</v>
      </c>
      <c r="M3349" s="1">
        <f t="shared" si="734"/>
        <v>11.830382296367713</v>
      </c>
      <c r="N3349">
        <f t="shared" si="735"/>
        <v>19.080049855766468</v>
      </c>
    </row>
    <row r="3350" spans="1:14" x14ac:dyDescent="0.25">
      <c r="A3350">
        <f t="shared" ref="A3350:A3413" si="745">A3349</f>
        <v>0.05</v>
      </c>
      <c r="B3350">
        <f t="shared" ref="B3350:B3413" si="746">B3349+A3350</f>
        <v>-193.49999999996214</v>
      </c>
      <c r="C3350">
        <f t="shared" si="741"/>
        <v>0</v>
      </c>
      <c r="D3350">
        <f t="shared" si="742"/>
        <v>277.58333333334002</v>
      </c>
      <c r="E3350">
        <f t="shared" si="743"/>
        <v>3331</v>
      </c>
      <c r="F3350" s="1">
        <f t="shared" si="744"/>
        <v>-193.49999999996214</v>
      </c>
      <c r="G3350">
        <f t="shared" si="736"/>
        <v>277.58333333334002</v>
      </c>
      <c r="H3350">
        <f t="shared" si="737"/>
        <v>3331</v>
      </c>
      <c r="I3350">
        <f t="shared" si="738"/>
        <v>-3.3772121026083668</v>
      </c>
      <c r="J3350" s="1">
        <f t="shared" si="739"/>
        <v>11.833934931794751</v>
      </c>
      <c r="K3350" s="1">
        <f t="shared" si="740"/>
        <v>7.2518446888476884</v>
      </c>
      <c r="L3350" s="1">
        <f t="shared" si="733"/>
        <v>11.833934931794751</v>
      </c>
      <c r="M3350" s="1">
        <f t="shared" si="734"/>
        <v>7.2518446888476884</v>
      </c>
      <c r="N3350">
        <f t="shared" si="735"/>
        <v>19.085779620642441</v>
      </c>
    </row>
    <row r="3351" spans="1:14" x14ac:dyDescent="0.25">
      <c r="A3351">
        <f t="shared" si="745"/>
        <v>0.05</v>
      </c>
      <c r="B3351">
        <f t="shared" si="746"/>
        <v>-193.44999999996213</v>
      </c>
      <c r="C3351">
        <f t="shared" si="741"/>
        <v>0</v>
      </c>
      <c r="D3351">
        <f t="shared" si="742"/>
        <v>277.66666666667334</v>
      </c>
      <c r="E3351">
        <f t="shared" si="743"/>
        <v>3332</v>
      </c>
      <c r="F3351" s="1">
        <f t="shared" si="744"/>
        <v>-193.44999999996213</v>
      </c>
      <c r="G3351">
        <f t="shared" si="736"/>
        <v>277.66666666667334</v>
      </c>
      <c r="H3351">
        <f t="shared" si="737"/>
        <v>3332</v>
      </c>
      <c r="I3351">
        <f t="shared" si="738"/>
        <v>-3.3763394379823697</v>
      </c>
      <c r="J3351" s="1">
        <f t="shared" si="739"/>
        <v>13.838613426781778</v>
      </c>
      <c r="K3351" s="1">
        <f t="shared" si="740"/>
        <v>1.1134284299176209</v>
      </c>
      <c r="L3351" s="1">
        <f t="shared" si="733"/>
        <v>13.838613426781778</v>
      </c>
      <c r="M3351" s="1">
        <f t="shared" si="734"/>
        <v>1.1134284299176209</v>
      </c>
      <c r="N3351">
        <f t="shared" si="735"/>
        <v>14.952041856699399</v>
      </c>
    </row>
    <row r="3352" spans="1:14" x14ac:dyDescent="0.25">
      <c r="A3352">
        <f t="shared" si="745"/>
        <v>0.05</v>
      </c>
      <c r="B3352">
        <f t="shared" si="746"/>
        <v>-193.39999999996212</v>
      </c>
      <c r="C3352">
        <f t="shared" si="741"/>
        <v>0</v>
      </c>
      <c r="D3352">
        <f t="shared" si="742"/>
        <v>277.75000000000665</v>
      </c>
      <c r="E3352">
        <f t="shared" si="743"/>
        <v>3333</v>
      </c>
      <c r="F3352" s="1">
        <f t="shared" si="744"/>
        <v>-193.39999999996212</v>
      </c>
      <c r="G3352">
        <f t="shared" si="736"/>
        <v>277.75000000000665</v>
      </c>
      <c r="H3352">
        <f t="shared" si="737"/>
        <v>3333</v>
      </c>
      <c r="I3352">
        <f t="shared" si="738"/>
        <v>-3.3754667733563721</v>
      </c>
      <c r="J3352" s="1">
        <f t="shared" si="739"/>
        <v>12.858027758117519</v>
      </c>
      <c r="K3352" s="1">
        <f t="shared" si="740"/>
        <v>-5.2472638985940714</v>
      </c>
      <c r="L3352" s="1">
        <f t="shared" si="733"/>
        <v>12.858027758117519</v>
      </c>
      <c r="M3352" s="1">
        <f t="shared" si="734"/>
        <v>-5.2472638985940714</v>
      </c>
      <c r="N3352">
        <f t="shared" si="735"/>
        <v>7.6107638595234475</v>
      </c>
    </row>
    <row r="3353" spans="1:14" x14ac:dyDescent="0.25">
      <c r="A3353">
        <f t="shared" si="745"/>
        <v>0.05</v>
      </c>
      <c r="B3353">
        <f t="shared" si="746"/>
        <v>-193.34999999996211</v>
      </c>
      <c r="C3353">
        <f t="shared" si="741"/>
        <v>0</v>
      </c>
      <c r="D3353">
        <f t="shared" si="742"/>
        <v>277.83333333333997</v>
      </c>
      <c r="E3353">
        <f t="shared" si="743"/>
        <v>3334</v>
      </c>
      <c r="F3353" s="1">
        <f t="shared" si="744"/>
        <v>-193.34999999996211</v>
      </c>
      <c r="G3353">
        <f t="shared" si="736"/>
        <v>277.83333333333997</v>
      </c>
      <c r="H3353">
        <f t="shared" si="737"/>
        <v>3334</v>
      </c>
      <c r="I3353">
        <f t="shared" si="738"/>
        <v>-3.374594108730375</v>
      </c>
      <c r="J3353" s="1">
        <f t="shared" si="739"/>
        <v>9.1320378125787407</v>
      </c>
      <c r="K3353" s="1">
        <f t="shared" si="740"/>
        <v>-10.468251437915461</v>
      </c>
      <c r="L3353" s="1">
        <f t="shared" si="733"/>
        <v>9.1320378125787407</v>
      </c>
      <c r="M3353" s="1">
        <f t="shared" si="734"/>
        <v>-10.468251437915461</v>
      </c>
      <c r="N3353">
        <f t="shared" si="735"/>
        <v>-1.3362136253367201</v>
      </c>
    </row>
    <row r="3354" spans="1:14" x14ac:dyDescent="0.25">
      <c r="A3354">
        <f t="shared" si="745"/>
        <v>0.05</v>
      </c>
      <c r="B3354">
        <f t="shared" si="746"/>
        <v>-193.2999999999621</v>
      </c>
      <c r="C3354">
        <f t="shared" si="741"/>
        <v>0</v>
      </c>
      <c r="D3354">
        <f t="shared" si="742"/>
        <v>277.91666666667328</v>
      </c>
      <c r="E3354">
        <f t="shared" si="743"/>
        <v>3335</v>
      </c>
      <c r="F3354" s="1">
        <f t="shared" si="744"/>
        <v>-193.2999999999621</v>
      </c>
      <c r="G3354">
        <f t="shared" si="736"/>
        <v>277.91666666667328</v>
      </c>
      <c r="H3354">
        <f t="shared" si="737"/>
        <v>3335</v>
      </c>
      <c r="I3354">
        <f t="shared" si="738"/>
        <v>-3.3737214441043775</v>
      </c>
      <c r="J3354" s="1">
        <f t="shared" si="739"/>
        <v>3.4792388360391961</v>
      </c>
      <c r="K3354" s="1">
        <f t="shared" si="740"/>
        <v>-13.453218245073689</v>
      </c>
      <c r="L3354" s="1">
        <f t="shared" si="733"/>
        <v>3.4792388360391961</v>
      </c>
      <c r="M3354" s="1">
        <f t="shared" si="734"/>
        <v>-13.453218245073689</v>
      </c>
      <c r="N3354">
        <f t="shared" si="735"/>
        <v>-9.9739794090344933</v>
      </c>
    </row>
    <row r="3355" spans="1:14" x14ac:dyDescent="0.25">
      <c r="A3355">
        <f t="shared" si="745"/>
        <v>0.05</v>
      </c>
      <c r="B3355">
        <f t="shared" si="746"/>
        <v>-193.24999999996209</v>
      </c>
      <c r="C3355">
        <f t="shared" si="741"/>
        <v>0</v>
      </c>
      <c r="D3355">
        <f t="shared" si="742"/>
        <v>278.00000000000659</v>
      </c>
      <c r="E3355">
        <f t="shared" si="743"/>
        <v>3336</v>
      </c>
      <c r="F3355" s="1">
        <f t="shared" si="744"/>
        <v>-193.24999999996209</v>
      </c>
      <c r="G3355">
        <f t="shared" si="736"/>
        <v>278.00000000000659</v>
      </c>
      <c r="H3355">
        <f t="shared" si="737"/>
        <v>3336</v>
      </c>
      <c r="I3355">
        <f t="shared" si="738"/>
        <v>-3.3728487794783799</v>
      </c>
      <c r="J3355" s="1">
        <f t="shared" si="739"/>
        <v>-2.8899724723355851</v>
      </c>
      <c r="K3355" s="1">
        <f t="shared" si="740"/>
        <v>-13.596251656583579</v>
      </c>
      <c r="L3355" s="1">
        <f t="shared" si="733"/>
        <v>-2.8899724723355851</v>
      </c>
      <c r="M3355" s="1">
        <f t="shared" si="734"/>
        <v>-13.596251656583579</v>
      </c>
      <c r="N3355">
        <f t="shared" si="735"/>
        <v>-16.486224128919165</v>
      </c>
    </row>
    <row r="3356" spans="1:14" x14ac:dyDescent="0.25">
      <c r="A3356">
        <f t="shared" si="745"/>
        <v>0.05</v>
      </c>
      <c r="B3356">
        <f t="shared" si="746"/>
        <v>-193.19999999996207</v>
      </c>
      <c r="C3356">
        <f t="shared" si="741"/>
        <v>0</v>
      </c>
      <c r="D3356">
        <f t="shared" si="742"/>
        <v>278.08333333333991</v>
      </c>
      <c r="E3356">
        <f t="shared" si="743"/>
        <v>3337</v>
      </c>
      <c r="F3356" s="1">
        <f t="shared" si="744"/>
        <v>-193.19999999996207</v>
      </c>
      <c r="G3356">
        <f t="shared" si="736"/>
        <v>278.08333333333991</v>
      </c>
      <c r="H3356">
        <f t="shared" si="737"/>
        <v>3337</v>
      </c>
      <c r="I3356">
        <f t="shared" si="738"/>
        <v>-3.3719761148523828</v>
      </c>
      <c r="J3356" s="1">
        <f t="shared" si="739"/>
        <v>-8.6365422375470153</v>
      </c>
      <c r="K3356" s="1">
        <f t="shared" si="740"/>
        <v>-10.896604465314871</v>
      </c>
      <c r="L3356" s="1">
        <f t="shared" si="733"/>
        <v>-8.6365422375470153</v>
      </c>
      <c r="M3356" s="1">
        <f t="shared" si="734"/>
        <v>-10.896604465314871</v>
      </c>
      <c r="N3356">
        <f t="shared" si="735"/>
        <v>-19.533146702861885</v>
      </c>
    </row>
    <row r="3357" spans="1:14" x14ac:dyDescent="0.25">
      <c r="A3357">
        <f t="shared" si="745"/>
        <v>0.05</v>
      </c>
      <c r="B3357">
        <f t="shared" si="746"/>
        <v>-193.14999999996206</v>
      </c>
      <c r="C3357">
        <f t="shared" si="741"/>
        <v>0</v>
      </c>
      <c r="D3357">
        <f t="shared" si="742"/>
        <v>278.16666666667322</v>
      </c>
      <c r="E3357">
        <f t="shared" si="743"/>
        <v>3338</v>
      </c>
      <c r="F3357" s="1">
        <f t="shared" si="744"/>
        <v>-193.14999999996206</v>
      </c>
      <c r="G3357">
        <f t="shared" si="736"/>
        <v>278.16666666667322</v>
      </c>
      <c r="H3357">
        <f t="shared" si="737"/>
        <v>3338</v>
      </c>
      <c r="I3357">
        <f t="shared" si="738"/>
        <v>-3.3711034502263852</v>
      </c>
      <c r="J3357" s="1">
        <f t="shared" si="739"/>
        <v>-12.574281448392536</v>
      </c>
      <c r="K3357" s="1">
        <f t="shared" si="740"/>
        <v>-5.9438356444077032</v>
      </c>
      <c r="L3357" s="1">
        <f t="shared" si="733"/>
        <v>-12.574281448392536</v>
      </c>
      <c r="M3357" s="1">
        <f t="shared" si="734"/>
        <v>-5.9438356444077032</v>
      </c>
      <c r="N3357">
        <f t="shared" si="735"/>
        <v>-18.518117092800239</v>
      </c>
    </row>
    <row r="3358" spans="1:14" x14ac:dyDescent="0.25">
      <c r="A3358">
        <f t="shared" si="745"/>
        <v>0.05</v>
      </c>
      <c r="B3358">
        <f t="shared" si="746"/>
        <v>-193.09999999996205</v>
      </c>
      <c r="C3358">
        <f t="shared" si="741"/>
        <v>0</v>
      </c>
      <c r="D3358">
        <f t="shared" si="742"/>
        <v>278.25000000000654</v>
      </c>
      <c r="E3358">
        <f t="shared" si="743"/>
        <v>3339</v>
      </c>
      <c r="F3358" s="1">
        <f t="shared" si="744"/>
        <v>-193.09999999996205</v>
      </c>
      <c r="G3358">
        <f t="shared" si="736"/>
        <v>278.25000000000654</v>
      </c>
      <c r="H3358">
        <f t="shared" si="737"/>
        <v>3339</v>
      </c>
      <c r="I3358">
        <f t="shared" si="738"/>
        <v>-3.3702307856003881</v>
      </c>
      <c r="J3358" s="1">
        <f t="shared" si="739"/>
        <v>-13.910783649884666</v>
      </c>
      <c r="K3358" s="1">
        <f t="shared" si="740"/>
        <v>0.21852802133966351</v>
      </c>
      <c r="L3358" s="1">
        <f t="shared" si="733"/>
        <v>-13.910783649884666</v>
      </c>
      <c r="M3358" s="1">
        <f t="shared" si="734"/>
        <v>0.21852802133966351</v>
      </c>
      <c r="N3358">
        <f t="shared" si="735"/>
        <v>-13.692255628545002</v>
      </c>
    </row>
    <row r="3359" spans="1:14" x14ac:dyDescent="0.25">
      <c r="A3359">
        <f t="shared" si="745"/>
        <v>0.05</v>
      </c>
      <c r="B3359">
        <f t="shared" si="746"/>
        <v>-193.04999999996204</v>
      </c>
      <c r="C3359">
        <f t="shared" si="741"/>
        <v>0</v>
      </c>
      <c r="D3359">
        <f t="shared" si="742"/>
        <v>278.33333333333985</v>
      </c>
      <c r="E3359">
        <f t="shared" si="743"/>
        <v>3340</v>
      </c>
      <c r="F3359" s="1">
        <f t="shared" si="744"/>
        <v>-193.04999999996204</v>
      </c>
      <c r="G3359">
        <f t="shared" si="736"/>
        <v>278.33333333333985</v>
      </c>
      <c r="H3359">
        <f t="shared" si="737"/>
        <v>3340</v>
      </c>
      <c r="I3359">
        <f t="shared" si="738"/>
        <v>-3.3693581209743906</v>
      </c>
      <c r="J3359" s="1">
        <f t="shared" si="739"/>
        <v>-12.399840808936879</v>
      </c>
      <c r="K3359" s="1">
        <f t="shared" si="740"/>
        <v>6.3180344272680093</v>
      </c>
      <c r="L3359" s="1">
        <f t="shared" si="733"/>
        <v>-12.399840808936879</v>
      </c>
      <c r="M3359" s="1">
        <f t="shared" si="734"/>
        <v>6.3180344272680093</v>
      </c>
      <c r="N3359">
        <f t="shared" si="735"/>
        <v>-6.0818063816688701</v>
      </c>
    </row>
    <row r="3360" spans="1:14" x14ac:dyDescent="0.25">
      <c r="A3360">
        <f t="shared" si="745"/>
        <v>0.05</v>
      </c>
      <c r="B3360">
        <f t="shared" si="746"/>
        <v>-192.99999999996203</v>
      </c>
      <c r="C3360">
        <f t="shared" si="741"/>
        <v>0</v>
      </c>
      <c r="D3360">
        <f t="shared" si="742"/>
        <v>278.41666666667317</v>
      </c>
      <c r="E3360">
        <f t="shared" si="743"/>
        <v>3341</v>
      </c>
      <c r="F3360" s="1">
        <f t="shared" si="744"/>
        <v>-192.99999999996203</v>
      </c>
      <c r="G3360">
        <f t="shared" si="736"/>
        <v>278.41666666667317</v>
      </c>
      <c r="H3360">
        <f t="shared" si="737"/>
        <v>3341</v>
      </c>
      <c r="I3360">
        <f t="shared" si="738"/>
        <v>-3.3684854563483935</v>
      </c>
      <c r="J3360" s="1">
        <f t="shared" si="739"/>
        <v>-8.377766659409426</v>
      </c>
      <c r="K3360" s="1">
        <f t="shared" si="740"/>
        <v>11.117671810902738</v>
      </c>
      <c r="L3360" s="1">
        <f t="shared" si="733"/>
        <v>-8.377766659409426</v>
      </c>
      <c r="M3360" s="1">
        <f t="shared" si="734"/>
        <v>11.117671810902738</v>
      </c>
      <c r="N3360">
        <f t="shared" si="735"/>
        <v>2.7399051514933124</v>
      </c>
    </row>
    <row r="3361" spans="1:14" x14ac:dyDescent="0.25">
      <c r="A3361">
        <f t="shared" si="745"/>
        <v>0.05</v>
      </c>
      <c r="B3361">
        <f t="shared" si="746"/>
        <v>-192.94999999996202</v>
      </c>
      <c r="C3361">
        <f t="shared" si="741"/>
        <v>0</v>
      </c>
      <c r="D3361">
        <f t="shared" si="742"/>
        <v>278.50000000000648</v>
      </c>
      <c r="E3361">
        <f t="shared" si="743"/>
        <v>3342</v>
      </c>
      <c r="F3361" s="1">
        <f t="shared" si="744"/>
        <v>-192.94999999996202</v>
      </c>
      <c r="G3361">
        <f t="shared" si="736"/>
        <v>278.50000000000648</v>
      </c>
      <c r="H3361">
        <f t="shared" si="737"/>
        <v>3342</v>
      </c>
      <c r="I3361">
        <f t="shared" si="738"/>
        <v>-3.3676127917223959</v>
      </c>
      <c r="J3361" s="1">
        <f t="shared" si="739"/>
        <v>-2.6808684141516017</v>
      </c>
      <c r="K3361" s="1">
        <f t="shared" si="740"/>
        <v>13.664500340151969</v>
      </c>
      <c r="L3361" s="1">
        <f t="shared" si="733"/>
        <v>-2.6808684141516017</v>
      </c>
      <c r="M3361" s="1">
        <f t="shared" si="734"/>
        <v>13.664500340151969</v>
      </c>
      <c r="N3361">
        <f t="shared" si="735"/>
        <v>10.983631926000367</v>
      </c>
    </row>
    <row r="3362" spans="1:14" x14ac:dyDescent="0.25">
      <c r="A3362">
        <f t="shared" si="745"/>
        <v>0.05</v>
      </c>
      <c r="B3362">
        <f t="shared" si="746"/>
        <v>-192.89999999996201</v>
      </c>
      <c r="C3362">
        <f t="shared" si="741"/>
        <v>0</v>
      </c>
      <c r="D3362">
        <f t="shared" si="742"/>
        <v>278.58333333333979</v>
      </c>
      <c r="E3362">
        <f t="shared" si="743"/>
        <v>3343</v>
      </c>
      <c r="F3362" s="1">
        <f t="shared" si="744"/>
        <v>-192.89999999996201</v>
      </c>
      <c r="G3362">
        <f t="shared" si="736"/>
        <v>278.58333333333979</v>
      </c>
      <c r="H3362">
        <f t="shared" si="737"/>
        <v>3343</v>
      </c>
      <c r="I3362">
        <f t="shared" si="738"/>
        <v>-3.3667401270963984</v>
      </c>
      <c r="J3362" s="1">
        <f t="shared" si="739"/>
        <v>3.5346366732181771</v>
      </c>
      <c r="K3362" s="1">
        <f t="shared" si="740"/>
        <v>13.473233747550287</v>
      </c>
      <c r="L3362" s="1">
        <f t="shared" si="733"/>
        <v>3.5346366732181771</v>
      </c>
      <c r="M3362" s="1">
        <f t="shared" si="734"/>
        <v>13.473233747550287</v>
      </c>
      <c r="N3362">
        <f t="shared" si="735"/>
        <v>17.007870420768462</v>
      </c>
    </row>
    <row r="3363" spans="1:14" x14ac:dyDescent="0.25">
      <c r="A3363">
        <f t="shared" si="745"/>
        <v>0.05</v>
      </c>
      <c r="B3363">
        <f t="shared" si="746"/>
        <v>-192.84999999996199</v>
      </c>
      <c r="C3363">
        <f t="shared" si="741"/>
        <v>0</v>
      </c>
      <c r="D3363">
        <f t="shared" si="742"/>
        <v>278.66666666667311</v>
      </c>
      <c r="E3363">
        <f t="shared" si="743"/>
        <v>3344</v>
      </c>
      <c r="F3363" s="1">
        <f t="shared" si="744"/>
        <v>-192.84999999996199</v>
      </c>
      <c r="G3363">
        <f t="shared" si="736"/>
        <v>278.66666666667311</v>
      </c>
      <c r="H3363">
        <f t="shared" si="737"/>
        <v>3344</v>
      </c>
      <c r="I3363">
        <f t="shared" si="738"/>
        <v>-3.3658674624704013</v>
      </c>
      <c r="J3363" s="1">
        <f t="shared" si="739"/>
        <v>9.0304705979328315</v>
      </c>
      <c r="K3363" s="1">
        <f t="shared" si="740"/>
        <v>10.610767105052181</v>
      </c>
      <c r="L3363" s="1">
        <f t="shared" si="733"/>
        <v>9.0304705979328315</v>
      </c>
      <c r="M3363" s="1">
        <f t="shared" si="734"/>
        <v>10.610767105052181</v>
      </c>
      <c r="N3363">
        <f t="shared" si="735"/>
        <v>19.641237702985013</v>
      </c>
    </row>
    <row r="3364" spans="1:14" x14ac:dyDescent="0.25">
      <c r="A3364">
        <f t="shared" si="745"/>
        <v>0.05</v>
      </c>
      <c r="B3364">
        <f t="shared" si="746"/>
        <v>-192.79999999996198</v>
      </c>
      <c r="C3364">
        <f t="shared" si="741"/>
        <v>0</v>
      </c>
      <c r="D3364">
        <f t="shared" si="742"/>
        <v>278.75000000000642</v>
      </c>
      <c r="E3364">
        <f t="shared" si="743"/>
        <v>3345</v>
      </c>
      <c r="F3364" s="1">
        <f t="shared" si="744"/>
        <v>-192.79999999996198</v>
      </c>
      <c r="G3364">
        <f t="shared" si="736"/>
        <v>278.75000000000642</v>
      </c>
      <c r="H3364">
        <f t="shared" si="737"/>
        <v>3345</v>
      </c>
      <c r="I3364">
        <f t="shared" si="738"/>
        <v>-3.3649947978444037</v>
      </c>
      <c r="J3364" s="1">
        <f t="shared" si="739"/>
        <v>12.732539803305967</v>
      </c>
      <c r="K3364" s="1">
        <f t="shared" si="740"/>
        <v>5.6688919911423792</v>
      </c>
      <c r="L3364" s="1">
        <f t="shared" si="733"/>
        <v>12.732539803305967</v>
      </c>
      <c r="M3364" s="1">
        <f t="shared" si="734"/>
        <v>5.6688919911423792</v>
      </c>
      <c r="N3364">
        <f t="shared" si="735"/>
        <v>18.401431794448346</v>
      </c>
    </row>
    <row r="3365" spans="1:14" x14ac:dyDescent="0.25">
      <c r="A3365">
        <f t="shared" si="745"/>
        <v>0.05</v>
      </c>
      <c r="B3365">
        <f t="shared" si="746"/>
        <v>-192.74999999996197</v>
      </c>
      <c r="C3365">
        <f t="shared" si="741"/>
        <v>0</v>
      </c>
      <c r="D3365">
        <f t="shared" si="742"/>
        <v>278.83333333333974</v>
      </c>
      <c r="E3365">
        <f t="shared" si="743"/>
        <v>3346</v>
      </c>
      <c r="F3365" s="1">
        <f t="shared" si="744"/>
        <v>-192.74999999996197</v>
      </c>
      <c r="G3365">
        <f t="shared" si="736"/>
        <v>278.83333333333974</v>
      </c>
      <c r="H3365">
        <f t="shared" si="737"/>
        <v>3346</v>
      </c>
      <c r="I3365">
        <f t="shared" si="738"/>
        <v>-3.3641221332184066</v>
      </c>
      <c r="J3365" s="1">
        <f t="shared" si="739"/>
        <v>13.936889206511827</v>
      </c>
      <c r="K3365" s="1">
        <f t="shared" si="740"/>
        <v>-0.36495025670290265</v>
      </c>
      <c r="L3365" s="1">
        <f t="shared" si="733"/>
        <v>13.936889206511827</v>
      </c>
      <c r="M3365" s="1">
        <f t="shared" si="734"/>
        <v>-0.36495025670290265</v>
      </c>
      <c r="N3365">
        <f t="shared" si="735"/>
        <v>13.571938949808924</v>
      </c>
    </row>
    <row r="3366" spans="1:14" x14ac:dyDescent="0.25">
      <c r="A3366">
        <f t="shared" si="745"/>
        <v>0.05</v>
      </c>
      <c r="B3366">
        <f t="shared" si="746"/>
        <v>-192.69999999996196</v>
      </c>
      <c r="C3366">
        <f t="shared" si="741"/>
        <v>0</v>
      </c>
      <c r="D3366">
        <f t="shared" si="742"/>
        <v>278.91666666667305</v>
      </c>
      <c r="E3366">
        <f t="shared" si="743"/>
        <v>3347</v>
      </c>
      <c r="F3366" s="1">
        <f t="shared" si="744"/>
        <v>-192.69999999996196</v>
      </c>
      <c r="G3366">
        <f t="shared" si="736"/>
        <v>278.91666666667305</v>
      </c>
      <c r="H3366">
        <f t="shared" si="737"/>
        <v>3347</v>
      </c>
      <c r="I3366">
        <f t="shared" si="738"/>
        <v>-3.363249468592409</v>
      </c>
      <c r="J3366" s="1">
        <f t="shared" si="739"/>
        <v>12.436859728977902</v>
      </c>
      <c r="K3366" s="1">
        <f t="shared" si="740"/>
        <v>-6.3095790226327875</v>
      </c>
      <c r="L3366" s="1">
        <f t="shared" si="733"/>
        <v>12.436859728977902</v>
      </c>
      <c r="M3366" s="1">
        <f t="shared" si="734"/>
        <v>-6.3095790226327875</v>
      </c>
      <c r="N3366">
        <f t="shared" si="735"/>
        <v>6.1272807063451147</v>
      </c>
    </row>
    <row r="3367" spans="1:14" x14ac:dyDescent="0.25">
      <c r="A3367">
        <f t="shared" si="745"/>
        <v>0.05</v>
      </c>
      <c r="B3367">
        <f t="shared" si="746"/>
        <v>-192.64999999996195</v>
      </c>
      <c r="C3367">
        <f t="shared" si="741"/>
        <v>0</v>
      </c>
      <c r="D3367">
        <f t="shared" si="742"/>
        <v>279.00000000000637</v>
      </c>
      <c r="E3367">
        <f t="shared" si="743"/>
        <v>3348</v>
      </c>
      <c r="F3367" s="1">
        <f t="shared" si="744"/>
        <v>-192.64999999996195</v>
      </c>
      <c r="G3367">
        <f t="shared" si="736"/>
        <v>279.00000000000637</v>
      </c>
      <c r="H3367">
        <f t="shared" si="737"/>
        <v>3348</v>
      </c>
      <c r="I3367">
        <f t="shared" si="738"/>
        <v>-3.3623768039664119</v>
      </c>
      <c r="J3367" s="1">
        <f t="shared" si="739"/>
        <v>8.5500534229697074</v>
      </c>
      <c r="K3367" s="1">
        <f t="shared" si="740"/>
        <v>-11.022662403628846</v>
      </c>
      <c r="L3367" s="1">
        <f t="shared" si="733"/>
        <v>8.5500534229697074</v>
      </c>
      <c r="M3367" s="1">
        <f t="shared" si="734"/>
        <v>-11.022662403628846</v>
      </c>
      <c r="N3367">
        <f t="shared" si="735"/>
        <v>-2.4726089806591389</v>
      </c>
    </row>
    <row r="3368" spans="1:14" x14ac:dyDescent="0.25">
      <c r="A3368">
        <f t="shared" si="745"/>
        <v>0.05</v>
      </c>
      <c r="B3368">
        <f t="shared" si="746"/>
        <v>-192.59999999996194</v>
      </c>
      <c r="C3368">
        <f t="shared" si="741"/>
        <v>0</v>
      </c>
      <c r="D3368">
        <f t="shared" si="742"/>
        <v>279.08333333333968</v>
      </c>
      <c r="E3368">
        <f t="shared" si="743"/>
        <v>3349</v>
      </c>
      <c r="F3368" s="1">
        <f t="shared" si="744"/>
        <v>-192.59999999996194</v>
      </c>
      <c r="G3368">
        <f t="shared" si="736"/>
        <v>279.08333333333968</v>
      </c>
      <c r="H3368">
        <f t="shared" si="737"/>
        <v>3349</v>
      </c>
      <c r="I3368">
        <f t="shared" si="738"/>
        <v>-3.3615041393404144</v>
      </c>
      <c r="J3368" s="1">
        <f t="shared" si="739"/>
        <v>3.0440071779617859</v>
      </c>
      <c r="K3368" s="1">
        <f t="shared" si="740"/>
        <v>-13.618105142112729</v>
      </c>
      <c r="L3368" s="1">
        <f t="shared" si="733"/>
        <v>3.0440071779617859</v>
      </c>
      <c r="M3368" s="1">
        <f t="shared" si="734"/>
        <v>-13.618105142112729</v>
      </c>
      <c r="N3368">
        <f t="shared" si="735"/>
        <v>-10.574097964150942</v>
      </c>
    </row>
    <row r="3369" spans="1:14" x14ac:dyDescent="0.25">
      <c r="A3369">
        <f t="shared" si="745"/>
        <v>0.05</v>
      </c>
      <c r="B3369">
        <f t="shared" si="746"/>
        <v>-192.54999999996193</v>
      </c>
      <c r="C3369">
        <f t="shared" si="741"/>
        <v>0</v>
      </c>
      <c r="D3369">
        <f t="shared" si="742"/>
        <v>279.166666666673</v>
      </c>
      <c r="E3369">
        <f t="shared" si="743"/>
        <v>3350</v>
      </c>
      <c r="F3369" s="1">
        <f t="shared" si="744"/>
        <v>-192.54999999996193</v>
      </c>
      <c r="G3369">
        <f t="shared" si="736"/>
        <v>279.166666666673</v>
      </c>
      <c r="H3369">
        <f t="shared" si="737"/>
        <v>3350</v>
      </c>
      <c r="I3369">
        <f t="shared" si="738"/>
        <v>-3.3606314747144168</v>
      </c>
      <c r="J3369" s="1">
        <f t="shared" si="739"/>
        <v>-3.0211362475428749</v>
      </c>
      <c r="K3369" s="1">
        <f t="shared" si="740"/>
        <v>-13.627465106109641</v>
      </c>
      <c r="L3369" s="1">
        <f t="shared" si="733"/>
        <v>-3.0211362475428749</v>
      </c>
      <c r="M3369" s="1">
        <f t="shared" si="734"/>
        <v>-13.627465106109641</v>
      </c>
      <c r="N3369">
        <f t="shared" si="735"/>
        <v>-16.648601353652516</v>
      </c>
    </row>
    <row r="3370" spans="1:14" x14ac:dyDescent="0.25">
      <c r="A3370">
        <f t="shared" si="745"/>
        <v>0.05</v>
      </c>
      <c r="B3370">
        <f t="shared" si="746"/>
        <v>-192.49999999996191</v>
      </c>
      <c r="C3370">
        <f t="shared" si="741"/>
        <v>0</v>
      </c>
      <c r="D3370">
        <f t="shared" si="742"/>
        <v>279.25000000000631</v>
      </c>
      <c r="E3370">
        <f t="shared" si="743"/>
        <v>3351</v>
      </c>
      <c r="F3370" s="1">
        <f t="shared" si="744"/>
        <v>-192.49999999996191</v>
      </c>
      <c r="G3370">
        <f t="shared" si="736"/>
        <v>279.25000000000631</v>
      </c>
      <c r="H3370">
        <f t="shared" si="737"/>
        <v>3351</v>
      </c>
      <c r="I3370">
        <f t="shared" si="738"/>
        <v>-3.3597588100884197</v>
      </c>
      <c r="J3370" s="1">
        <f t="shared" si="739"/>
        <v>-8.4998314278461677</v>
      </c>
      <c r="K3370" s="1">
        <f t="shared" si="740"/>
        <v>-11.077196032760611</v>
      </c>
      <c r="L3370" s="1">
        <f t="shared" si="733"/>
        <v>-8.4998314278461677</v>
      </c>
      <c r="M3370" s="1">
        <f t="shared" si="734"/>
        <v>-11.077196032760611</v>
      </c>
      <c r="N3370">
        <f t="shared" si="735"/>
        <v>-19.577027460606779</v>
      </c>
    </row>
    <row r="3371" spans="1:14" x14ac:dyDescent="0.25">
      <c r="A3371">
        <f t="shared" si="745"/>
        <v>0.05</v>
      </c>
      <c r="B3371">
        <f t="shared" si="746"/>
        <v>-192.4499999999619</v>
      </c>
      <c r="C3371">
        <f t="shared" si="741"/>
        <v>0</v>
      </c>
      <c r="D3371">
        <f t="shared" si="742"/>
        <v>279.33333333333962</v>
      </c>
      <c r="E3371">
        <f t="shared" si="743"/>
        <v>3352</v>
      </c>
      <c r="F3371" s="1">
        <f t="shared" si="744"/>
        <v>-192.4499999999619</v>
      </c>
      <c r="G3371">
        <f t="shared" si="736"/>
        <v>279.33333333333962</v>
      </c>
      <c r="H3371">
        <f t="shared" si="737"/>
        <v>3352</v>
      </c>
      <c r="I3371">
        <f t="shared" si="738"/>
        <v>-3.3588861454624221</v>
      </c>
      <c r="J3371" s="1">
        <f t="shared" si="739"/>
        <v>-12.37730997549934</v>
      </c>
      <c r="K3371" s="1">
        <f t="shared" si="740"/>
        <v>-6.470701318110045</v>
      </c>
      <c r="L3371" s="1">
        <f t="shared" si="733"/>
        <v>-12.37730997549934</v>
      </c>
      <c r="M3371" s="1">
        <f t="shared" si="734"/>
        <v>-6.470701318110045</v>
      </c>
      <c r="N3371">
        <f t="shared" si="735"/>
        <v>-18.848011293609385</v>
      </c>
    </row>
    <row r="3372" spans="1:14" x14ac:dyDescent="0.25">
      <c r="A3372">
        <f t="shared" si="745"/>
        <v>0.05</v>
      </c>
      <c r="B3372">
        <f t="shared" si="746"/>
        <v>-192.39999999996189</v>
      </c>
      <c r="C3372">
        <f t="shared" si="741"/>
        <v>0</v>
      </c>
      <c r="D3372">
        <f t="shared" si="742"/>
        <v>279.41666666667294</v>
      </c>
      <c r="E3372">
        <f t="shared" si="743"/>
        <v>3353</v>
      </c>
      <c r="F3372" s="1">
        <f t="shared" si="744"/>
        <v>-192.39999999996189</v>
      </c>
      <c r="G3372">
        <f t="shared" si="736"/>
        <v>279.41666666667294</v>
      </c>
      <c r="H3372">
        <f t="shared" si="737"/>
        <v>3353</v>
      </c>
      <c r="I3372">
        <f t="shared" si="738"/>
        <v>-3.358013480836425</v>
      </c>
      <c r="J3372" s="1">
        <f t="shared" si="739"/>
        <v>-13.954154075585581</v>
      </c>
      <c r="K3372" s="1">
        <f t="shared" si="740"/>
        <v>-0.68247202331294121</v>
      </c>
      <c r="L3372" s="1">
        <f t="shared" si="733"/>
        <v>-13.954154075585581</v>
      </c>
      <c r="M3372" s="1">
        <f t="shared" si="734"/>
        <v>-0.68247202331294121</v>
      </c>
      <c r="N3372">
        <f t="shared" si="735"/>
        <v>-14.636626098898523</v>
      </c>
    </row>
    <row r="3373" spans="1:14" x14ac:dyDescent="0.25">
      <c r="A3373">
        <f t="shared" si="745"/>
        <v>0.05</v>
      </c>
      <c r="B3373">
        <f t="shared" si="746"/>
        <v>-192.34999999996188</v>
      </c>
      <c r="C3373">
        <f t="shared" si="741"/>
        <v>0</v>
      </c>
      <c r="D3373">
        <f t="shared" si="742"/>
        <v>279.50000000000625</v>
      </c>
      <c r="E3373">
        <f t="shared" si="743"/>
        <v>3354</v>
      </c>
      <c r="F3373" s="1">
        <f t="shared" si="744"/>
        <v>-192.34999999996188</v>
      </c>
      <c r="G3373">
        <f t="shared" si="736"/>
        <v>279.50000000000625</v>
      </c>
      <c r="H3373">
        <f t="shared" si="737"/>
        <v>3354</v>
      </c>
      <c r="I3373">
        <f t="shared" si="738"/>
        <v>-3.3571408162104275</v>
      </c>
      <c r="J3373" s="1">
        <f t="shared" si="739"/>
        <v>-12.966511659873186</v>
      </c>
      <c r="K3373" s="1">
        <f t="shared" si="740"/>
        <v>5.2125042325528632</v>
      </c>
      <c r="L3373" s="1">
        <f t="shared" si="733"/>
        <v>-12.966511659873186</v>
      </c>
      <c r="M3373" s="1">
        <f t="shared" si="734"/>
        <v>5.2125042325528632</v>
      </c>
      <c r="N3373">
        <f t="shared" si="735"/>
        <v>-7.7540074273203228</v>
      </c>
    </row>
    <row r="3374" spans="1:14" x14ac:dyDescent="0.25">
      <c r="A3374">
        <f t="shared" si="745"/>
        <v>0.05</v>
      </c>
      <c r="B3374">
        <f t="shared" si="746"/>
        <v>-192.29999999996187</v>
      </c>
      <c r="C3374">
        <f t="shared" si="741"/>
        <v>0</v>
      </c>
      <c r="D3374">
        <f t="shared" si="742"/>
        <v>279.58333333333957</v>
      </c>
      <c r="E3374">
        <f t="shared" si="743"/>
        <v>3355</v>
      </c>
      <c r="F3374" s="1">
        <f t="shared" si="744"/>
        <v>-192.29999999996187</v>
      </c>
      <c r="G3374">
        <f t="shared" si="736"/>
        <v>279.58333333333957</v>
      </c>
      <c r="H3374">
        <f t="shared" si="737"/>
        <v>3355</v>
      </c>
      <c r="I3374">
        <f t="shared" si="738"/>
        <v>-3.3562681515844304</v>
      </c>
      <c r="J3374" s="1">
        <f t="shared" si="739"/>
        <v>-9.6226233620289658</v>
      </c>
      <c r="K3374" s="1">
        <f t="shared" si="740"/>
        <v>10.140129206621953</v>
      </c>
      <c r="L3374" s="1">
        <f t="shared" si="733"/>
        <v>-9.6226233620289658</v>
      </c>
      <c r="M3374" s="1">
        <f t="shared" si="734"/>
        <v>10.140129206621953</v>
      </c>
      <c r="N3374">
        <f t="shared" si="735"/>
        <v>0.51750584459298743</v>
      </c>
    </row>
    <row r="3375" spans="1:14" x14ac:dyDescent="0.25">
      <c r="A3375">
        <f t="shared" si="745"/>
        <v>0.05</v>
      </c>
      <c r="B3375">
        <f t="shared" si="746"/>
        <v>-192.24999999996186</v>
      </c>
      <c r="C3375">
        <f t="shared" si="741"/>
        <v>0</v>
      </c>
      <c r="D3375">
        <f t="shared" si="742"/>
        <v>279.66666666667288</v>
      </c>
      <c r="E3375">
        <f t="shared" si="743"/>
        <v>3356</v>
      </c>
      <c r="F3375" s="1">
        <f t="shared" si="744"/>
        <v>-192.24999999996186</v>
      </c>
      <c r="G3375">
        <f t="shared" si="736"/>
        <v>279.66666666667288</v>
      </c>
      <c r="H3375">
        <f t="shared" si="737"/>
        <v>3356</v>
      </c>
      <c r="I3375">
        <f t="shared" si="738"/>
        <v>-3.3553954869584328</v>
      </c>
      <c r="J3375" s="1">
        <f t="shared" si="739"/>
        <v>-4.5525280560407912</v>
      </c>
      <c r="K3375" s="1">
        <f t="shared" si="740"/>
        <v>13.221501405289843</v>
      </c>
      <c r="L3375" s="1">
        <f t="shared" si="733"/>
        <v>-4.5525280560407912</v>
      </c>
      <c r="M3375" s="1">
        <f t="shared" si="734"/>
        <v>13.221501405289843</v>
      </c>
      <c r="N3375">
        <f t="shared" si="735"/>
        <v>8.6689733492490504</v>
      </c>
    </row>
    <row r="3376" spans="1:14" x14ac:dyDescent="0.25">
      <c r="A3376">
        <f t="shared" si="745"/>
        <v>0.05</v>
      </c>
      <c r="B3376">
        <f t="shared" si="746"/>
        <v>-192.19999999996185</v>
      </c>
      <c r="C3376">
        <f t="shared" si="741"/>
        <v>0</v>
      </c>
      <c r="D3376">
        <f t="shared" si="742"/>
        <v>279.7500000000062</v>
      </c>
      <c r="E3376">
        <f t="shared" si="743"/>
        <v>3357</v>
      </c>
      <c r="F3376" s="1">
        <f t="shared" si="744"/>
        <v>-192.19999999996185</v>
      </c>
      <c r="G3376">
        <f t="shared" si="736"/>
        <v>279.7500000000062</v>
      </c>
      <c r="H3376">
        <f t="shared" si="737"/>
        <v>3357</v>
      </c>
      <c r="I3376">
        <f t="shared" si="738"/>
        <v>-3.3545228223324357</v>
      </c>
      <c r="J3376" s="1">
        <f t="shared" si="739"/>
        <v>1.3163400014069531</v>
      </c>
      <c r="K3376" s="1">
        <f t="shared" si="740"/>
        <v>13.925422982829089</v>
      </c>
      <c r="L3376" s="1">
        <f t="shared" si="733"/>
        <v>1.3163400014069531</v>
      </c>
      <c r="M3376" s="1">
        <f t="shared" si="734"/>
        <v>13.925422982829089</v>
      </c>
      <c r="N3376">
        <f t="shared" si="735"/>
        <v>15.241762984236042</v>
      </c>
    </row>
    <row r="3377" spans="1:14" x14ac:dyDescent="0.25">
      <c r="A3377">
        <f t="shared" si="745"/>
        <v>0.05</v>
      </c>
      <c r="B3377">
        <f t="shared" si="746"/>
        <v>-192.14999999996184</v>
      </c>
      <c r="C3377">
        <f t="shared" si="741"/>
        <v>0</v>
      </c>
      <c r="D3377">
        <f t="shared" si="742"/>
        <v>279.83333333333951</v>
      </c>
      <c r="E3377">
        <f t="shared" si="743"/>
        <v>3358</v>
      </c>
      <c r="F3377" s="1">
        <f t="shared" si="744"/>
        <v>-192.14999999996184</v>
      </c>
      <c r="G3377">
        <f t="shared" si="736"/>
        <v>279.83333333333951</v>
      </c>
      <c r="H3377">
        <f t="shared" si="737"/>
        <v>3358</v>
      </c>
      <c r="I3377">
        <f t="shared" si="738"/>
        <v>-3.3536501577064382</v>
      </c>
      <c r="J3377" s="1">
        <f t="shared" si="739"/>
        <v>6.93229250861752</v>
      </c>
      <c r="K3377" s="1">
        <f t="shared" si="740"/>
        <v>12.15360262169556</v>
      </c>
      <c r="L3377" s="1">
        <f t="shared" si="733"/>
        <v>6.93229250861752</v>
      </c>
      <c r="M3377" s="1">
        <f t="shared" si="734"/>
        <v>12.15360262169556</v>
      </c>
      <c r="N3377">
        <f t="shared" si="735"/>
        <v>19.08589513031308</v>
      </c>
    </row>
    <row r="3378" spans="1:14" x14ac:dyDescent="0.25">
      <c r="A3378">
        <f t="shared" si="745"/>
        <v>0.05</v>
      </c>
      <c r="B3378">
        <f t="shared" si="746"/>
        <v>-192.09999999996182</v>
      </c>
      <c r="C3378">
        <f t="shared" si="741"/>
        <v>0</v>
      </c>
      <c r="D3378">
        <f t="shared" si="742"/>
        <v>279.91666666667282</v>
      </c>
      <c r="E3378">
        <f t="shared" si="743"/>
        <v>3359</v>
      </c>
      <c r="F3378" s="1">
        <f t="shared" si="744"/>
        <v>-192.09999999996182</v>
      </c>
      <c r="G3378">
        <f t="shared" si="736"/>
        <v>279.91666666667282</v>
      </c>
      <c r="H3378">
        <f t="shared" si="737"/>
        <v>3359</v>
      </c>
      <c r="I3378">
        <f t="shared" si="738"/>
        <v>-3.3527774930804406</v>
      </c>
      <c r="J3378" s="1">
        <f t="shared" si="739"/>
        <v>11.308491731590856</v>
      </c>
      <c r="K3378" s="1">
        <f t="shared" si="740"/>
        <v>8.2462940434472944</v>
      </c>
      <c r="L3378" s="1">
        <f t="shared" si="733"/>
        <v>11.308491731590856</v>
      </c>
      <c r="M3378" s="1">
        <f t="shared" si="734"/>
        <v>8.2462940434472944</v>
      </c>
      <c r="N3378">
        <f t="shared" si="735"/>
        <v>19.554785775038148</v>
      </c>
    </row>
    <row r="3379" spans="1:14" x14ac:dyDescent="0.25">
      <c r="A3379">
        <f t="shared" si="745"/>
        <v>0.05</v>
      </c>
      <c r="B3379">
        <f t="shared" si="746"/>
        <v>-192.04999999996181</v>
      </c>
      <c r="C3379">
        <f t="shared" si="741"/>
        <v>0</v>
      </c>
      <c r="D3379">
        <f t="shared" si="742"/>
        <v>280.00000000000614</v>
      </c>
      <c r="E3379">
        <f t="shared" si="743"/>
        <v>3360</v>
      </c>
      <c r="F3379" s="1">
        <f t="shared" si="744"/>
        <v>-192.04999999996181</v>
      </c>
      <c r="G3379">
        <f t="shared" si="736"/>
        <v>280.00000000000614</v>
      </c>
      <c r="H3379">
        <f t="shared" si="737"/>
        <v>3360</v>
      </c>
      <c r="I3379">
        <f t="shared" si="738"/>
        <v>-3.3519048284544435</v>
      </c>
      <c r="J3379" s="1">
        <f t="shared" si="739"/>
        <v>13.694066403754173</v>
      </c>
      <c r="K3379" s="1">
        <f t="shared" si="740"/>
        <v>2.9107637021200938</v>
      </c>
      <c r="L3379" s="1">
        <f t="shared" si="733"/>
        <v>13.694066403754173</v>
      </c>
      <c r="M3379" s="1">
        <f t="shared" si="734"/>
        <v>2.9107637021200938</v>
      </c>
      <c r="N3379">
        <f t="shared" si="735"/>
        <v>16.604830105874267</v>
      </c>
    </row>
    <row r="3380" spans="1:14" x14ac:dyDescent="0.25">
      <c r="A3380">
        <f t="shared" si="745"/>
        <v>0.05</v>
      </c>
      <c r="B3380">
        <f t="shared" si="746"/>
        <v>-191.9999999999618</v>
      </c>
      <c r="C3380">
        <f t="shared" si="741"/>
        <v>0</v>
      </c>
      <c r="D3380">
        <f t="shared" si="742"/>
        <v>280.08333333333945</v>
      </c>
      <c r="E3380">
        <f t="shared" si="743"/>
        <v>3361</v>
      </c>
      <c r="F3380" s="1">
        <f t="shared" si="744"/>
        <v>-191.9999999999618</v>
      </c>
      <c r="G3380">
        <f t="shared" si="736"/>
        <v>280.08333333333945</v>
      </c>
      <c r="H3380">
        <f t="shared" si="737"/>
        <v>3361</v>
      </c>
      <c r="I3380">
        <f t="shared" si="738"/>
        <v>-3.3510321638284459</v>
      </c>
      <c r="J3380" s="1">
        <f t="shared" si="739"/>
        <v>13.698142031802446</v>
      </c>
      <c r="K3380" s="1">
        <f t="shared" si="740"/>
        <v>-2.911629939458916</v>
      </c>
      <c r="L3380" s="1">
        <f t="shared" ref="L3380:L3443" si="747">IF(code_0=1,J3380,IF(code_0=2,K3380))</f>
        <v>13.698142031802446</v>
      </c>
      <c r="M3380" s="1">
        <f t="shared" ref="M3380:M3443" si="748">IF(code_0=1,K3380,IF(code_0=2,J3380))</f>
        <v>-2.911629939458916</v>
      </c>
      <c r="N3380">
        <f t="shared" ref="N3380:N3443" si="749">J3380+K3380</f>
        <v>10.78651209234353</v>
      </c>
    </row>
    <row r="3381" spans="1:14" x14ac:dyDescent="0.25">
      <c r="A3381">
        <f t="shared" si="745"/>
        <v>0.05</v>
      </c>
      <c r="B3381">
        <f t="shared" si="746"/>
        <v>-191.94999999996179</v>
      </c>
      <c r="C3381">
        <f t="shared" si="741"/>
        <v>0</v>
      </c>
      <c r="D3381">
        <f t="shared" si="742"/>
        <v>280.16666666667277</v>
      </c>
      <c r="E3381">
        <f t="shared" si="743"/>
        <v>3362</v>
      </c>
      <c r="F3381" s="1">
        <f t="shared" si="744"/>
        <v>-191.94999999996179</v>
      </c>
      <c r="G3381">
        <f t="shared" si="736"/>
        <v>280.16666666667277</v>
      </c>
      <c r="H3381">
        <f t="shared" si="737"/>
        <v>3362</v>
      </c>
      <c r="I3381">
        <f t="shared" si="738"/>
        <v>-3.3501594992024488</v>
      </c>
      <c r="J3381" s="1">
        <f t="shared" si="739"/>
        <v>11.347333331661414</v>
      </c>
      <c r="K3381" s="1">
        <f t="shared" si="740"/>
        <v>-8.2140994051662286</v>
      </c>
      <c r="L3381" s="1">
        <f t="shared" si="747"/>
        <v>11.347333331661414</v>
      </c>
      <c r="M3381" s="1">
        <f t="shared" si="748"/>
        <v>-8.2140994051662286</v>
      </c>
      <c r="N3381">
        <f t="shared" si="749"/>
        <v>3.1332339264951852</v>
      </c>
    </row>
    <row r="3382" spans="1:14" x14ac:dyDescent="0.25">
      <c r="A3382">
        <f t="shared" si="745"/>
        <v>0.05</v>
      </c>
      <c r="B3382">
        <f t="shared" si="746"/>
        <v>-191.89999999996178</v>
      </c>
      <c r="C3382">
        <f t="shared" si="741"/>
        <v>0</v>
      </c>
      <c r="D3382">
        <f t="shared" si="742"/>
        <v>280.25000000000608</v>
      </c>
      <c r="E3382">
        <f t="shared" si="743"/>
        <v>3363</v>
      </c>
      <c r="F3382" s="1">
        <f t="shared" si="744"/>
        <v>-191.89999999996178</v>
      </c>
      <c r="G3382">
        <f t="shared" si="736"/>
        <v>280.25000000000608</v>
      </c>
      <c r="H3382">
        <f t="shared" si="737"/>
        <v>3363</v>
      </c>
      <c r="I3382">
        <f t="shared" si="738"/>
        <v>-3.3492868345764513</v>
      </c>
      <c r="J3382" s="1">
        <f t="shared" si="739"/>
        <v>7.0696933558545068</v>
      </c>
      <c r="K3382" s="1">
        <f t="shared" si="740"/>
        <v>-12.098330137014578</v>
      </c>
      <c r="L3382" s="1">
        <f t="shared" si="747"/>
        <v>7.0696933558545068</v>
      </c>
      <c r="M3382" s="1">
        <f t="shared" si="748"/>
        <v>-12.098330137014578</v>
      </c>
      <c r="N3382">
        <f t="shared" si="749"/>
        <v>-5.0286367811600714</v>
      </c>
    </row>
    <row r="3383" spans="1:14" x14ac:dyDescent="0.25">
      <c r="A3383">
        <f t="shared" si="745"/>
        <v>0.05</v>
      </c>
      <c r="B3383">
        <f t="shared" si="746"/>
        <v>-191.84999999996177</v>
      </c>
      <c r="C3383">
        <f t="shared" si="741"/>
        <v>0</v>
      </c>
      <c r="D3383">
        <f t="shared" si="742"/>
        <v>280.3333333333394</v>
      </c>
      <c r="E3383">
        <f t="shared" si="743"/>
        <v>3364</v>
      </c>
      <c r="F3383" s="1">
        <f t="shared" si="744"/>
        <v>-191.84999999996177</v>
      </c>
      <c r="G3383">
        <f t="shared" si="736"/>
        <v>280.3333333333394</v>
      </c>
      <c r="H3383">
        <f t="shared" si="737"/>
        <v>3364</v>
      </c>
      <c r="I3383">
        <f t="shared" si="738"/>
        <v>-3.3484141699504542</v>
      </c>
      <c r="J3383" s="1">
        <f t="shared" si="739"/>
        <v>1.6110357573311913</v>
      </c>
      <c r="K3383" s="1">
        <f t="shared" si="740"/>
        <v>-13.923774927549399</v>
      </c>
      <c r="L3383" s="1">
        <f t="shared" si="747"/>
        <v>1.6110357573311913</v>
      </c>
      <c r="M3383" s="1">
        <f t="shared" si="748"/>
        <v>-13.923774927549399</v>
      </c>
      <c r="N3383">
        <f t="shared" si="749"/>
        <v>-12.312739170218208</v>
      </c>
    </row>
    <row r="3384" spans="1:14" x14ac:dyDescent="0.25">
      <c r="A3384">
        <f t="shared" si="745"/>
        <v>0.05</v>
      </c>
      <c r="B3384">
        <f t="shared" si="746"/>
        <v>-191.79999999996176</v>
      </c>
      <c r="C3384">
        <f t="shared" si="741"/>
        <v>0</v>
      </c>
      <c r="D3384">
        <f t="shared" si="742"/>
        <v>280.41666666667271</v>
      </c>
      <c r="E3384">
        <f t="shared" si="743"/>
        <v>3365</v>
      </c>
      <c r="F3384" s="1">
        <f t="shared" si="744"/>
        <v>-191.79999999996176</v>
      </c>
      <c r="G3384">
        <f t="shared" si="736"/>
        <v>280.41666666667271</v>
      </c>
      <c r="H3384">
        <f t="shared" si="737"/>
        <v>3365</v>
      </c>
      <c r="I3384">
        <f t="shared" si="738"/>
        <v>-3.3475415053244566</v>
      </c>
      <c r="J3384" s="1">
        <f t="shared" si="739"/>
        <v>-4.0992949131742566</v>
      </c>
      <c r="K3384" s="1">
        <f t="shared" si="740"/>
        <v>-13.408189608442418</v>
      </c>
      <c r="L3384" s="1">
        <f t="shared" si="747"/>
        <v>-4.0992949131742566</v>
      </c>
      <c r="M3384" s="1">
        <f t="shared" si="748"/>
        <v>-13.408189608442418</v>
      </c>
      <c r="N3384">
        <f t="shared" si="749"/>
        <v>-17.507484521616675</v>
      </c>
    </row>
    <row r="3385" spans="1:14" x14ac:dyDescent="0.25">
      <c r="A3385">
        <f t="shared" si="745"/>
        <v>0.05</v>
      </c>
      <c r="B3385">
        <f t="shared" si="746"/>
        <v>-191.74999999996174</v>
      </c>
      <c r="C3385">
        <f t="shared" si="741"/>
        <v>0</v>
      </c>
      <c r="D3385">
        <f t="shared" si="742"/>
        <v>280.50000000000603</v>
      </c>
      <c r="E3385">
        <f t="shared" si="743"/>
        <v>3366</v>
      </c>
      <c r="F3385" s="1">
        <f t="shared" si="744"/>
        <v>-191.74999999996174</v>
      </c>
      <c r="G3385">
        <f t="shared" si="736"/>
        <v>280.50000000000603</v>
      </c>
      <c r="H3385">
        <f t="shared" si="737"/>
        <v>3366</v>
      </c>
      <c r="I3385">
        <f t="shared" si="738"/>
        <v>-3.346668840698459</v>
      </c>
      <c r="J3385" s="1">
        <f t="shared" si="739"/>
        <v>-9.1085088538561365</v>
      </c>
      <c r="K3385" s="1">
        <f t="shared" si="740"/>
        <v>-10.664693688017151</v>
      </c>
      <c r="L3385" s="1">
        <f t="shared" si="747"/>
        <v>-9.1085088538561365</v>
      </c>
      <c r="M3385" s="1">
        <f t="shared" si="748"/>
        <v>-10.664693688017151</v>
      </c>
      <c r="N3385">
        <f t="shared" si="749"/>
        <v>-19.773202541873289</v>
      </c>
    </row>
    <row r="3386" spans="1:14" x14ac:dyDescent="0.25">
      <c r="A3386">
        <f t="shared" si="745"/>
        <v>0.05</v>
      </c>
      <c r="B3386">
        <f t="shared" si="746"/>
        <v>-191.69999999996173</v>
      </c>
      <c r="C3386">
        <f t="shared" si="741"/>
        <v>0</v>
      </c>
      <c r="D3386">
        <f t="shared" si="742"/>
        <v>280.58333333333934</v>
      </c>
      <c r="E3386">
        <f t="shared" si="743"/>
        <v>3367</v>
      </c>
      <c r="F3386" s="1">
        <f t="shared" si="744"/>
        <v>-191.69999999996173</v>
      </c>
      <c r="G3386">
        <f t="shared" si="736"/>
        <v>280.58333333333934</v>
      </c>
      <c r="H3386">
        <f t="shared" si="737"/>
        <v>3367</v>
      </c>
      <c r="I3386">
        <f t="shared" si="738"/>
        <v>-3.3457961760724619</v>
      </c>
      <c r="J3386" s="1">
        <f t="shared" si="739"/>
        <v>-12.598578517730818</v>
      </c>
      <c r="K3386" s="1">
        <f t="shared" si="740"/>
        <v>-6.1719799654317651</v>
      </c>
      <c r="L3386" s="1">
        <f t="shared" si="747"/>
        <v>-12.598578517730818</v>
      </c>
      <c r="M3386" s="1">
        <f t="shared" si="748"/>
        <v>-6.1719799654317651</v>
      </c>
      <c r="N3386">
        <f t="shared" si="749"/>
        <v>-18.770558483162581</v>
      </c>
    </row>
    <row r="3387" spans="1:14" x14ac:dyDescent="0.25">
      <c r="A3387">
        <f t="shared" si="745"/>
        <v>0.05</v>
      </c>
      <c r="B3387">
        <f t="shared" si="746"/>
        <v>-191.64999999996172</v>
      </c>
      <c r="C3387">
        <f t="shared" si="741"/>
        <v>0</v>
      </c>
      <c r="D3387">
        <f t="shared" si="742"/>
        <v>280.66666666667265</v>
      </c>
      <c r="E3387">
        <f t="shared" si="743"/>
        <v>3368</v>
      </c>
      <c r="F3387" s="1">
        <f t="shared" si="744"/>
        <v>-191.64999999996172</v>
      </c>
      <c r="G3387">
        <f t="shared" si="736"/>
        <v>280.66666666667265</v>
      </c>
      <c r="H3387">
        <f t="shared" si="737"/>
        <v>3368</v>
      </c>
      <c r="I3387">
        <f t="shared" si="738"/>
        <v>-3.3449235114464644</v>
      </c>
      <c r="J3387" s="1">
        <f t="shared" si="739"/>
        <v>-14.016579459148087</v>
      </c>
      <c r="K3387" s="1">
        <f t="shared" si="740"/>
        <v>-0.68552513436110818</v>
      </c>
      <c r="L3387" s="1">
        <f t="shared" si="747"/>
        <v>-14.016579459148087</v>
      </c>
      <c r="M3387" s="1">
        <f t="shared" si="748"/>
        <v>-0.68552513436110818</v>
      </c>
      <c r="N3387">
        <f t="shared" si="749"/>
        <v>-14.702104593509194</v>
      </c>
    </row>
    <row r="3388" spans="1:14" x14ac:dyDescent="0.25">
      <c r="A3388">
        <f t="shared" si="745"/>
        <v>0.05</v>
      </c>
      <c r="B3388">
        <f t="shared" si="746"/>
        <v>-191.59999999996171</v>
      </c>
      <c r="C3388">
        <f t="shared" si="741"/>
        <v>0</v>
      </c>
      <c r="D3388">
        <f t="shared" si="742"/>
        <v>280.75000000000597</v>
      </c>
      <c r="E3388">
        <f t="shared" si="743"/>
        <v>3369</v>
      </c>
      <c r="F3388" s="1">
        <f t="shared" si="744"/>
        <v>-191.59999999996171</v>
      </c>
      <c r="G3388">
        <f t="shared" si="736"/>
        <v>280.75000000000597</v>
      </c>
      <c r="H3388">
        <f t="shared" si="737"/>
        <v>3369</v>
      </c>
      <c r="I3388">
        <f t="shared" si="738"/>
        <v>-3.3440508468204673</v>
      </c>
      <c r="J3388" s="1">
        <f t="shared" si="739"/>
        <v>-13.157095938505478</v>
      </c>
      <c r="K3388" s="1">
        <f t="shared" si="740"/>
        <v>4.8930800846676377</v>
      </c>
      <c r="L3388" s="1">
        <f t="shared" si="747"/>
        <v>-13.157095938505478</v>
      </c>
      <c r="M3388" s="1">
        <f t="shared" si="748"/>
        <v>4.8930800846676377</v>
      </c>
      <c r="N3388">
        <f t="shared" si="749"/>
        <v>-8.2640158538378401</v>
      </c>
    </row>
    <row r="3389" spans="1:14" x14ac:dyDescent="0.25">
      <c r="A3389">
        <f t="shared" si="745"/>
        <v>0.05</v>
      </c>
      <c r="B3389">
        <f t="shared" si="746"/>
        <v>-191.5499999999617</v>
      </c>
      <c r="C3389">
        <f t="shared" si="741"/>
        <v>0</v>
      </c>
      <c r="D3389">
        <f t="shared" si="742"/>
        <v>280.83333333333928</v>
      </c>
      <c r="E3389">
        <f t="shared" si="743"/>
        <v>3370</v>
      </c>
      <c r="F3389" s="1">
        <f t="shared" si="744"/>
        <v>-191.5499999999617</v>
      </c>
      <c r="G3389">
        <f t="shared" si="736"/>
        <v>280.83333333333928</v>
      </c>
      <c r="H3389">
        <f t="shared" si="737"/>
        <v>3370</v>
      </c>
      <c r="I3389">
        <f t="shared" si="738"/>
        <v>-3.3431781821944697</v>
      </c>
      <c r="J3389" s="1">
        <f t="shared" si="739"/>
        <v>-10.185465148086312</v>
      </c>
      <c r="K3389" s="1">
        <f t="shared" si="740"/>
        <v>9.6656454774063185</v>
      </c>
      <c r="L3389" s="1">
        <f t="shared" si="747"/>
        <v>-10.185465148086312</v>
      </c>
      <c r="M3389" s="1">
        <f t="shared" si="748"/>
        <v>9.6656454774063185</v>
      </c>
      <c r="N3389">
        <f t="shared" si="749"/>
        <v>-0.51981967067999335</v>
      </c>
    </row>
    <row r="3390" spans="1:14" x14ac:dyDescent="0.25">
      <c r="A3390">
        <f t="shared" si="745"/>
        <v>0.05</v>
      </c>
      <c r="B3390">
        <f t="shared" si="746"/>
        <v>-191.49999999996169</v>
      </c>
      <c r="C3390">
        <f t="shared" si="741"/>
        <v>0</v>
      </c>
      <c r="D3390">
        <f t="shared" si="742"/>
        <v>280.9166666666726</v>
      </c>
      <c r="E3390">
        <f t="shared" si="743"/>
        <v>3371</v>
      </c>
      <c r="F3390" s="1">
        <f t="shared" si="744"/>
        <v>-191.49999999996169</v>
      </c>
      <c r="G3390">
        <f t="shared" si="736"/>
        <v>280.9166666666726</v>
      </c>
      <c r="H3390">
        <f t="shared" si="737"/>
        <v>3371</v>
      </c>
      <c r="I3390">
        <f t="shared" si="738"/>
        <v>-3.3423055175684726</v>
      </c>
      <c r="J3390" s="1">
        <f t="shared" si="739"/>
        <v>-5.6007629929710339</v>
      </c>
      <c r="K3390" s="1">
        <f t="shared" si="740"/>
        <v>12.880872948847538</v>
      </c>
      <c r="L3390" s="1">
        <f t="shared" si="747"/>
        <v>-5.6007629929710339</v>
      </c>
      <c r="M3390" s="1">
        <f t="shared" si="748"/>
        <v>12.880872948847538</v>
      </c>
      <c r="N3390">
        <f t="shared" si="749"/>
        <v>7.2801099558765037</v>
      </c>
    </row>
    <row r="3391" spans="1:14" x14ac:dyDescent="0.25">
      <c r="A3391">
        <f t="shared" si="745"/>
        <v>0.05</v>
      </c>
      <c r="B3391">
        <f t="shared" si="746"/>
        <v>-191.44999999996168</v>
      </c>
      <c r="C3391">
        <f t="shared" si="741"/>
        <v>0</v>
      </c>
      <c r="D3391">
        <f t="shared" si="742"/>
        <v>281.00000000000591</v>
      </c>
      <c r="E3391">
        <f t="shared" si="743"/>
        <v>3372</v>
      </c>
      <c r="F3391" s="1">
        <f t="shared" si="744"/>
        <v>-191.44999999996168</v>
      </c>
      <c r="G3391">
        <f t="shared" si="736"/>
        <v>281.00000000000591</v>
      </c>
      <c r="H3391">
        <f t="shared" si="737"/>
        <v>3372</v>
      </c>
      <c r="I3391">
        <f t="shared" si="738"/>
        <v>-3.3414328529424751</v>
      </c>
      <c r="J3391" s="1">
        <f t="shared" si="739"/>
        <v>-0.14712859851870605</v>
      </c>
      <c r="K3391" s="1">
        <f t="shared" si="740"/>
        <v>14.049229629253919</v>
      </c>
      <c r="L3391" s="1">
        <f t="shared" si="747"/>
        <v>-0.14712859851870605</v>
      </c>
      <c r="M3391" s="1">
        <f t="shared" si="748"/>
        <v>14.049229629253919</v>
      </c>
      <c r="N3391">
        <f t="shared" si="749"/>
        <v>13.902101030735214</v>
      </c>
    </row>
    <row r="3392" spans="1:14" x14ac:dyDescent="0.25">
      <c r="A3392">
        <f t="shared" si="745"/>
        <v>0.05</v>
      </c>
      <c r="B3392">
        <f t="shared" si="746"/>
        <v>-191.39999999996166</v>
      </c>
      <c r="C3392">
        <f t="shared" si="741"/>
        <v>0</v>
      </c>
      <c r="D3392">
        <f t="shared" si="742"/>
        <v>281.08333333333923</v>
      </c>
      <c r="E3392">
        <f t="shared" si="743"/>
        <v>3373</v>
      </c>
      <c r="F3392" s="1">
        <f t="shared" si="744"/>
        <v>-191.39999999996166</v>
      </c>
      <c r="G3392">
        <f t="shared" si="736"/>
        <v>281.08333333333923</v>
      </c>
      <c r="H3392">
        <f t="shared" si="737"/>
        <v>3373</v>
      </c>
      <c r="I3392">
        <f t="shared" si="738"/>
        <v>-3.3405601883164775</v>
      </c>
      <c r="J3392" s="1">
        <f t="shared" si="739"/>
        <v>5.3102373620253216</v>
      </c>
      <c r="K3392" s="1">
        <f t="shared" si="740"/>
        <v>13.012339522676278</v>
      </c>
      <c r="L3392" s="1">
        <f t="shared" si="747"/>
        <v>5.3102373620253216</v>
      </c>
      <c r="M3392" s="1">
        <f t="shared" si="748"/>
        <v>13.012339522676278</v>
      </c>
      <c r="N3392">
        <f t="shared" si="749"/>
        <v>18.322576884701601</v>
      </c>
    </row>
    <row r="3393" spans="1:14" x14ac:dyDescent="0.25">
      <c r="A3393">
        <f t="shared" si="745"/>
        <v>0.05</v>
      </c>
      <c r="B3393">
        <f t="shared" si="746"/>
        <v>-191.34999999996165</v>
      </c>
      <c r="C3393">
        <f t="shared" si="741"/>
        <v>0</v>
      </c>
      <c r="D3393">
        <f t="shared" si="742"/>
        <v>281.16666666667254</v>
      </c>
      <c r="E3393">
        <f t="shared" si="743"/>
        <v>3374</v>
      </c>
      <c r="F3393" s="1">
        <f t="shared" si="744"/>
        <v>-191.34999999996165</v>
      </c>
      <c r="G3393">
        <f t="shared" si="736"/>
        <v>281.16666666667254</v>
      </c>
      <c r="H3393">
        <f t="shared" si="737"/>
        <v>3374</v>
      </c>
      <c r="I3393">
        <f t="shared" si="738"/>
        <v>-3.3396875236904804</v>
      </c>
      <c r="J3393" s="1">
        <f t="shared" si="739"/>
        <v>9.9233778086322193</v>
      </c>
      <c r="K3393" s="1">
        <f t="shared" si="740"/>
        <v>9.9580775744249461</v>
      </c>
      <c r="L3393" s="1">
        <f t="shared" si="747"/>
        <v>9.9233778086322193</v>
      </c>
      <c r="M3393" s="1">
        <f t="shared" si="748"/>
        <v>9.9580775744249461</v>
      </c>
      <c r="N3393">
        <f t="shared" si="749"/>
        <v>19.881455383057165</v>
      </c>
    </row>
    <row r="3394" spans="1:14" x14ac:dyDescent="0.25">
      <c r="A3394">
        <f t="shared" si="745"/>
        <v>0.05</v>
      </c>
      <c r="B3394">
        <f t="shared" si="746"/>
        <v>-191.29999999996164</v>
      </c>
      <c r="C3394">
        <f t="shared" si="741"/>
        <v>0</v>
      </c>
      <c r="D3394">
        <f t="shared" si="742"/>
        <v>281.25000000000585</v>
      </c>
      <c r="E3394">
        <f t="shared" si="743"/>
        <v>3375</v>
      </c>
      <c r="F3394" s="1">
        <f t="shared" si="744"/>
        <v>-191.29999999996164</v>
      </c>
      <c r="G3394">
        <f t="shared" si="736"/>
        <v>281.25000000000585</v>
      </c>
      <c r="H3394">
        <f t="shared" si="737"/>
        <v>3375</v>
      </c>
      <c r="I3394">
        <f t="shared" si="738"/>
        <v>-3.3388148590644828</v>
      </c>
      <c r="J3394" s="1">
        <f t="shared" si="739"/>
        <v>12.992055913777321</v>
      </c>
      <c r="K3394" s="1">
        <f t="shared" si="740"/>
        <v>5.3814857969980716</v>
      </c>
      <c r="L3394" s="1">
        <f t="shared" si="747"/>
        <v>12.992055913777321</v>
      </c>
      <c r="M3394" s="1">
        <f t="shared" si="748"/>
        <v>5.3814857969980716</v>
      </c>
      <c r="N3394">
        <f t="shared" si="749"/>
        <v>18.373541710775392</v>
      </c>
    </row>
    <row r="3395" spans="1:14" x14ac:dyDescent="0.25">
      <c r="A3395">
        <f t="shared" si="745"/>
        <v>0.05</v>
      </c>
      <c r="B3395">
        <f t="shared" si="746"/>
        <v>-191.24999999996163</v>
      </c>
      <c r="C3395">
        <f t="shared" si="741"/>
        <v>0</v>
      </c>
      <c r="D3395">
        <f t="shared" si="742"/>
        <v>281.33333333333917</v>
      </c>
      <c r="E3395">
        <f t="shared" si="743"/>
        <v>3376</v>
      </c>
      <c r="F3395" s="1">
        <f t="shared" si="744"/>
        <v>-191.24999999996163</v>
      </c>
      <c r="G3395">
        <f t="shared" si="736"/>
        <v>281.33333333333917</v>
      </c>
      <c r="H3395">
        <f t="shared" si="737"/>
        <v>3376</v>
      </c>
      <c r="I3395">
        <f t="shared" si="738"/>
        <v>-3.3379421944384857</v>
      </c>
      <c r="J3395" s="1">
        <f t="shared" si="739"/>
        <v>14.06666666666696</v>
      </c>
      <c r="K3395" s="1">
        <f t="shared" si="740"/>
        <v>3.1801671893529028E-8</v>
      </c>
      <c r="L3395" s="1">
        <f t="shared" si="747"/>
        <v>14.06666666666696</v>
      </c>
      <c r="M3395" s="1">
        <f t="shared" si="748"/>
        <v>3.1801671893529028E-8</v>
      </c>
      <c r="N3395">
        <f t="shared" si="749"/>
        <v>14.066666698468632</v>
      </c>
    </row>
    <row r="3396" spans="1:14" x14ac:dyDescent="0.25">
      <c r="A3396">
        <f t="shared" si="745"/>
        <v>0.05</v>
      </c>
      <c r="B3396">
        <f t="shared" si="746"/>
        <v>-191.19999999996162</v>
      </c>
      <c r="C3396">
        <f t="shared" si="741"/>
        <v>0</v>
      </c>
      <c r="D3396">
        <f t="shared" si="742"/>
        <v>281.41666666667248</v>
      </c>
      <c r="E3396">
        <f t="shared" si="743"/>
        <v>3377</v>
      </c>
      <c r="F3396" s="1">
        <f t="shared" si="744"/>
        <v>-191.19999999996162</v>
      </c>
      <c r="G3396">
        <f t="shared" si="736"/>
        <v>281.41666666667248</v>
      </c>
      <c r="H3396">
        <f t="shared" si="737"/>
        <v>3377</v>
      </c>
      <c r="I3396">
        <f t="shared" si="738"/>
        <v>-3.3370695298124882</v>
      </c>
      <c r="J3396" s="1">
        <f t="shared" si="739"/>
        <v>13.00913316008476</v>
      </c>
      <c r="K3396" s="1">
        <f t="shared" si="740"/>
        <v>-5.3619777244628457</v>
      </c>
      <c r="L3396" s="1">
        <f t="shared" si="747"/>
        <v>13.00913316008476</v>
      </c>
      <c r="M3396" s="1">
        <f t="shared" si="748"/>
        <v>-5.3619777244628457</v>
      </c>
      <c r="N3396">
        <f t="shared" si="749"/>
        <v>7.6471554356219142</v>
      </c>
    </row>
    <row r="3397" spans="1:14" x14ac:dyDescent="0.25">
      <c r="A3397">
        <f t="shared" si="745"/>
        <v>0.05</v>
      </c>
      <c r="B3397">
        <f t="shared" si="746"/>
        <v>-191.14999999996161</v>
      </c>
      <c r="C3397">
        <f t="shared" si="741"/>
        <v>0</v>
      </c>
      <c r="D3397">
        <f t="shared" si="742"/>
        <v>281.5000000000058</v>
      </c>
      <c r="E3397">
        <f t="shared" si="743"/>
        <v>3378</v>
      </c>
      <c r="F3397" s="1">
        <f t="shared" si="744"/>
        <v>-191.14999999996161</v>
      </c>
      <c r="G3397">
        <f t="shared" si="736"/>
        <v>281.5000000000058</v>
      </c>
      <c r="H3397">
        <f t="shared" si="737"/>
        <v>3378</v>
      </c>
      <c r="I3397">
        <f t="shared" si="738"/>
        <v>-3.3361968651864911</v>
      </c>
      <c r="J3397" s="1">
        <f t="shared" si="739"/>
        <v>10.004502617170285</v>
      </c>
      <c r="K3397" s="1">
        <f t="shared" si="740"/>
        <v>-9.9002804194144467</v>
      </c>
      <c r="L3397" s="1">
        <f t="shared" si="747"/>
        <v>10.004502617170285</v>
      </c>
      <c r="M3397" s="1">
        <f t="shared" si="748"/>
        <v>-9.9002804194144467</v>
      </c>
      <c r="N3397">
        <f t="shared" si="749"/>
        <v>0.10422219775583841</v>
      </c>
    </row>
    <row r="3398" spans="1:14" x14ac:dyDescent="0.25">
      <c r="A3398">
        <f t="shared" si="745"/>
        <v>0.05</v>
      </c>
      <c r="B3398">
        <f t="shared" si="746"/>
        <v>-191.0999999999616</v>
      </c>
      <c r="C3398">
        <f t="shared" si="741"/>
        <v>0</v>
      </c>
      <c r="D3398">
        <f t="shared" si="742"/>
        <v>281.58333333333911</v>
      </c>
      <c r="E3398">
        <f t="shared" si="743"/>
        <v>3379</v>
      </c>
      <c r="F3398" s="1">
        <f t="shared" si="744"/>
        <v>-191.0999999999616</v>
      </c>
      <c r="G3398">
        <f t="shared" si="736"/>
        <v>281.58333333333911</v>
      </c>
      <c r="H3398">
        <f t="shared" si="737"/>
        <v>3379</v>
      </c>
      <c r="I3398">
        <f t="shared" si="738"/>
        <v>-3.3353242005604935</v>
      </c>
      <c r="J3398" s="1">
        <f t="shared" si="739"/>
        <v>5.5237796835169144</v>
      </c>
      <c r="K3398" s="1">
        <f t="shared" si="740"/>
        <v>-12.950320151863108</v>
      </c>
      <c r="L3398" s="1">
        <f t="shared" si="747"/>
        <v>5.5237796835169144</v>
      </c>
      <c r="M3398" s="1">
        <f t="shared" si="748"/>
        <v>-12.950320151863108</v>
      </c>
      <c r="N3398">
        <f t="shared" si="749"/>
        <v>-7.426540468346194</v>
      </c>
    </row>
    <row r="3399" spans="1:14" x14ac:dyDescent="0.25">
      <c r="A3399">
        <f t="shared" si="745"/>
        <v>0.05</v>
      </c>
      <c r="B3399">
        <f t="shared" si="746"/>
        <v>-191.04999999996159</v>
      </c>
      <c r="C3399">
        <f t="shared" si="741"/>
        <v>0</v>
      </c>
      <c r="D3399">
        <f t="shared" si="742"/>
        <v>281.66666666667243</v>
      </c>
      <c r="E3399">
        <f t="shared" si="743"/>
        <v>3380</v>
      </c>
      <c r="F3399" s="1">
        <f t="shared" si="744"/>
        <v>-191.04999999996159</v>
      </c>
      <c r="G3399">
        <f t="shared" si="736"/>
        <v>281.66666666667243</v>
      </c>
      <c r="H3399">
        <f t="shared" si="737"/>
        <v>3380</v>
      </c>
      <c r="I3399">
        <f t="shared" si="738"/>
        <v>-3.3344515359344959</v>
      </c>
      <c r="J3399" s="1">
        <f t="shared" si="739"/>
        <v>0.24578808926414933</v>
      </c>
      <c r="K3399" s="1">
        <f t="shared" si="740"/>
        <v>-14.0811883728953</v>
      </c>
      <c r="L3399" s="1">
        <f t="shared" si="747"/>
        <v>0.24578808926414933</v>
      </c>
      <c r="M3399" s="1">
        <f t="shared" si="748"/>
        <v>-14.0811883728953</v>
      </c>
      <c r="N3399">
        <f t="shared" si="749"/>
        <v>-13.83540028363115</v>
      </c>
    </row>
    <row r="3400" spans="1:14" x14ac:dyDescent="0.25">
      <c r="A3400">
        <f t="shared" si="745"/>
        <v>0.05</v>
      </c>
      <c r="B3400">
        <f t="shared" si="746"/>
        <v>-190.99999999996157</v>
      </c>
      <c r="C3400">
        <f t="shared" si="741"/>
        <v>0</v>
      </c>
      <c r="D3400">
        <f t="shared" si="742"/>
        <v>281.75000000000574</v>
      </c>
      <c r="E3400">
        <f t="shared" si="743"/>
        <v>3381</v>
      </c>
      <c r="F3400" s="1">
        <f t="shared" si="744"/>
        <v>-190.99999999996157</v>
      </c>
      <c r="G3400">
        <f t="shared" si="736"/>
        <v>281.75000000000574</v>
      </c>
      <c r="H3400">
        <f t="shared" si="737"/>
        <v>3381</v>
      </c>
      <c r="I3400">
        <f t="shared" si="738"/>
        <v>-3.3335788713084988</v>
      </c>
      <c r="J3400" s="1">
        <f t="shared" si="739"/>
        <v>-5.0485084593839478</v>
      </c>
      <c r="K3400" s="1">
        <f t="shared" si="740"/>
        <v>-13.151814269732403</v>
      </c>
      <c r="L3400" s="1">
        <f t="shared" si="747"/>
        <v>-5.0485084593839478</v>
      </c>
      <c r="M3400" s="1">
        <f t="shared" si="748"/>
        <v>-13.151814269732403</v>
      </c>
      <c r="N3400">
        <f t="shared" si="749"/>
        <v>-18.200322729116351</v>
      </c>
    </row>
    <row r="3401" spans="1:14" x14ac:dyDescent="0.25">
      <c r="A3401">
        <f t="shared" si="745"/>
        <v>0.05</v>
      </c>
      <c r="B3401">
        <f t="shared" si="746"/>
        <v>-190.94999999996156</v>
      </c>
      <c r="C3401">
        <f t="shared" si="741"/>
        <v>0</v>
      </c>
      <c r="D3401">
        <f t="shared" si="742"/>
        <v>281.83333333333906</v>
      </c>
      <c r="E3401">
        <f t="shared" si="743"/>
        <v>3382</v>
      </c>
      <c r="F3401" s="1">
        <f t="shared" si="744"/>
        <v>-190.94999999996156</v>
      </c>
      <c r="G3401">
        <f t="shared" si="736"/>
        <v>281.83333333333906</v>
      </c>
      <c r="H3401">
        <f t="shared" si="737"/>
        <v>3382</v>
      </c>
      <c r="I3401">
        <f t="shared" si="738"/>
        <v>-3.3327062066825013</v>
      </c>
      <c r="J3401" s="1">
        <f t="shared" si="739"/>
        <v>-9.5924915549810486</v>
      </c>
      <c r="K3401" s="1">
        <f t="shared" si="740"/>
        <v>-10.322750370519948</v>
      </c>
      <c r="L3401" s="1">
        <f t="shared" si="747"/>
        <v>-9.5924915549810486</v>
      </c>
      <c r="M3401" s="1">
        <f t="shared" si="748"/>
        <v>-10.322750370519948</v>
      </c>
      <c r="N3401">
        <f t="shared" si="749"/>
        <v>-19.915241925500997</v>
      </c>
    </row>
    <row r="3402" spans="1:14" x14ac:dyDescent="0.25">
      <c r="A3402">
        <f t="shared" si="745"/>
        <v>0.05</v>
      </c>
      <c r="B3402">
        <f t="shared" si="746"/>
        <v>-190.89999999996155</v>
      </c>
      <c r="C3402">
        <f t="shared" si="741"/>
        <v>0</v>
      </c>
      <c r="D3402">
        <f t="shared" si="742"/>
        <v>281.91666666667237</v>
      </c>
      <c r="E3402">
        <f t="shared" si="743"/>
        <v>3383</v>
      </c>
      <c r="F3402" s="1">
        <f t="shared" si="744"/>
        <v>-190.89999999996155</v>
      </c>
      <c r="G3402">
        <f t="shared" si="736"/>
        <v>281.91666666667237</v>
      </c>
      <c r="H3402">
        <f t="shared" si="737"/>
        <v>3383</v>
      </c>
      <c r="I3402">
        <f t="shared" si="738"/>
        <v>-3.3318335420565042</v>
      </c>
      <c r="J3402" s="1">
        <f t="shared" si="739"/>
        <v>-12.743796925916136</v>
      </c>
      <c r="K3402" s="1">
        <f t="shared" si="740"/>
        <v>-6.0239652449304177</v>
      </c>
      <c r="L3402" s="1">
        <f t="shared" si="747"/>
        <v>-12.743796925916136</v>
      </c>
      <c r="M3402" s="1">
        <f t="shared" si="748"/>
        <v>-6.0239652449304177</v>
      </c>
      <c r="N3402">
        <f t="shared" si="749"/>
        <v>-18.767762170846552</v>
      </c>
    </row>
    <row r="3403" spans="1:14" x14ac:dyDescent="0.25">
      <c r="A3403">
        <f t="shared" si="745"/>
        <v>0.05</v>
      </c>
      <c r="B3403">
        <f t="shared" si="746"/>
        <v>-190.84999999996154</v>
      </c>
      <c r="C3403">
        <f t="shared" si="741"/>
        <v>0</v>
      </c>
      <c r="D3403">
        <f t="shared" si="742"/>
        <v>282.00000000000568</v>
      </c>
      <c r="E3403">
        <f t="shared" si="743"/>
        <v>3384</v>
      </c>
      <c r="F3403" s="1">
        <f t="shared" si="744"/>
        <v>-190.84999999996154</v>
      </c>
      <c r="G3403">
        <f t="shared" si="736"/>
        <v>282.00000000000568</v>
      </c>
      <c r="H3403">
        <f t="shared" si="737"/>
        <v>3384</v>
      </c>
      <c r="I3403">
        <f t="shared" si="738"/>
        <v>-3.3309608774305066</v>
      </c>
      <c r="J3403" s="1">
        <f t="shared" si="739"/>
        <v>-14.072176868827286</v>
      </c>
      <c r="K3403" s="1">
        <f t="shared" si="740"/>
        <v>-0.88534635733724476</v>
      </c>
      <c r="L3403" s="1">
        <f t="shared" si="747"/>
        <v>-14.072176868827286</v>
      </c>
      <c r="M3403" s="1">
        <f t="shared" si="748"/>
        <v>-0.88534635733724476</v>
      </c>
      <c r="N3403">
        <f t="shared" si="749"/>
        <v>-14.957523226164531</v>
      </c>
    </row>
    <row r="3404" spans="1:14" x14ac:dyDescent="0.25">
      <c r="A3404">
        <f t="shared" si="745"/>
        <v>0.05</v>
      </c>
      <c r="B3404">
        <f t="shared" si="746"/>
        <v>-190.79999999996153</v>
      </c>
      <c r="C3404">
        <f t="shared" si="741"/>
        <v>0</v>
      </c>
      <c r="D3404">
        <f t="shared" si="742"/>
        <v>282.083333333339</v>
      </c>
      <c r="E3404">
        <f t="shared" si="743"/>
        <v>3385</v>
      </c>
      <c r="F3404" s="1">
        <f t="shared" si="744"/>
        <v>-190.79999999996153</v>
      </c>
      <c r="G3404">
        <f t="shared" si="736"/>
        <v>282.083333333339</v>
      </c>
      <c r="H3404">
        <f t="shared" si="737"/>
        <v>3385</v>
      </c>
      <c r="I3404">
        <f t="shared" si="738"/>
        <v>-3.3300882128045095</v>
      </c>
      <c r="J3404" s="1">
        <f t="shared" si="739"/>
        <v>-13.413859625153073</v>
      </c>
      <c r="K3404" s="1">
        <f t="shared" si="740"/>
        <v>4.3584271610074401</v>
      </c>
      <c r="L3404" s="1">
        <f t="shared" si="747"/>
        <v>-13.413859625153073</v>
      </c>
      <c r="M3404" s="1">
        <f t="shared" si="748"/>
        <v>4.3584271610074401</v>
      </c>
      <c r="N3404">
        <f t="shared" si="749"/>
        <v>-9.0554324641456319</v>
      </c>
    </row>
    <row r="3405" spans="1:14" x14ac:dyDescent="0.25">
      <c r="A3405">
        <f t="shared" si="745"/>
        <v>0.05</v>
      </c>
      <c r="B3405">
        <f t="shared" si="746"/>
        <v>-190.74999999996152</v>
      </c>
      <c r="C3405">
        <f t="shared" si="741"/>
        <v>0</v>
      </c>
      <c r="D3405">
        <f t="shared" si="742"/>
        <v>282.16666666667231</v>
      </c>
      <c r="E3405">
        <f t="shared" si="743"/>
        <v>3386</v>
      </c>
      <c r="F3405" s="1">
        <f t="shared" si="744"/>
        <v>-190.74999999996152</v>
      </c>
      <c r="G3405">
        <f t="shared" si="736"/>
        <v>282.16666666667231</v>
      </c>
      <c r="H3405">
        <f t="shared" si="737"/>
        <v>3386</v>
      </c>
      <c r="I3405">
        <f t="shared" si="738"/>
        <v>-3.329215548178512</v>
      </c>
      <c r="J3405" s="1">
        <f t="shared" si="739"/>
        <v>-10.886336851043017</v>
      </c>
      <c r="K3405" s="1">
        <f t="shared" si="740"/>
        <v>8.9740035329876751</v>
      </c>
      <c r="L3405" s="1">
        <f t="shared" si="747"/>
        <v>-10.886336851043017</v>
      </c>
      <c r="M3405" s="1">
        <f t="shared" si="748"/>
        <v>8.9740035329876751</v>
      </c>
      <c r="N3405">
        <f t="shared" si="749"/>
        <v>-1.9123333180553423</v>
      </c>
    </row>
    <row r="3406" spans="1:14" x14ac:dyDescent="0.25">
      <c r="A3406">
        <f t="shared" si="745"/>
        <v>0.05</v>
      </c>
      <c r="B3406">
        <f t="shared" si="746"/>
        <v>-190.69999999996151</v>
      </c>
      <c r="C3406">
        <f t="shared" si="741"/>
        <v>0</v>
      </c>
      <c r="D3406">
        <f t="shared" si="742"/>
        <v>282.25000000000563</v>
      </c>
      <c r="E3406">
        <f t="shared" si="743"/>
        <v>3387</v>
      </c>
      <c r="F3406" s="1">
        <f t="shared" si="744"/>
        <v>-190.69999999996151</v>
      </c>
      <c r="G3406">
        <f t="shared" si="736"/>
        <v>282.25000000000563</v>
      </c>
      <c r="H3406">
        <f t="shared" si="737"/>
        <v>3387</v>
      </c>
      <c r="I3406">
        <f t="shared" si="738"/>
        <v>-3.3283428835525144</v>
      </c>
      <c r="J3406" s="1">
        <f t="shared" si="739"/>
        <v>-6.8634080842911924</v>
      </c>
      <c r="K3406" s="1">
        <f t="shared" si="740"/>
        <v>12.331110481967722</v>
      </c>
      <c r="L3406" s="1">
        <f t="shared" si="747"/>
        <v>-6.8634080842911924</v>
      </c>
      <c r="M3406" s="1">
        <f t="shared" si="748"/>
        <v>12.331110481967722</v>
      </c>
      <c r="N3406">
        <f t="shared" si="749"/>
        <v>5.4677023976765291</v>
      </c>
    </row>
    <row r="3407" spans="1:14" x14ac:dyDescent="0.25">
      <c r="A3407">
        <f t="shared" si="745"/>
        <v>0.05</v>
      </c>
      <c r="B3407">
        <f t="shared" si="746"/>
        <v>-190.64999999996149</v>
      </c>
      <c r="C3407">
        <f t="shared" si="741"/>
        <v>0</v>
      </c>
      <c r="D3407">
        <f t="shared" si="742"/>
        <v>282.33333333333894</v>
      </c>
      <c r="E3407">
        <f t="shared" si="743"/>
        <v>3388</v>
      </c>
      <c r="F3407" s="1">
        <f t="shared" si="744"/>
        <v>-190.64999999996149</v>
      </c>
      <c r="G3407">
        <f t="shared" si="736"/>
        <v>282.33333333333894</v>
      </c>
      <c r="H3407">
        <f t="shared" si="737"/>
        <v>3388</v>
      </c>
      <c r="I3407">
        <f t="shared" si="738"/>
        <v>-3.3274702189265173</v>
      </c>
      <c r="J3407" s="1">
        <f t="shared" si="739"/>
        <v>-1.9158515293915457</v>
      </c>
      <c r="K3407" s="1">
        <f t="shared" si="740"/>
        <v>13.986057010291134</v>
      </c>
      <c r="L3407" s="1">
        <f t="shared" si="747"/>
        <v>-1.9158515293915457</v>
      </c>
      <c r="M3407" s="1">
        <f t="shared" si="748"/>
        <v>13.986057010291134</v>
      </c>
      <c r="N3407">
        <f t="shared" si="749"/>
        <v>12.070205480899588</v>
      </c>
    </row>
    <row r="3408" spans="1:14" x14ac:dyDescent="0.25">
      <c r="A3408">
        <f t="shared" si="745"/>
        <v>0.05</v>
      </c>
      <c r="B3408">
        <f t="shared" si="746"/>
        <v>-190.59999999996148</v>
      </c>
      <c r="C3408">
        <f t="shared" si="741"/>
        <v>0</v>
      </c>
      <c r="D3408">
        <f t="shared" si="742"/>
        <v>282.41666666667226</v>
      </c>
      <c r="E3408">
        <f t="shared" si="743"/>
        <v>3389</v>
      </c>
      <c r="F3408" s="1">
        <f t="shared" si="744"/>
        <v>-190.59999999996148</v>
      </c>
      <c r="G3408">
        <f t="shared" si="736"/>
        <v>282.41666666667226</v>
      </c>
      <c r="H3408">
        <f t="shared" si="737"/>
        <v>3389</v>
      </c>
      <c r="I3408">
        <f t="shared" si="738"/>
        <v>-3.3265975543005197</v>
      </c>
      <c r="J3408" s="1">
        <f t="shared" si="739"/>
        <v>3.2724734892804341</v>
      </c>
      <c r="K3408" s="1">
        <f t="shared" si="740"/>
        <v>13.736406054341233</v>
      </c>
      <c r="L3408" s="1">
        <f t="shared" si="747"/>
        <v>3.2724734892804341</v>
      </c>
      <c r="M3408" s="1">
        <f t="shared" si="748"/>
        <v>13.736406054341233</v>
      </c>
      <c r="N3408">
        <f t="shared" si="749"/>
        <v>17.008879543621667</v>
      </c>
    </row>
    <row r="3409" spans="1:14" x14ac:dyDescent="0.25">
      <c r="A3409">
        <f t="shared" si="745"/>
        <v>0.05</v>
      </c>
      <c r="B3409">
        <f t="shared" si="746"/>
        <v>-190.54999999996147</v>
      </c>
      <c r="C3409">
        <f t="shared" si="741"/>
        <v>0</v>
      </c>
      <c r="D3409">
        <f t="shared" si="742"/>
        <v>282.50000000000557</v>
      </c>
      <c r="E3409">
        <f t="shared" si="743"/>
        <v>3390</v>
      </c>
      <c r="F3409" s="1">
        <f t="shared" si="744"/>
        <v>-190.54999999996147</v>
      </c>
      <c r="G3409">
        <f t="shared" si="736"/>
        <v>282.50000000000557</v>
      </c>
      <c r="H3409">
        <f t="shared" si="737"/>
        <v>3390</v>
      </c>
      <c r="I3409">
        <f t="shared" si="738"/>
        <v>-3.3257248896745226</v>
      </c>
      <c r="J3409" s="1">
        <f t="shared" si="739"/>
        <v>8.0004880700237901</v>
      </c>
      <c r="K3409" s="1">
        <f t="shared" si="740"/>
        <v>11.640782432526384</v>
      </c>
      <c r="L3409" s="1">
        <f t="shared" si="747"/>
        <v>8.0004880700237901</v>
      </c>
      <c r="M3409" s="1">
        <f t="shared" si="748"/>
        <v>11.640782432526384</v>
      </c>
      <c r="N3409">
        <f t="shared" si="749"/>
        <v>19.641270502550174</v>
      </c>
    </row>
    <row r="3410" spans="1:14" x14ac:dyDescent="0.25">
      <c r="A3410">
        <f t="shared" si="745"/>
        <v>0.05</v>
      </c>
      <c r="B3410">
        <f t="shared" si="746"/>
        <v>-190.49999999996146</v>
      </c>
      <c r="C3410">
        <f t="shared" si="741"/>
        <v>0</v>
      </c>
      <c r="D3410">
        <f t="shared" si="742"/>
        <v>282.58333333333889</v>
      </c>
      <c r="E3410">
        <f t="shared" si="743"/>
        <v>3391</v>
      </c>
      <c r="F3410" s="1">
        <f t="shared" si="744"/>
        <v>-190.49999999996146</v>
      </c>
      <c r="G3410">
        <f t="shared" si="736"/>
        <v>282.58333333333889</v>
      </c>
      <c r="H3410">
        <f t="shared" si="737"/>
        <v>3391</v>
      </c>
      <c r="I3410">
        <f t="shared" si="738"/>
        <v>-3.3248522250485251</v>
      </c>
      <c r="J3410" s="1">
        <f t="shared" si="739"/>
        <v>11.644216255147343</v>
      </c>
      <c r="K3410" s="1">
        <f t="shared" si="740"/>
        <v>8.0028481491163301</v>
      </c>
      <c r="L3410" s="1">
        <f t="shared" si="747"/>
        <v>11.644216255147343</v>
      </c>
      <c r="M3410" s="1">
        <f t="shared" si="748"/>
        <v>8.0028481491163301</v>
      </c>
      <c r="N3410">
        <f t="shared" si="749"/>
        <v>19.647064404263674</v>
      </c>
    </row>
    <row r="3411" spans="1:14" x14ac:dyDescent="0.25">
      <c r="A3411">
        <f t="shared" si="745"/>
        <v>0.05</v>
      </c>
      <c r="B3411">
        <f t="shared" si="746"/>
        <v>-190.44999999996145</v>
      </c>
      <c r="C3411">
        <f t="shared" si="741"/>
        <v>0</v>
      </c>
      <c r="D3411">
        <f t="shared" si="742"/>
        <v>282.6666666666722</v>
      </c>
      <c r="E3411">
        <f t="shared" si="743"/>
        <v>3392</v>
      </c>
      <c r="F3411" s="1">
        <f t="shared" si="744"/>
        <v>-190.44999999996145</v>
      </c>
      <c r="G3411">
        <f t="shared" si="736"/>
        <v>282.6666666666722</v>
      </c>
      <c r="H3411">
        <f t="shared" si="737"/>
        <v>3392</v>
      </c>
      <c r="I3411">
        <f t="shared" si="738"/>
        <v>-3.323979560422528</v>
      </c>
      <c r="J3411" s="1">
        <f t="shared" si="739"/>
        <v>13.737048800592415</v>
      </c>
      <c r="K3411" s="1">
        <f t="shared" si="740"/>
        <v>3.3233418965344881</v>
      </c>
      <c r="L3411" s="1">
        <f t="shared" si="747"/>
        <v>13.737048800592415</v>
      </c>
      <c r="M3411" s="1">
        <f t="shared" si="748"/>
        <v>3.3233418965344881</v>
      </c>
      <c r="N3411">
        <f t="shared" si="749"/>
        <v>17.060390697126902</v>
      </c>
    </row>
    <row r="3412" spans="1:14" x14ac:dyDescent="0.25">
      <c r="A3412">
        <f t="shared" si="745"/>
        <v>0.05</v>
      </c>
      <c r="B3412">
        <f t="shared" si="746"/>
        <v>-190.39999999996144</v>
      </c>
      <c r="C3412">
        <f t="shared" si="741"/>
        <v>0</v>
      </c>
      <c r="D3412">
        <f t="shared" si="742"/>
        <v>282.75000000000551</v>
      </c>
      <c r="E3412">
        <f t="shared" si="743"/>
        <v>3393</v>
      </c>
      <c r="F3412" s="1">
        <f t="shared" si="744"/>
        <v>-190.39999999996144</v>
      </c>
      <c r="G3412">
        <f t="shared" ref="G3412:G3475" si="750">IF(code_4=1,D3412,1)</f>
        <v>282.75000000000551</v>
      </c>
      <c r="H3412">
        <f t="shared" ref="H3412:H3475" si="751">IF(code_4=1,E3412,1)</f>
        <v>3393</v>
      </c>
      <c r="I3412">
        <f t="shared" ref="I3412:I3475" si="752">IF(code_2=1,RADIANS(F3412),F3412)</f>
        <v>-3.3231068957965304</v>
      </c>
      <c r="J3412" s="1">
        <f t="shared" ref="J3412:J3475" si="753">rayon_x*(AMPLI_B*G3412)*(COS((V_a*H3412*I3412)+pi_2)^cos_exposant)</f>
        <v>14.026021593880804</v>
      </c>
      <c r="K3412" s="1">
        <f t="shared" ref="K3412:K3475" si="754">rayon_y*AMPLI_A*G3412*(SIN((V_a^2*H3412*I3412)+pi_2)^sin_exposant)</f>
        <v>-1.7718985574793007</v>
      </c>
      <c r="L3412" s="1">
        <f t="shared" si="747"/>
        <v>14.026021593880804</v>
      </c>
      <c r="M3412" s="1">
        <f t="shared" si="748"/>
        <v>-1.7718985574793007</v>
      </c>
      <c r="N3412">
        <f t="shared" si="749"/>
        <v>12.254123036401504</v>
      </c>
    </row>
    <row r="3413" spans="1:14" x14ac:dyDescent="0.25">
      <c r="A3413">
        <f t="shared" si="745"/>
        <v>0.05</v>
      </c>
      <c r="B3413">
        <f t="shared" si="746"/>
        <v>-190.34999999996143</v>
      </c>
      <c r="C3413">
        <f t="shared" ref="C3413:C3476" si="755">IF(ABS(B3413)&gt;ABS(degre_1),0,B3413)</f>
        <v>0</v>
      </c>
      <c r="D3413">
        <f t="shared" ref="D3413:D3476" si="756">horloge+D3412</f>
        <v>282.83333333333883</v>
      </c>
      <c r="E3413">
        <f t="shared" ref="E3413:E3476" si="757">E3412+horloge_2</f>
        <v>3394</v>
      </c>
      <c r="F3413" s="1">
        <f t="shared" ref="F3413:F3476" si="758">B3413</f>
        <v>-190.34999999996143</v>
      </c>
      <c r="G3413">
        <f t="shared" si="750"/>
        <v>282.83333333333883</v>
      </c>
      <c r="H3413">
        <f t="shared" si="751"/>
        <v>3394</v>
      </c>
      <c r="I3413">
        <f t="shared" si="752"/>
        <v>-3.3222342311705328</v>
      </c>
      <c r="J3413" s="1">
        <f t="shared" si="753"/>
        <v>12.497918967304248</v>
      </c>
      <c r="K3413" s="1">
        <f t="shared" si="754"/>
        <v>-6.6173074280870186</v>
      </c>
      <c r="L3413" s="1">
        <f t="shared" si="747"/>
        <v>12.497918967304248</v>
      </c>
      <c r="M3413" s="1">
        <f t="shared" si="748"/>
        <v>-6.6173074280870186</v>
      </c>
      <c r="N3413">
        <f t="shared" si="749"/>
        <v>5.8806115392172291</v>
      </c>
    </row>
    <row r="3414" spans="1:14" x14ac:dyDescent="0.25">
      <c r="A3414">
        <f t="shared" ref="A3414:A3477" si="759">A3413</f>
        <v>0.05</v>
      </c>
      <c r="B3414">
        <f t="shared" ref="B3414:B3477" si="760">B3413+A3414</f>
        <v>-190.29999999996141</v>
      </c>
      <c r="C3414">
        <f t="shared" si="755"/>
        <v>0</v>
      </c>
      <c r="D3414">
        <f t="shared" si="756"/>
        <v>282.91666666667214</v>
      </c>
      <c r="E3414">
        <f t="shared" si="757"/>
        <v>3395</v>
      </c>
      <c r="F3414" s="1">
        <f t="shared" si="758"/>
        <v>-190.29999999996141</v>
      </c>
      <c r="G3414">
        <f t="shared" si="750"/>
        <v>282.91666666667214</v>
      </c>
      <c r="H3414">
        <f t="shared" si="751"/>
        <v>3395</v>
      </c>
      <c r="I3414">
        <f t="shared" si="752"/>
        <v>-3.3213615665445357</v>
      </c>
      <c r="J3414" s="1">
        <f t="shared" si="753"/>
        <v>9.3733127896165414</v>
      </c>
      <c r="K3414" s="1">
        <f t="shared" si="754"/>
        <v>-10.594602778889973</v>
      </c>
      <c r="L3414" s="1">
        <f t="shared" si="747"/>
        <v>9.3733127896165414</v>
      </c>
      <c r="M3414" s="1">
        <f t="shared" si="748"/>
        <v>-10.594602778889973</v>
      </c>
      <c r="N3414">
        <f t="shared" si="749"/>
        <v>-1.2212899892734317</v>
      </c>
    </row>
    <row r="3415" spans="1:14" x14ac:dyDescent="0.25">
      <c r="A3415">
        <f t="shared" si="759"/>
        <v>0.05</v>
      </c>
      <c r="B3415">
        <f t="shared" si="760"/>
        <v>-190.2499999999614</v>
      </c>
      <c r="C3415">
        <f t="shared" si="755"/>
        <v>0</v>
      </c>
      <c r="D3415">
        <f t="shared" si="756"/>
        <v>283.00000000000546</v>
      </c>
      <c r="E3415">
        <f t="shared" si="757"/>
        <v>3396</v>
      </c>
      <c r="F3415" s="1">
        <f t="shared" si="758"/>
        <v>-190.2499999999614</v>
      </c>
      <c r="G3415">
        <f t="shared" si="750"/>
        <v>283.00000000000546</v>
      </c>
      <c r="H3415">
        <f t="shared" si="751"/>
        <v>3396</v>
      </c>
      <c r="I3415">
        <f t="shared" si="752"/>
        <v>-3.3204889019185382</v>
      </c>
      <c r="J3415" s="1">
        <f t="shared" si="753"/>
        <v>5.0709065162962572</v>
      </c>
      <c r="K3415" s="1">
        <f t="shared" si="754"/>
        <v>-13.210163023331388</v>
      </c>
      <c r="L3415" s="1">
        <f t="shared" si="747"/>
        <v>5.0709065162962572</v>
      </c>
      <c r="M3415" s="1">
        <f t="shared" si="748"/>
        <v>-13.210163023331388</v>
      </c>
      <c r="N3415">
        <f t="shared" si="749"/>
        <v>-8.1392565070351317</v>
      </c>
    </row>
    <row r="3416" spans="1:14" x14ac:dyDescent="0.25">
      <c r="A3416">
        <f t="shared" si="759"/>
        <v>0.05</v>
      </c>
      <c r="B3416">
        <f t="shared" si="760"/>
        <v>-190.19999999996139</v>
      </c>
      <c r="C3416">
        <f t="shared" si="755"/>
        <v>0</v>
      </c>
      <c r="D3416">
        <f t="shared" si="756"/>
        <v>283.08333333333877</v>
      </c>
      <c r="E3416">
        <f t="shared" si="757"/>
        <v>3397</v>
      </c>
      <c r="F3416" s="1">
        <f t="shared" si="758"/>
        <v>-190.19999999996139</v>
      </c>
      <c r="G3416">
        <f t="shared" si="750"/>
        <v>283.08333333333877</v>
      </c>
      <c r="H3416">
        <f t="shared" si="751"/>
        <v>3397</v>
      </c>
      <c r="I3416">
        <f t="shared" si="752"/>
        <v>-3.3196162372925411</v>
      </c>
      <c r="J3416" s="1">
        <f t="shared" si="753"/>
        <v>0.14821941007419265</v>
      </c>
      <c r="K3416" s="1">
        <f t="shared" si="754"/>
        <v>-14.153390584388701</v>
      </c>
      <c r="L3416" s="1">
        <f t="shared" si="747"/>
        <v>0.14821941007419265</v>
      </c>
      <c r="M3416" s="1">
        <f t="shared" si="748"/>
        <v>-14.153390584388701</v>
      </c>
      <c r="N3416">
        <f t="shared" si="749"/>
        <v>-14.005171174314508</v>
      </c>
    </row>
    <row r="3417" spans="1:14" x14ac:dyDescent="0.25">
      <c r="A3417">
        <f t="shared" si="759"/>
        <v>0.05</v>
      </c>
      <c r="B3417">
        <f t="shared" si="760"/>
        <v>-190.14999999996138</v>
      </c>
      <c r="C3417">
        <f t="shared" si="755"/>
        <v>0</v>
      </c>
      <c r="D3417">
        <f t="shared" si="756"/>
        <v>283.16666666667209</v>
      </c>
      <c r="E3417">
        <f t="shared" si="757"/>
        <v>3398</v>
      </c>
      <c r="F3417" s="1">
        <f t="shared" si="758"/>
        <v>-190.14999999996138</v>
      </c>
      <c r="G3417">
        <f t="shared" si="750"/>
        <v>283.16666666667209</v>
      </c>
      <c r="H3417">
        <f t="shared" si="751"/>
        <v>3398</v>
      </c>
      <c r="I3417">
        <f t="shared" si="752"/>
        <v>-3.3187435726665435</v>
      </c>
      <c r="J3417" s="1">
        <f t="shared" si="753"/>
        <v>-4.7727070033099661</v>
      </c>
      <c r="K3417" s="1">
        <f t="shared" si="754"/>
        <v>-13.329653807895442</v>
      </c>
      <c r="L3417" s="1">
        <f t="shared" si="747"/>
        <v>-4.7727070033099661</v>
      </c>
      <c r="M3417" s="1">
        <f t="shared" si="748"/>
        <v>-13.329653807895442</v>
      </c>
      <c r="N3417">
        <f t="shared" si="749"/>
        <v>-18.102360811205408</v>
      </c>
    </row>
    <row r="3418" spans="1:14" x14ac:dyDescent="0.25">
      <c r="A3418">
        <f t="shared" si="759"/>
        <v>0.05</v>
      </c>
      <c r="B3418">
        <f t="shared" si="760"/>
        <v>-190.09999999996137</v>
      </c>
      <c r="C3418">
        <f t="shared" si="755"/>
        <v>0</v>
      </c>
      <c r="D3418">
        <f t="shared" si="756"/>
        <v>283.2500000000054</v>
      </c>
      <c r="E3418">
        <f t="shared" si="757"/>
        <v>3399</v>
      </c>
      <c r="F3418" s="1">
        <f t="shared" si="758"/>
        <v>-190.09999999996137</v>
      </c>
      <c r="G3418">
        <f t="shared" si="750"/>
        <v>283.2500000000054</v>
      </c>
      <c r="H3418">
        <f t="shared" si="751"/>
        <v>3399</v>
      </c>
      <c r="I3418">
        <f t="shared" si="752"/>
        <v>-3.3178709080405464</v>
      </c>
      <c r="J3418" s="1">
        <f t="shared" si="753"/>
        <v>-9.0845303822052905</v>
      </c>
      <c r="K3418" s="1">
        <f t="shared" si="754"/>
        <v>-10.864976483398234</v>
      </c>
      <c r="L3418" s="1">
        <f t="shared" si="747"/>
        <v>-9.0845303822052905</v>
      </c>
      <c r="M3418" s="1">
        <f t="shared" si="748"/>
        <v>-10.864976483398234</v>
      </c>
      <c r="N3418">
        <f t="shared" si="749"/>
        <v>-19.949506865603524</v>
      </c>
    </row>
    <row r="3419" spans="1:14" x14ac:dyDescent="0.25">
      <c r="A3419">
        <f t="shared" si="759"/>
        <v>0.05</v>
      </c>
      <c r="B3419">
        <f t="shared" si="760"/>
        <v>-190.04999999996136</v>
      </c>
      <c r="C3419">
        <f t="shared" si="755"/>
        <v>0</v>
      </c>
      <c r="D3419">
        <f t="shared" si="756"/>
        <v>283.33333333333871</v>
      </c>
      <c r="E3419">
        <f t="shared" si="757"/>
        <v>3400</v>
      </c>
      <c r="F3419" s="1">
        <f t="shared" si="758"/>
        <v>-190.04999999996136</v>
      </c>
      <c r="G3419">
        <f t="shared" si="750"/>
        <v>283.33333333333871</v>
      </c>
      <c r="H3419">
        <f t="shared" si="751"/>
        <v>3400</v>
      </c>
      <c r="I3419">
        <f t="shared" si="752"/>
        <v>-3.3169982434145489</v>
      </c>
      <c r="J3419" s="1">
        <f t="shared" si="753"/>
        <v>-12.268693204038465</v>
      </c>
      <c r="K3419" s="1">
        <f t="shared" si="754"/>
        <v>-7.0833333614642502</v>
      </c>
      <c r="L3419" s="1">
        <f t="shared" si="747"/>
        <v>-12.268693204038465</v>
      </c>
      <c r="M3419" s="1">
        <f t="shared" si="748"/>
        <v>-7.0833333614642502</v>
      </c>
      <c r="N3419">
        <f t="shared" si="749"/>
        <v>-19.352026565502715</v>
      </c>
    </row>
    <row r="3420" spans="1:14" x14ac:dyDescent="0.25">
      <c r="A3420">
        <f t="shared" si="759"/>
        <v>0.05</v>
      </c>
      <c r="B3420">
        <f t="shared" si="760"/>
        <v>-189.99999999996135</v>
      </c>
      <c r="C3420">
        <f t="shared" si="755"/>
        <v>0</v>
      </c>
      <c r="D3420">
        <f t="shared" si="756"/>
        <v>283.41666666667203</v>
      </c>
      <c r="E3420">
        <f t="shared" si="757"/>
        <v>3401</v>
      </c>
      <c r="F3420" s="1">
        <f t="shared" si="758"/>
        <v>-189.99999999996135</v>
      </c>
      <c r="G3420">
        <f t="shared" si="750"/>
        <v>283.41666666667203</v>
      </c>
      <c r="H3420">
        <f t="shared" si="751"/>
        <v>3401</v>
      </c>
      <c r="I3420">
        <f t="shared" si="752"/>
        <v>-3.3161255787885513</v>
      </c>
      <c r="J3420" s="1">
        <f t="shared" si="753"/>
        <v>-13.955546527661683</v>
      </c>
      <c r="K3420" s="1">
        <f t="shared" si="754"/>
        <v>-2.4607394163927023</v>
      </c>
      <c r="L3420" s="1">
        <f t="shared" si="747"/>
        <v>-13.955546527661683</v>
      </c>
      <c r="M3420" s="1">
        <f t="shared" si="748"/>
        <v>-2.4607394163927023</v>
      </c>
      <c r="N3420">
        <f t="shared" si="749"/>
        <v>-16.416285944054387</v>
      </c>
    </row>
    <row r="3421" spans="1:14" x14ac:dyDescent="0.25">
      <c r="A3421">
        <f t="shared" si="759"/>
        <v>0.05</v>
      </c>
      <c r="B3421">
        <f t="shared" si="760"/>
        <v>-189.94999999996134</v>
      </c>
      <c r="C3421">
        <f t="shared" si="755"/>
        <v>0</v>
      </c>
      <c r="D3421">
        <f t="shared" si="756"/>
        <v>283.50000000000534</v>
      </c>
      <c r="E3421">
        <f t="shared" si="757"/>
        <v>3402</v>
      </c>
      <c r="F3421" s="1">
        <f t="shared" si="758"/>
        <v>-189.94999999996134</v>
      </c>
      <c r="G3421">
        <f t="shared" si="750"/>
        <v>283.50000000000534</v>
      </c>
      <c r="H3421">
        <f t="shared" si="751"/>
        <v>3402</v>
      </c>
      <c r="I3421">
        <f t="shared" si="752"/>
        <v>-3.3152529141625542</v>
      </c>
      <c r="J3421" s="1">
        <f t="shared" si="753"/>
        <v>-13.963924703839441</v>
      </c>
      <c r="K3421" s="1">
        <f t="shared" si="754"/>
        <v>2.4370949644013034</v>
      </c>
      <c r="L3421" s="1">
        <f t="shared" si="747"/>
        <v>-13.963924703839441</v>
      </c>
      <c r="M3421" s="1">
        <f t="shared" si="748"/>
        <v>2.4370949644013034</v>
      </c>
      <c r="N3421">
        <f t="shared" si="749"/>
        <v>-11.526829739438137</v>
      </c>
    </row>
    <row r="3422" spans="1:14" x14ac:dyDescent="0.25">
      <c r="A3422">
        <f t="shared" si="759"/>
        <v>0.05</v>
      </c>
      <c r="B3422">
        <f t="shared" si="760"/>
        <v>-189.89999999996132</v>
      </c>
      <c r="C3422">
        <f t="shared" si="755"/>
        <v>0</v>
      </c>
      <c r="D3422">
        <f t="shared" si="756"/>
        <v>283.58333333333866</v>
      </c>
      <c r="E3422">
        <f t="shared" si="757"/>
        <v>3403</v>
      </c>
      <c r="F3422" s="1">
        <f t="shared" si="758"/>
        <v>-189.89999999996132</v>
      </c>
      <c r="G3422">
        <f t="shared" si="750"/>
        <v>283.58333333333866</v>
      </c>
      <c r="H3422">
        <f t="shared" si="751"/>
        <v>3403</v>
      </c>
      <c r="I3422">
        <f t="shared" si="752"/>
        <v>-3.3143802495365566</v>
      </c>
      <c r="J3422" s="1">
        <f t="shared" si="753"/>
        <v>-12.316471031288694</v>
      </c>
      <c r="K3422" s="1">
        <f t="shared" si="754"/>
        <v>7.0251910078335316</v>
      </c>
      <c r="L3422" s="1">
        <f t="shared" si="747"/>
        <v>-12.316471031288694</v>
      </c>
      <c r="M3422" s="1">
        <f t="shared" si="748"/>
        <v>7.0251910078335316</v>
      </c>
      <c r="N3422">
        <f t="shared" si="749"/>
        <v>-5.2912800234551627</v>
      </c>
    </row>
    <row r="3423" spans="1:14" x14ac:dyDescent="0.25">
      <c r="A3423">
        <f t="shared" si="759"/>
        <v>0.05</v>
      </c>
      <c r="B3423">
        <f t="shared" si="760"/>
        <v>-189.84999999996131</v>
      </c>
      <c r="C3423">
        <f t="shared" si="755"/>
        <v>0</v>
      </c>
      <c r="D3423">
        <f t="shared" si="756"/>
        <v>283.66666666667197</v>
      </c>
      <c r="E3423">
        <f t="shared" si="757"/>
        <v>3404</v>
      </c>
      <c r="F3423" s="1">
        <f t="shared" si="758"/>
        <v>-189.84999999996131</v>
      </c>
      <c r="G3423">
        <f t="shared" si="750"/>
        <v>283.66666666667197</v>
      </c>
      <c r="H3423">
        <f t="shared" si="751"/>
        <v>3404</v>
      </c>
      <c r="I3423">
        <f t="shared" si="752"/>
        <v>-3.3135075849105595</v>
      </c>
      <c r="J3423" s="1">
        <f t="shared" si="753"/>
        <v>-9.2301476729824206</v>
      </c>
      <c r="K3423" s="1">
        <f t="shared" si="754"/>
        <v>10.768998021143341</v>
      </c>
      <c r="L3423" s="1">
        <f t="shared" si="747"/>
        <v>-9.2301476729824206</v>
      </c>
      <c r="M3423" s="1">
        <f t="shared" si="748"/>
        <v>10.768998021143341</v>
      </c>
      <c r="N3423">
        <f t="shared" si="749"/>
        <v>1.5388503481609206</v>
      </c>
    </row>
    <row r="3424" spans="1:14" x14ac:dyDescent="0.25">
      <c r="A3424">
        <f t="shared" si="759"/>
        <v>0.05</v>
      </c>
      <c r="B3424">
        <f t="shared" si="760"/>
        <v>-189.7999999999613</v>
      </c>
      <c r="C3424">
        <f t="shared" si="755"/>
        <v>0</v>
      </c>
      <c r="D3424">
        <f t="shared" si="756"/>
        <v>283.75000000000529</v>
      </c>
      <c r="E3424">
        <f t="shared" si="757"/>
        <v>3405</v>
      </c>
      <c r="F3424" s="1">
        <f t="shared" si="758"/>
        <v>-189.7999999999613</v>
      </c>
      <c r="G3424">
        <f t="shared" si="750"/>
        <v>283.75000000000529</v>
      </c>
      <c r="H3424">
        <f t="shared" si="751"/>
        <v>3405</v>
      </c>
      <c r="I3424">
        <f t="shared" si="752"/>
        <v>-3.312634920284562</v>
      </c>
      <c r="J3424" s="1">
        <f t="shared" si="753"/>
        <v>-5.0843453146485933</v>
      </c>
      <c r="K3424" s="1">
        <f t="shared" si="754"/>
        <v>13.245172289231213</v>
      </c>
      <c r="L3424" s="1">
        <f t="shared" si="747"/>
        <v>-5.0843453146485933</v>
      </c>
      <c r="M3424" s="1">
        <f t="shared" si="748"/>
        <v>13.245172289231213</v>
      </c>
      <c r="N3424">
        <f t="shared" si="749"/>
        <v>8.1608269745826192</v>
      </c>
    </row>
    <row r="3425" spans="1:14" x14ac:dyDescent="0.25">
      <c r="A3425">
        <f t="shared" si="759"/>
        <v>0.05</v>
      </c>
      <c r="B3425">
        <f t="shared" si="760"/>
        <v>-189.74999999996129</v>
      </c>
      <c r="C3425">
        <f t="shared" si="755"/>
        <v>0</v>
      </c>
      <c r="D3425">
        <f t="shared" si="756"/>
        <v>283.8333333333386</v>
      </c>
      <c r="E3425">
        <f t="shared" si="757"/>
        <v>3406</v>
      </c>
      <c r="F3425" s="1">
        <f t="shared" si="758"/>
        <v>-189.74999999996129</v>
      </c>
      <c r="G3425">
        <f t="shared" si="750"/>
        <v>283.8333333333386</v>
      </c>
      <c r="H3425">
        <f t="shared" si="751"/>
        <v>3406</v>
      </c>
      <c r="I3425">
        <f t="shared" si="752"/>
        <v>-3.3117622556585649</v>
      </c>
      <c r="J3425" s="1">
        <f t="shared" si="753"/>
        <v>-0.37149455738656623</v>
      </c>
      <c r="K3425" s="1">
        <f t="shared" si="754"/>
        <v>14.186803536090061</v>
      </c>
      <c r="L3425" s="1">
        <f t="shared" si="747"/>
        <v>-0.37149455738656623</v>
      </c>
      <c r="M3425" s="1">
        <f t="shared" si="748"/>
        <v>14.186803536090061</v>
      </c>
      <c r="N3425">
        <f t="shared" si="749"/>
        <v>13.815308978703495</v>
      </c>
    </row>
    <row r="3426" spans="1:14" x14ac:dyDescent="0.25">
      <c r="A3426">
        <f t="shared" si="759"/>
        <v>0.05</v>
      </c>
      <c r="B3426">
        <f t="shared" si="760"/>
        <v>-189.69999999996128</v>
      </c>
      <c r="C3426">
        <f t="shared" si="755"/>
        <v>0</v>
      </c>
      <c r="D3426">
        <f t="shared" si="756"/>
        <v>283.91666666667192</v>
      </c>
      <c r="E3426">
        <f t="shared" si="757"/>
        <v>3407</v>
      </c>
      <c r="F3426" s="1">
        <f t="shared" si="758"/>
        <v>-189.69999999996128</v>
      </c>
      <c r="G3426">
        <f t="shared" si="750"/>
        <v>283.91666666667192</v>
      </c>
      <c r="H3426">
        <f t="shared" si="751"/>
        <v>3407</v>
      </c>
      <c r="I3426">
        <f t="shared" si="752"/>
        <v>-3.3108895910325673</v>
      </c>
      <c r="J3426" s="1">
        <f t="shared" si="753"/>
        <v>4.3631832890701334</v>
      </c>
      <c r="K3426" s="1">
        <f t="shared" si="754"/>
        <v>13.508675568454681</v>
      </c>
      <c r="L3426" s="1">
        <f t="shared" si="747"/>
        <v>4.3631832890701334</v>
      </c>
      <c r="M3426" s="1">
        <f t="shared" si="748"/>
        <v>13.508675568454681</v>
      </c>
      <c r="N3426">
        <f t="shared" si="749"/>
        <v>17.871858857524813</v>
      </c>
    </row>
    <row r="3427" spans="1:14" x14ac:dyDescent="0.25">
      <c r="A3427">
        <f t="shared" si="759"/>
        <v>0.05</v>
      </c>
      <c r="B3427">
        <f t="shared" si="760"/>
        <v>-189.64999999996127</v>
      </c>
      <c r="C3427">
        <f t="shared" si="755"/>
        <v>0</v>
      </c>
      <c r="D3427">
        <f t="shared" si="756"/>
        <v>284.00000000000523</v>
      </c>
      <c r="E3427">
        <f t="shared" si="757"/>
        <v>3408</v>
      </c>
      <c r="F3427" s="1">
        <f t="shared" si="758"/>
        <v>-189.64999999996127</v>
      </c>
      <c r="G3427">
        <f t="shared" si="750"/>
        <v>284.00000000000523</v>
      </c>
      <c r="H3427">
        <f t="shared" si="751"/>
        <v>3408</v>
      </c>
      <c r="I3427">
        <f t="shared" si="752"/>
        <v>-3.3100169264065697</v>
      </c>
      <c r="J3427" s="1">
        <f t="shared" si="753"/>
        <v>8.5853074049641389</v>
      </c>
      <c r="K3427" s="1">
        <f t="shared" si="754"/>
        <v>11.310724855740917</v>
      </c>
      <c r="L3427" s="1">
        <f t="shared" si="747"/>
        <v>8.5853074049641389</v>
      </c>
      <c r="M3427" s="1">
        <f t="shared" si="748"/>
        <v>11.310724855740917</v>
      </c>
      <c r="N3427">
        <f t="shared" si="749"/>
        <v>19.896032260705056</v>
      </c>
    </row>
    <row r="3428" spans="1:14" x14ac:dyDescent="0.25">
      <c r="A3428">
        <f t="shared" si="759"/>
        <v>0.05</v>
      </c>
      <c r="B3428">
        <f t="shared" si="760"/>
        <v>-189.59999999996126</v>
      </c>
      <c r="C3428">
        <f t="shared" si="755"/>
        <v>0</v>
      </c>
      <c r="D3428">
        <f t="shared" si="756"/>
        <v>284.08333333333854</v>
      </c>
      <c r="E3428">
        <f t="shared" si="757"/>
        <v>3409</v>
      </c>
      <c r="F3428" s="1">
        <f t="shared" si="758"/>
        <v>-189.59999999996126</v>
      </c>
      <c r="G3428">
        <f t="shared" si="750"/>
        <v>284.08333333333854</v>
      </c>
      <c r="H3428">
        <f t="shared" si="751"/>
        <v>3409</v>
      </c>
      <c r="I3428">
        <f t="shared" si="752"/>
        <v>-3.3091442617805726</v>
      </c>
      <c r="J3428" s="1">
        <f t="shared" si="753"/>
        <v>11.830952105126512</v>
      </c>
      <c r="K3428" s="1">
        <f t="shared" si="754"/>
        <v>7.8604658246604204</v>
      </c>
      <c r="L3428" s="1">
        <f t="shared" si="747"/>
        <v>11.830952105126512</v>
      </c>
      <c r="M3428" s="1">
        <f t="shared" si="748"/>
        <v>7.8604658246604204</v>
      </c>
      <c r="N3428">
        <f t="shared" si="749"/>
        <v>19.691417929786933</v>
      </c>
    </row>
    <row r="3429" spans="1:14" x14ac:dyDescent="0.25">
      <c r="A3429">
        <f t="shared" si="759"/>
        <v>0.05</v>
      </c>
      <c r="B3429">
        <f t="shared" si="760"/>
        <v>-189.54999999996124</v>
      </c>
      <c r="C3429">
        <f t="shared" si="755"/>
        <v>0</v>
      </c>
      <c r="D3429">
        <f t="shared" si="756"/>
        <v>284.16666666667186</v>
      </c>
      <c r="E3429">
        <f t="shared" si="757"/>
        <v>3410</v>
      </c>
      <c r="F3429" s="1">
        <f t="shared" si="758"/>
        <v>-189.54999999996124</v>
      </c>
      <c r="G3429">
        <f t="shared" si="750"/>
        <v>284.16666666667186</v>
      </c>
      <c r="H3429">
        <f t="shared" si="751"/>
        <v>3410</v>
      </c>
      <c r="I3429">
        <f t="shared" si="752"/>
        <v>-3.3082715971545751</v>
      </c>
      <c r="J3429" s="1">
        <f t="shared" si="753"/>
        <v>13.755764382164598</v>
      </c>
      <c r="K3429" s="1">
        <f t="shared" si="754"/>
        <v>3.5574825893446498</v>
      </c>
      <c r="L3429" s="1">
        <f t="shared" si="747"/>
        <v>13.755764382164598</v>
      </c>
      <c r="M3429" s="1">
        <f t="shared" si="748"/>
        <v>3.5574825893446498</v>
      </c>
      <c r="N3429">
        <f t="shared" si="749"/>
        <v>17.313246971509248</v>
      </c>
    </row>
    <row r="3430" spans="1:14" x14ac:dyDescent="0.25">
      <c r="A3430">
        <f t="shared" si="759"/>
        <v>0.05</v>
      </c>
      <c r="B3430">
        <f t="shared" si="760"/>
        <v>-189.49999999996123</v>
      </c>
      <c r="C3430">
        <f t="shared" si="755"/>
        <v>0</v>
      </c>
      <c r="D3430">
        <f t="shared" si="756"/>
        <v>284.25000000000517</v>
      </c>
      <c r="E3430">
        <f t="shared" si="757"/>
        <v>3411</v>
      </c>
      <c r="F3430" s="1">
        <f t="shared" si="758"/>
        <v>-189.49999999996123</v>
      </c>
      <c r="G3430">
        <f t="shared" si="750"/>
        <v>284.25000000000517</v>
      </c>
      <c r="H3430">
        <f t="shared" si="751"/>
        <v>3411</v>
      </c>
      <c r="I3430">
        <f t="shared" si="752"/>
        <v>-3.307398932528578</v>
      </c>
      <c r="J3430" s="1">
        <f t="shared" si="753"/>
        <v>14.168687608255556</v>
      </c>
      <c r="K3430" s="1">
        <f t="shared" si="754"/>
        <v>-1.115099865336201</v>
      </c>
      <c r="L3430" s="1">
        <f t="shared" si="747"/>
        <v>14.168687608255556</v>
      </c>
      <c r="M3430" s="1">
        <f t="shared" si="748"/>
        <v>-1.115099865336201</v>
      </c>
      <c r="N3430">
        <f t="shared" si="749"/>
        <v>13.053587742919355</v>
      </c>
    </row>
    <row r="3431" spans="1:14" x14ac:dyDescent="0.25">
      <c r="A3431">
        <f t="shared" si="759"/>
        <v>0.05</v>
      </c>
      <c r="B3431">
        <f t="shared" si="760"/>
        <v>-189.44999999996122</v>
      </c>
      <c r="C3431">
        <f t="shared" si="755"/>
        <v>0</v>
      </c>
      <c r="D3431">
        <f t="shared" si="756"/>
        <v>284.33333333333849</v>
      </c>
      <c r="E3431">
        <f t="shared" si="757"/>
        <v>3412</v>
      </c>
      <c r="F3431" s="1">
        <f t="shared" si="758"/>
        <v>-189.44999999996122</v>
      </c>
      <c r="G3431">
        <f t="shared" si="750"/>
        <v>284.33333333333849</v>
      </c>
      <c r="H3431">
        <f t="shared" si="751"/>
        <v>3412</v>
      </c>
      <c r="I3431">
        <f t="shared" si="752"/>
        <v>-3.3065262679025804</v>
      </c>
      <c r="J3431" s="1">
        <f t="shared" si="753"/>
        <v>13.047411608188119</v>
      </c>
      <c r="K3431" s="1">
        <f t="shared" si="754"/>
        <v>-5.6461191483740709</v>
      </c>
      <c r="L3431" s="1">
        <f t="shared" si="747"/>
        <v>13.047411608188119</v>
      </c>
      <c r="M3431" s="1">
        <f t="shared" si="748"/>
        <v>-5.6461191483740709</v>
      </c>
      <c r="N3431">
        <f t="shared" si="749"/>
        <v>7.4012924598140479</v>
      </c>
    </row>
    <row r="3432" spans="1:14" x14ac:dyDescent="0.25">
      <c r="A3432">
        <f t="shared" si="759"/>
        <v>0.05</v>
      </c>
      <c r="B3432">
        <f t="shared" si="760"/>
        <v>-189.39999999996121</v>
      </c>
      <c r="C3432">
        <f t="shared" si="755"/>
        <v>0</v>
      </c>
      <c r="D3432">
        <f t="shared" si="756"/>
        <v>284.4166666666718</v>
      </c>
      <c r="E3432">
        <f t="shared" si="757"/>
        <v>3413</v>
      </c>
      <c r="F3432" s="1">
        <f t="shared" si="758"/>
        <v>-189.39999999996121</v>
      </c>
      <c r="G3432">
        <f t="shared" si="750"/>
        <v>284.4166666666718</v>
      </c>
      <c r="H3432">
        <f t="shared" si="751"/>
        <v>3413</v>
      </c>
      <c r="I3432">
        <f t="shared" si="752"/>
        <v>-3.3056536032765833</v>
      </c>
      <c r="J3432" s="1">
        <f t="shared" si="753"/>
        <v>10.534858718441452</v>
      </c>
      <c r="K3432" s="1">
        <f t="shared" si="754"/>
        <v>-9.5524265229798999</v>
      </c>
      <c r="L3432" s="1">
        <f t="shared" si="747"/>
        <v>10.534858718441452</v>
      </c>
      <c r="M3432" s="1">
        <f t="shared" si="748"/>
        <v>-9.5524265229798999</v>
      </c>
      <c r="N3432">
        <f t="shared" si="749"/>
        <v>0.98243219546155203</v>
      </c>
    </row>
    <row r="3433" spans="1:14" x14ac:dyDescent="0.25">
      <c r="A3433">
        <f t="shared" si="759"/>
        <v>0.05</v>
      </c>
      <c r="B3433">
        <f t="shared" si="760"/>
        <v>-189.3499999999612</v>
      </c>
      <c r="C3433">
        <f t="shared" si="755"/>
        <v>0</v>
      </c>
      <c r="D3433">
        <f t="shared" si="756"/>
        <v>284.50000000000512</v>
      </c>
      <c r="E3433">
        <f t="shared" si="757"/>
        <v>3414</v>
      </c>
      <c r="F3433" s="1">
        <f t="shared" si="758"/>
        <v>-189.3499999999612</v>
      </c>
      <c r="G3433">
        <f t="shared" si="750"/>
        <v>284.50000000000512</v>
      </c>
      <c r="H3433">
        <f t="shared" si="751"/>
        <v>3414</v>
      </c>
      <c r="I3433">
        <f t="shared" si="752"/>
        <v>-3.3047809386505858</v>
      </c>
      <c r="J3433" s="1">
        <f t="shared" si="753"/>
        <v>6.9181208152750173</v>
      </c>
      <c r="K3433" s="1">
        <f t="shared" si="754"/>
        <v>-12.42940985667726</v>
      </c>
      <c r="L3433" s="1">
        <f t="shared" si="747"/>
        <v>6.9181208152750173</v>
      </c>
      <c r="M3433" s="1">
        <f t="shared" si="748"/>
        <v>-12.42940985667726</v>
      </c>
      <c r="N3433">
        <f t="shared" si="749"/>
        <v>-5.5112890414022431</v>
      </c>
    </row>
    <row r="3434" spans="1:14" x14ac:dyDescent="0.25">
      <c r="A3434">
        <f t="shared" si="759"/>
        <v>0.05</v>
      </c>
      <c r="B3434">
        <f t="shared" si="760"/>
        <v>-189.29999999996119</v>
      </c>
      <c r="C3434">
        <f t="shared" si="755"/>
        <v>0</v>
      </c>
      <c r="D3434">
        <f t="shared" si="756"/>
        <v>284.58333333333843</v>
      </c>
      <c r="E3434">
        <f t="shared" si="757"/>
        <v>3415</v>
      </c>
      <c r="F3434" s="1">
        <f t="shared" si="758"/>
        <v>-189.29999999996119</v>
      </c>
      <c r="G3434">
        <f t="shared" si="750"/>
        <v>284.58333333333843</v>
      </c>
      <c r="H3434">
        <f t="shared" si="751"/>
        <v>3415</v>
      </c>
      <c r="I3434">
        <f t="shared" si="752"/>
        <v>-3.3039082740245886</v>
      </c>
      <c r="J3434" s="1">
        <f t="shared" si="753"/>
        <v>2.5930596971902089</v>
      </c>
      <c r="K3434" s="1">
        <f t="shared" si="754"/>
        <v>-13.990897949545371</v>
      </c>
      <c r="L3434" s="1">
        <f t="shared" si="747"/>
        <v>2.5930596971902089</v>
      </c>
      <c r="M3434" s="1">
        <f t="shared" si="748"/>
        <v>-13.990897949545371</v>
      </c>
      <c r="N3434">
        <f t="shared" si="749"/>
        <v>-11.397838252355161</v>
      </c>
    </row>
    <row r="3435" spans="1:14" x14ac:dyDescent="0.25">
      <c r="A3435">
        <f t="shared" si="759"/>
        <v>0.05</v>
      </c>
      <c r="B3435">
        <f t="shared" si="760"/>
        <v>-189.24999999996118</v>
      </c>
      <c r="C3435">
        <f t="shared" si="755"/>
        <v>0</v>
      </c>
      <c r="D3435">
        <f t="shared" si="756"/>
        <v>284.66666666667174</v>
      </c>
      <c r="E3435">
        <f t="shared" si="757"/>
        <v>3416</v>
      </c>
      <c r="F3435" s="1">
        <f t="shared" si="758"/>
        <v>-189.24999999996118</v>
      </c>
      <c r="G3435">
        <f t="shared" si="750"/>
        <v>284.66666666667174</v>
      </c>
      <c r="H3435">
        <f t="shared" si="751"/>
        <v>3416</v>
      </c>
      <c r="I3435">
        <f t="shared" si="752"/>
        <v>-3.3030356093985911</v>
      </c>
      <c r="J3435" s="1">
        <f t="shared" si="753"/>
        <v>-1.9808971043562238</v>
      </c>
      <c r="K3435" s="1">
        <f t="shared" si="754"/>
        <v>-14.094815516342814</v>
      </c>
      <c r="L3435" s="1">
        <f t="shared" si="747"/>
        <v>-1.9808971043562238</v>
      </c>
      <c r="M3435" s="1">
        <f t="shared" si="748"/>
        <v>-14.094815516342814</v>
      </c>
      <c r="N3435">
        <f t="shared" si="749"/>
        <v>-16.075712620699036</v>
      </c>
    </row>
    <row r="3436" spans="1:14" x14ac:dyDescent="0.25">
      <c r="A3436">
        <f t="shared" si="759"/>
        <v>0.05</v>
      </c>
      <c r="B3436">
        <f t="shared" si="760"/>
        <v>-189.19999999996116</v>
      </c>
      <c r="C3436">
        <f t="shared" si="755"/>
        <v>0</v>
      </c>
      <c r="D3436">
        <f t="shared" si="756"/>
        <v>284.75000000000506</v>
      </c>
      <c r="E3436">
        <f t="shared" si="757"/>
        <v>3417</v>
      </c>
      <c r="F3436" s="1">
        <f t="shared" si="758"/>
        <v>-189.19999999996116</v>
      </c>
      <c r="G3436">
        <f t="shared" si="750"/>
        <v>284.75000000000506</v>
      </c>
      <c r="H3436">
        <f t="shared" si="751"/>
        <v>3417</v>
      </c>
      <c r="I3436">
        <f t="shared" si="752"/>
        <v>-3.3021629447725935</v>
      </c>
      <c r="J3436" s="1">
        <f t="shared" si="753"/>
        <v>-6.3304933340974365</v>
      </c>
      <c r="K3436" s="1">
        <f t="shared" si="754"/>
        <v>-12.752696201076661</v>
      </c>
      <c r="L3436" s="1">
        <f t="shared" si="747"/>
        <v>-6.3304933340974365</v>
      </c>
      <c r="M3436" s="1">
        <f t="shared" si="748"/>
        <v>-12.752696201076661</v>
      </c>
      <c r="N3436">
        <f t="shared" si="749"/>
        <v>-19.0831895351741</v>
      </c>
    </row>
    <row r="3437" spans="1:14" x14ac:dyDescent="0.25">
      <c r="A3437">
        <f t="shared" si="759"/>
        <v>0.05</v>
      </c>
      <c r="B3437">
        <f t="shared" si="760"/>
        <v>-189.14999999996115</v>
      </c>
      <c r="C3437">
        <f t="shared" si="755"/>
        <v>0</v>
      </c>
      <c r="D3437">
        <f t="shared" si="756"/>
        <v>284.83333333333837</v>
      </c>
      <c r="E3437">
        <f t="shared" si="757"/>
        <v>3418</v>
      </c>
      <c r="F3437" s="1">
        <f t="shared" si="758"/>
        <v>-189.14999999996115</v>
      </c>
      <c r="G3437">
        <f t="shared" si="750"/>
        <v>284.83333333333837</v>
      </c>
      <c r="H3437">
        <f t="shared" si="751"/>
        <v>3418</v>
      </c>
      <c r="I3437">
        <f t="shared" si="752"/>
        <v>-3.3012902801465964</v>
      </c>
      <c r="J3437" s="1">
        <f t="shared" si="753"/>
        <v>-10.017512869068138</v>
      </c>
      <c r="K3437" s="1">
        <f t="shared" si="754"/>
        <v>-10.122969196955303</v>
      </c>
      <c r="L3437" s="1">
        <f t="shared" si="747"/>
        <v>-10.017512869068138</v>
      </c>
      <c r="M3437" s="1">
        <f t="shared" si="748"/>
        <v>-10.122969196955303</v>
      </c>
      <c r="N3437">
        <f t="shared" si="749"/>
        <v>-20.140482066023441</v>
      </c>
    </row>
    <row r="3438" spans="1:14" x14ac:dyDescent="0.25">
      <c r="A3438">
        <f t="shared" si="759"/>
        <v>0.05</v>
      </c>
      <c r="B3438">
        <f t="shared" si="760"/>
        <v>-189.09999999996114</v>
      </c>
      <c r="C3438">
        <f t="shared" si="755"/>
        <v>0</v>
      </c>
      <c r="D3438">
        <f t="shared" si="756"/>
        <v>284.91666666667169</v>
      </c>
      <c r="E3438">
        <f t="shared" si="757"/>
        <v>3419</v>
      </c>
      <c r="F3438" s="1">
        <f t="shared" si="758"/>
        <v>-189.09999999996114</v>
      </c>
      <c r="G3438">
        <f t="shared" si="750"/>
        <v>284.91666666667169</v>
      </c>
      <c r="H3438">
        <f t="shared" si="751"/>
        <v>3419</v>
      </c>
      <c r="I3438">
        <f t="shared" si="752"/>
        <v>-3.3004176155205989</v>
      </c>
      <c r="J3438" s="1">
        <f t="shared" si="753"/>
        <v>-12.68182323063033</v>
      </c>
      <c r="K3438" s="1">
        <f t="shared" si="754"/>
        <v>-6.4896168537258943</v>
      </c>
      <c r="L3438" s="1">
        <f t="shared" si="747"/>
        <v>-12.68182323063033</v>
      </c>
      <c r="M3438" s="1">
        <f t="shared" si="748"/>
        <v>-6.4896168537258943</v>
      </c>
      <c r="N3438">
        <f t="shared" si="749"/>
        <v>-19.171440084356224</v>
      </c>
    </row>
    <row r="3439" spans="1:14" x14ac:dyDescent="0.25">
      <c r="A3439">
        <f t="shared" si="759"/>
        <v>0.05</v>
      </c>
      <c r="B3439">
        <f t="shared" si="760"/>
        <v>-189.04999999996113</v>
      </c>
      <c r="C3439">
        <f t="shared" si="755"/>
        <v>0</v>
      </c>
      <c r="D3439">
        <f t="shared" si="756"/>
        <v>285.000000000005</v>
      </c>
      <c r="E3439">
        <f t="shared" si="757"/>
        <v>3420</v>
      </c>
      <c r="F3439" s="1">
        <f t="shared" si="758"/>
        <v>-189.04999999996113</v>
      </c>
      <c r="G3439">
        <f t="shared" si="750"/>
        <v>285.000000000005</v>
      </c>
      <c r="H3439">
        <f t="shared" si="751"/>
        <v>3420</v>
      </c>
      <c r="I3439">
        <f t="shared" si="752"/>
        <v>-3.2995449508946018</v>
      </c>
      <c r="J3439" s="1">
        <f t="shared" si="753"/>
        <v>-14.074558848310875</v>
      </c>
      <c r="K3439" s="1">
        <f t="shared" si="754"/>
        <v>-2.2291911594659619</v>
      </c>
      <c r="L3439" s="1">
        <f t="shared" si="747"/>
        <v>-14.074558848310875</v>
      </c>
      <c r="M3439" s="1">
        <f t="shared" si="748"/>
        <v>-2.2291911594659619</v>
      </c>
      <c r="N3439">
        <f t="shared" si="749"/>
        <v>-16.303750007776838</v>
      </c>
    </row>
    <row r="3440" spans="1:14" x14ac:dyDescent="0.25">
      <c r="A3440">
        <f t="shared" si="759"/>
        <v>0.05</v>
      </c>
      <c r="B3440">
        <f t="shared" si="760"/>
        <v>-188.99999999996112</v>
      </c>
      <c r="C3440">
        <f t="shared" si="755"/>
        <v>0</v>
      </c>
      <c r="D3440">
        <f t="shared" si="756"/>
        <v>285.08333333333832</v>
      </c>
      <c r="E3440">
        <f t="shared" si="757"/>
        <v>3421</v>
      </c>
      <c r="F3440" s="1">
        <f t="shared" si="758"/>
        <v>-188.99999999996112</v>
      </c>
      <c r="G3440">
        <f t="shared" si="750"/>
        <v>285.08333333333832</v>
      </c>
      <c r="H3440">
        <f t="shared" si="751"/>
        <v>3421</v>
      </c>
      <c r="I3440">
        <f t="shared" si="752"/>
        <v>-3.2986722862686042</v>
      </c>
      <c r="J3440" s="1">
        <f t="shared" si="753"/>
        <v>-14.078674226746003</v>
      </c>
      <c r="K3440" s="1">
        <f t="shared" si="754"/>
        <v>2.2298429043939607</v>
      </c>
      <c r="L3440" s="1">
        <f t="shared" si="747"/>
        <v>-14.078674226746003</v>
      </c>
      <c r="M3440" s="1">
        <f t="shared" si="748"/>
        <v>2.2298429043939607</v>
      </c>
      <c r="N3440">
        <f t="shared" si="749"/>
        <v>-11.848831322352043</v>
      </c>
    </row>
    <row r="3441" spans="1:14" x14ac:dyDescent="0.25">
      <c r="A3441">
        <f t="shared" si="759"/>
        <v>0.05</v>
      </c>
      <c r="B3441">
        <f t="shared" si="760"/>
        <v>-188.94999999996111</v>
      </c>
      <c r="C3441">
        <f t="shared" si="755"/>
        <v>0</v>
      </c>
      <c r="D3441">
        <f t="shared" si="756"/>
        <v>285.16666666667163</v>
      </c>
      <c r="E3441">
        <f t="shared" si="757"/>
        <v>3422</v>
      </c>
      <c r="F3441" s="1">
        <f t="shared" si="758"/>
        <v>-188.94999999996111</v>
      </c>
      <c r="G3441">
        <f t="shared" si="750"/>
        <v>285.16666666667163</v>
      </c>
      <c r="H3441">
        <f t="shared" si="751"/>
        <v>3422</v>
      </c>
      <c r="I3441">
        <f t="shared" si="752"/>
        <v>-3.2977996216426071</v>
      </c>
      <c r="J3441" s="1">
        <f t="shared" si="753"/>
        <v>-12.715546457943415</v>
      </c>
      <c r="K3441" s="1">
        <f t="shared" si="754"/>
        <v>6.450964867392643</v>
      </c>
      <c r="L3441" s="1">
        <f t="shared" si="747"/>
        <v>-12.715546457943415</v>
      </c>
      <c r="M3441" s="1">
        <f t="shared" si="748"/>
        <v>6.450964867392643</v>
      </c>
      <c r="N3441">
        <f t="shared" si="749"/>
        <v>-6.2645815905507716</v>
      </c>
    </row>
    <row r="3442" spans="1:14" x14ac:dyDescent="0.25">
      <c r="A3442">
        <f t="shared" si="759"/>
        <v>0.05</v>
      </c>
      <c r="B3442">
        <f t="shared" si="760"/>
        <v>-188.8999999999611</v>
      </c>
      <c r="C3442">
        <f t="shared" si="755"/>
        <v>0</v>
      </c>
      <c r="D3442">
        <f t="shared" si="756"/>
        <v>285.25000000000495</v>
      </c>
      <c r="E3442">
        <f t="shared" si="757"/>
        <v>3423</v>
      </c>
      <c r="F3442" s="1">
        <f t="shared" si="758"/>
        <v>-188.8999999999611</v>
      </c>
      <c r="G3442">
        <f t="shared" si="750"/>
        <v>285.25000000000495</v>
      </c>
      <c r="H3442">
        <f t="shared" si="751"/>
        <v>3423</v>
      </c>
      <c r="I3442">
        <f t="shared" si="752"/>
        <v>-3.2969269570166095</v>
      </c>
      <c r="J3442" s="1">
        <f t="shared" si="753"/>
        <v>-10.137777519442071</v>
      </c>
      <c r="K3442" s="1">
        <f t="shared" si="754"/>
        <v>10.032166925261063</v>
      </c>
      <c r="L3442" s="1">
        <f t="shared" si="747"/>
        <v>-10.137777519442071</v>
      </c>
      <c r="M3442" s="1">
        <f t="shared" si="748"/>
        <v>10.032166925261063</v>
      </c>
      <c r="N3442">
        <f t="shared" si="749"/>
        <v>-0.10561059418100882</v>
      </c>
    </row>
    <row r="3443" spans="1:14" x14ac:dyDescent="0.25">
      <c r="A3443">
        <f t="shared" si="759"/>
        <v>0.05</v>
      </c>
      <c r="B3443">
        <f t="shared" si="760"/>
        <v>-188.84999999996108</v>
      </c>
      <c r="C3443">
        <f t="shared" si="755"/>
        <v>0</v>
      </c>
      <c r="D3443">
        <f t="shared" si="756"/>
        <v>285.33333333333826</v>
      </c>
      <c r="E3443">
        <f t="shared" si="757"/>
        <v>3424</v>
      </c>
      <c r="F3443" s="1">
        <f t="shared" si="758"/>
        <v>-188.84999999996108</v>
      </c>
      <c r="G3443">
        <f t="shared" si="750"/>
        <v>285.33333333333826</v>
      </c>
      <c r="H3443">
        <f t="shared" si="751"/>
        <v>3424</v>
      </c>
      <c r="I3443">
        <f t="shared" si="752"/>
        <v>-3.296054292390612</v>
      </c>
      <c r="J3443" s="1">
        <f t="shared" si="753"/>
        <v>-6.6096901304567517</v>
      </c>
      <c r="K3443" s="1">
        <f t="shared" si="754"/>
        <v>12.643171048321992</v>
      </c>
      <c r="L3443" s="1">
        <f t="shared" si="747"/>
        <v>-6.6096901304567517</v>
      </c>
      <c r="M3443" s="1">
        <f t="shared" si="748"/>
        <v>12.643171048321992</v>
      </c>
      <c r="N3443">
        <f t="shared" si="749"/>
        <v>6.0334809178652407</v>
      </c>
    </row>
    <row r="3444" spans="1:14" x14ac:dyDescent="0.25">
      <c r="A3444">
        <f t="shared" si="759"/>
        <v>0.05</v>
      </c>
      <c r="B3444">
        <f t="shared" si="760"/>
        <v>-188.79999999996107</v>
      </c>
      <c r="C3444">
        <f t="shared" si="755"/>
        <v>0</v>
      </c>
      <c r="D3444">
        <f t="shared" si="756"/>
        <v>285.41666666667157</v>
      </c>
      <c r="E3444">
        <f t="shared" si="757"/>
        <v>3425</v>
      </c>
      <c r="F3444" s="1">
        <f t="shared" si="758"/>
        <v>-188.79999999996107</v>
      </c>
      <c r="G3444">
        <f t="shared" si="750"/>
        <v>285.41666666667157</v>
      </c>
      <c r="H3444">
        <f t="shared" si="751"/>
        <v>3425</v>
      </c>
      <c r="I3444">
        <f t="shared" si="752"/>
        <v>-3.2951816277646149</v>
      </c>
      <c r="J3444" s="1">
        <f t="shared" si="753"/>
        <v>-2.4781042348212403</v>
      </c>
      <c r="K3444" s="1">
        <f t="shared" si="754"/>
        <v>14.054027302846178</v>
      </c>
      <c r="L3444" s="1">
        <f t="shared" ref="L3444:L3507" si="761">IF(code_0=1,J3444,IF(code_0=2,K3444))</f>
        <v>-2.4781042348212403</v>
      </c>
      <c r="M3444" s="1">
        <f t="shared" ref="M3444:M3507" si="762">IF(code_0=1,K3444,IF(code_0=2,J3444))</f>
        <v>14.054027302846178</v>
      </c>
      <c r="N3444">
        <f t="shared" ref="N3444:N3507" si="763">J3444+K3444</f>
        <v>11.575923068024938</v>
      </c>
    </row>
    <row r="3445" spans="1:14" x14ac:dyDescent="0.25">
      <c r="A3445">
        <f t="shared" si="759"/>
        <v>0.05</v>
      </c>
      <c r="B3445">
        <f t="shared" si="760"/>
        <v>-188.74999999996106</v>
      </c>
      <c r="C3445">
        <f t="shared" si="755"/>
        <v>0</v>
      </c>
      <c r="D3445">
        <f t="shared" si="756"/>
        <v>285.50000000000489</v>
      </c>
      <c r="E3445">
        <f t="shared" si="757"/>
        <v>3426</v>
      </c>
      <c r="F3445" s="1">
        <f t="shared" si="758"/>
        <v>-188.74999999996106</v>
      </c>
      <c r="G3445">
        <f t="shared" si="750"/>
        <v>285.50000000000489</v>
      </c>
      <c r="H3445">
        <f t="shared" si="751"/>
        <v>3426</v>
      </c>
      <c r="I3445">
        <f t="shared" si="752"/>
        <v>-3.2943089631386173</v>
      </c>
      <c r="J3445" s="1">
        <f t="shared" si="753"/>
        <v>1.8632613609676609</v>
      </c>
      <c r="K3445" s="1">
        <f t="shared" si="754"/>
        <v>14.152875400452446</v>
      </c>
      <c r="L3445" s="1">
        <f t="shared" si="761"/>
        <v>1.8632613609676609</v>
      </c>
      <c r="M3445" s="1">
        <f t="shared" si="762"/>
        <v>14.152875400452446</v>
      </c>
      <c r="N3445">
        <f t="shared" si="763"/>
        <v>16.016136761420107</v>
      </c>
    </row>
    <row r="3446" spans="1:14" x14ac:dyDescent="0.25">
      <c r="A3446">
        <f t="shared" si="759"/>
        <v>0.05</v>
      </c>
      <c r="B3446">
        <f t="shared" si="760"/>
        <v>-188.69999999996105</v>
      </c>
      <c r="C3446">
        <f t="shared" si="755"/>
        <v>0</v>
      </c>
      <c r="D3446">
        <f t="shared" si="756"/>
        <v>285.5833333333382</v>
      </c>
      <c r="E3446">
        <f t="shared" si="757"/>
        <v>3427</v>
      </c>
      <c r="F3446" s="1">
        <f t="shared" si="758"/>
        <v>-188.69999999996105</v>
      </c>
      <c r="G3446">
        <f t="shared" si="750"/>
        <v>285.5833333333382</v>
      </c>
      <c r="H3446">
        <f t="shared" si="751"/>
        <v>3427</v>
      </c>
      <c r="I3446">
        <f t="shared" si="752"/>
        <v>-3.2934362985126202</v>
      </c>
      <c r="J3446" s="1">
        <f t="shared" si="753"/>
        <v>6.0120405215279371</v>
      </c>
      <c r="K3446" s="1">
        <f t="shared" si="754"/>
        <v>12.95183266808051</v>
      </c>
      <c r="L3446" s="1">
        <f t="shared" si="761"/>
        <v>6.0120405215279371</v>
      </c>
      <c r="M3446" s="1">
        <f t="shared" si="762"/>
        <v>12.95183266808051</v>
      </c>
      <c r="N3446">
        <f t="shared" si="763"/>
        <v>18.963873189608446</v>
      </c>
    </row>
    <row r="3447" spans="1:14" x14ac:dyDescent="0.25">
      <c r="A3447">
        <f t="shared" si="759"/>
        <v>0.05</v>
      </c>
      <c r="B3447">
        <f t="shared" si="760"/>
        <v>-188.64999999996104</v>
      </c>
      <c r="C3447">
        <f t="shared" si="755"/>
        <v>0</v>
      </c>
      <c r="D3447">
        <f t="shared" si="756"/>
        <v>285.66666666667152</v>
      </c>
      <c r="E3447">
        <f t="shared" si="757"/>
        <v>3428</v>
      </c>
      <c r="F3447" s="1">
        <f t="shared" si="758"/>
        <v>-188.64999999996104</v>
      </c>
      <c r="G3447">
        <f t="shared" si="750"/>
        <v>285.66666666667152</v>
      </c>
      <c r="H3447">
        <f t="shared" si="751"/>
        <v>3428</v>
      </c>
      <c r="I3447">
        <f t="shared" si="752"/>
        <v>-3.2925636338866227</v>
      </c>
      <c r="J3447" s="1">
        <f t="shared" si="753"/>
        <v>9.5944090594894575</v>
      </c>
      <c r="K3447" s="1">
        <f t="shared" si="754"/>
        <v>10.581159006002352</v>
      </c>
      <c r="L3447" s="1">
        <f t="shared" si="761"/>
        <v>9.5944090594894575</v>
      </c>
      <c r="M3447" s="1">
        <f t="shared" si="762"/>
        <v>10.581159006002352</v>
      </c>
      <c r="N3447">
        <f t="shared" si="763"/>
        <v>20.175568065491809</v>
      </c>
    </row>
    <row r="3448" spans="1:14" x14ac:dyDescent="0.25">
      <c r="A3448">
        <f t="shared" si="759"/>
        <v>0.05</v>
      </c>
      <c r="B3448">
        <f t="shared" si="760"/>
        <v>-188.59999999996103</v>
      </c>
      <c r="C3448">
        <f t="shared" si="755"/>
        <v>0</v>
      </c>
      <c r="D3448">
        <f t="shared" si="756"/>
        <v>285.75000000000483</v>
      </c>
      <c r="E3448">
        <f t="shared" si="757"/>
        <v>3429</v>
      </c>
      <c r="F3448" s="1">
        <f t="shared" si="758"/>
        <v>-188.59999999996103</v>
      </c>
      <c r="G3448">
        <f t="shared" si="750"/>
        <v>285.75000000000483</v>
      </c>
      <c r="H3448">
        <f t="shared" si="751"/>
        <v>3429</v>
      </c>
      <c r="I3448">
        <f t="shared" si="752"/>
        <v>-3.2916909692606255</v>
      </c>
      <c r="J3448" s="1">
        <f t="shared" si="753"/>
        <v>12.297851693853831</v>
      </c>
      <c r="K3448" s="1">
        <f t="shared" si="754"/>
        <v>7.2729292562201779</v>
      </c>
      <c r="L3448" s="1">
        <f t="shared" si="761"/>
        <v>12.297851693853831</v>
      </c>
      <c r="M3448" s="1">
        <f t="shared" si="762"/>
        <v>7.2729292562201779</v>
      </c>
      <c r="N3448">
        <f t="shared" si="763"/>
        <v>19.57078095007401</v>
      </c>
    </row>
    <row r="3449" spans="1:14" x14ac:dyDescent="0.25">
      <c r="A3449">
        <f t="shared" si="759"/>
        <v>0.05</v>
      </c>
      <c r="B3449">
        <f t="shared" si="760"/>
        <v>-188.54999999996102</v>
      </c>
      <c r="C3449">
        <f t="shared" si="755"/>
        <v>0</v>
      </c>
      <c r="D3449">
        <f t="shared" si="756"/>
        <v>285.83333333333815</v>
      </c>
      <c r="E3449">
        <f t="shared" si="757"/>
        <v>3430</v>
      </c>
      <c r="F3449" s="1">
        <f t="shared" si="758"/>
        <v>-188.54999999996102</v>
      </c>
      <c r="G3449">
        <f t="shared" si="750"/>
        <v>285.83333333333815</v>
      </c>
      <c r="H3449">
        <f t="shared" si="751"/>
        <v>3430</v>
      </c>
      <c r="I3449">
        <f t="shared" si="752"/>
        <v>-3.290818304634628</v>
      </c>
      <c r="J3449" s="1">
        <f t="shared" si="753"/>
        <v>13.896786771228548</v>
      </c>
      <c r="K3449" s="1">
        <f t="shared" si="754"/>
        <v>3.3363233575487241</v>
      </c>
      <c r="L3449" s="1">
        <f t="shared" si="761"/>
        <v>13.896786771228548</v>
      </c>
      <c r="M3449" s="1">
        <f t="shared" si="762"/>
        <v>3.3363233575487241</v>
      </c>
      <c r="N3449">
        <f t="shared" si="763"/>
        <v>17.233110128777273</v>
      </c>
    </row>
    <row r="3450" spans="1:14" x14ac:dyDescent="0.25">
      <c r="A3450">
        <f t="shared" si="759"/>
        <v>0.05</v>
      </c>
      <c r="B3450">
        <f t="shared" si="760"/>
        <v>-188.49999999996101</v>
      </c>
      <c r="C3450">
        <f t="shared" si="755"/>
        <v>0</v>
      </c>
      <c r="D3450">
        <f t="shared" si="756"/>
        <v>285.91666666667146</v>
      </c>
      <c r="E3450">
        <f t="shared" si="757"/>
        <v>3431</v>
      </c>
      <c r="F3450" s="1">
        <f t="shared" si="758"/>
        <v>-188.49999999996101</v>
      </c>
      <c r="G3450">
        <f t="shared" si="750"/>
        <v>285.91666666667146</v>
      </c>
      <c r="H3450">
        <f t="shared" si="751"/>
        <v>3431</v>
      </c>
      <c r="I3450">
        <f t="shared" si="752"/>
        <v>-3.2899456400086304</v>
      </c>
      <c r="J3450" s="1">
        <f t="shared" si="753"/>
        <v>14.269168724477762</v>
      </c>
      <c r="K3450" s="1">
        <f t="shared" si="754"/>
        <v>-0.87273971310867215</v>
      </c>
      <c r="L3450" s="1">
        <f t="shared" si="761"/>
        <v>14.269168724477762</v>
      </c>
      <c r="M3450" s="1">
        <f t="shared" si="762"/>
        <v>-0.87273971310867215</v>
      </c>
      <c r="N3450">
        <f t="shared" si="763"/>
        <v>13.39642901136909</v>
      </c>
    </row>
    <row r="3451" spans="1:14" x14ac:dyDescent="0.25">
      <c r="A3451">
        <f t="shared" si="759"/>
        <v>0.05</v>
      </c>
      <c r="B3451">
        <f t="shared" si="760"/>
        <v>-188.44999999996099</v>
      </c>
      <c r="C3451">
        <f t="shared" si="755"/>
        <v>0</v>
      </c>
      <c r="D3451">
        <f t="shared" si="756"/>
        <v>286.00000000000477</v>
      </c>
      <c r="E3451">
        <f t="shared" si="757"/>
        <v>3432</v>
      </c>
      <c r="F3451" s="1">
        <f t="shared" si="758"/>
        <v>-188.44999999996099</v>
      </c>
      <c r="G3451">
        <f t="shared" si="750"/>
        <v>286.00000000000477</v>
      </c>
      <c r="H3451">
        <f t="shared" si="751"/>
        <v>3432</v>
      </c>
      <c r="I3451">
        <f t="shared" si="752"/>
        <v>-3.2890729753826333</v>
      </c>
      <c r="J3451" s="1">
        <f t="shared" si="753"/>
        <v>13.403132461385736</v>
      </c>
      <c r="K3451" s="1">
        <f t="shared" si="754"/>
        <v>-4.9845802453722019</v>
      </c>
      <c r="L3451" s="1">
        <f t="shared" si="761"/>
        <v>13.403132461385736</v>
      </c>
      <c r="M3451" s="1">
        <f t="shared" si="762"/>
        <v>-4.9845802453722019</v>
      </c>
      <c r="N3451">
        <f t="shared" si="763"/>
        <v>8.4185522160135342</v>
      </c>
    </row>
    <row r="3452" spans="1:14" x14ac:dyDescent="0.25">
      <c r="A3452">
        <f t="shared" si="759"/>
        <v>0.05</v>
      </c>
      <c r="B3452">
        <f t="shared" si="760"/>
        <v>-188.39999999996098</v>
      </c>
      <c r="C3452">
        <f t="shared" si="755"/>
        <v>0</v>
      </c>
      <c r="D3452">
        <f t="shared" si="756"/>
        <v>286.08333333333809</v>
      </c>
      <c r="E3452">
        <f t="shared" si="757"/>
        <v>3433</v>
      </c>
      <c r="F3452" s="1">
        <f t="shared" si="758"/>
        <v>-188.39999999996098</v>
      </c>
      <c r="G3452">
        <f t="shared" si="750"/>
        <v>286.08333333333809</v>
      </c>
      <c r="H3452">
        <f t="shared" si="751"/>
        <v>3433</v>
      </c>
      <c r="I3452">
        <f t="shared" si="752"/>
        <v>-3.2882003107566358</v>
      </c>
      <c r="J3452" s="1">
        <f t="shared" si="753"/>
        <v>11.39369672263086</v>
      </c>
      <c r="K3452" s="1">
        <f t="shared" si="754"/>
        <v>-8.6482864788636231</v>
      </c>
      <c r="L3452" s="1">
        <f t="shared" si="761"/>
        <v>11.39369672263086</v>
      </c>
      <c r="M3452" s="1">
        <f t="shared" si="762"/>
        <v>-8.6482864788636231</v>
      </c>
      <c r="N3452">
        <f t="shared" si="763"/>
        <v>2.7454102437672372</v>
      </c>
    </row>
    <row r="3453" spans="1:14" x14ac:dyDescent="0.25">
      <c r="A3453">
        <f t="shared" si="759"/>
        <v>0.05</v>
      </c>
      <c r="B3453">
        <f t="shared" si="760"/>
        <v>-188.34999999996097</v>
      </c>
      <c r="C3453">
        <f t="shared" si="755"/>
        <v>0</v>
      </c>
      <c r="D3453">
        <f t="shared" si="756"/>
        <v>286.1666666666714</v>
      </c>
      <c r="E3453">
        <f t="shared" si="757"/>
        <v>3434</v>
      </c>
      <c r="F3453" s="1">
        <f t="shared" si="758"/>
        <v>-188.34999999996097</v>
      </c>
      <c r="G3453">
        <f t="shared" si="750"/>
        <v>286.1666666666714</v>
      </c>
      <c r="H3453">
        <f t="shared" si="751"/>
        <v>3434</v>
      </c>
      <c r="I3453">
        <f t="shared" si="752"/>
        <v>-3.2873276461306387</v>
      </c>
      <c r="J3453" s="1">
        <f t="shared" si="753"/>
        <v>8.4304179068412779</v>
      </c>
      <c r="K3453" s="1">
        <f t="shared" si="754"/>
        <v>-11.560988569053883</v>
      </c>
      <c r="L3453" s="1">
        <f t="shared" si="761"/>
        <v>8.4304179068412779</v>
      </c>
      <c r="M3453" s="1">
        <f t="shared" si="762"/>
        <v>-11.560988569053883</v>
      </c>
      <c r="N3453">
        <f t="shared" si="763"/>
        <v>-3.1305706622126053</v>
      </c>
    </row>
    <row r="3454" spans="1:14" x14ac:dyDescent="0.25">
      <c r="A3454">
        <f t="shared" si="759"/>
        <v>0.05</v>
      </c>
      <c r="B3454">
        <f t="shared" si="760"/>
        <v>-188.29999999996096</v>
      </c>
      <c r="C3454">
        <f t="shared" si="755"/>
        <v>0</v>
      </c>
      <c r="D3454">
        <f t="shared" si="756"/>
        <v>286.25000000000472</v>
      </c>
      <c r="E3454">
        <f t="shared" si="757"/>
        <v>3435</v>
      </c>
      <c r="F3454" s="1">
        <f t="shared" si="758"/>
        <v>-188.29999999996096</v>
      </c>
      <c r="G3454">
        <f t="shared" si="750"/>
        <v>286.25000000000472</v>
      </c>
      <c r="H3454">
        <f t="shared" si="751"/>
        <v>3435</v>
      </c>
      <c r="I3454">
        <f t="shared" si="752"/>
        <v>-3.2864549815046411</v>
      </c>
      <c r="J3454" s="1">
        <f t="shared" si="753"/>
        <v>4.7776107043634202</v>
      </c>
      <c r="K3454" s="1">
        <f t="shared" si="754"/>
        <v>-13.491556330073962</v>
      </c>
      <c r="L3454" s="1">
        <f t="shared" si="761"/>
        <v>4.7776107043634202</v>
      </c>
      <c r="M3454" s="1">
        <f t="shared" si="762"/>
        <v>-13.491556330073962</v>
      </c>
      <c r="N3454">
        <f t="shared" si="763"/>
        <v>-8.7139456257105419</v>
      </c>
    </row>
    <row r="3455" spans="1:14" x14ac:dyDescent="0.25">
      <c r="A3455">
        <f t="shared" si="759"/>
        <v>0.05</v>
      </c>
      <c r="B3455">
        <f t="shared" si="760"/>
        <v>-188.24999999996095</v>
      </c>
      <c r="C3455">
        <f t="shared" si="755"/>
        <v>0</v>
      </c>
      <c r="D3455">
        <f t="shared" si="756"/>
        <v>286.33333333333803</v>
      </c>
      <c r="E3455">
        <f t="shared" si="757"/>
        <v>3436</v>
      </c>
      <c r="F3455" s="1">
        <f t="shared" si="758"/>
        <v>-188.24999999996095</v>
      </c>
      <c r="G3455">
        <f t="shared" si="750"/>
        <v>286.33333333333803</v>
      </c>
      <c r="H3455">
        <f t="shared" si="751"/>
        <v>3436</v>
      </c>
      <c r="I3455">
        <f t="shared" si="752"/>
        <v>-3.285582316878644</v>
      </c>
      <c r="J3455" s="1">
        <f t="shared" si="753"/>
        <v>0.74927647368710126</v>
      </c>
      <c r="K3455" s="1">
        <f t="shared" si="754"/>
        <v>-14.297046170815502</v>
      </c>
      <c r="L3455" s="1">
        <f t="shared" si="761"/>
        <v>0.74927647368710126</v>
      </c>
      <c r="M3455" s="1">
        <f t="shared" si="762"/>
        <v>-14.297046170815502</v>
      </c>
      <c r="N3455">
        <f t="shared" si="763"/>
        <v>-13.5477696971284</v>
      </c>
    </row>
    <row r="3456" spans="1:14" x14ac:dyDescent="0.25">
      <c r="A3456">
        <f t="shared" si="759"/>
        <v>0.05</v>
      </c>
      <c r="B3456">
        <f t="shared" si="760"/>
        <v>-188.19999999996094</v>
      </c>
      <c r="C3456">
        <f t="shared" si="755"/>
        <v>0</v>
      </c>
      <c r="D3456">
        <f t="shared" si="756"/>
        <v>286.41666666667135</v>
      </c>
      <c r="E3456">
        <f t="shared" si="757"/>
        <v>3437</v>
      </c>
      <c r="F3456" s="1">
        <f t="shared" si="758"/>
        <v>-188.19999999996094</v>
      </c>
      <c r="G3456">
        <f t="shared" si="750"/>
        <v>286.41666666667135</v>
      </c>
      <c r="H3456">
        <f t="shared" si="751"/>
        <v>3437</v>
      </c>
      <c r="I3456">
        <f t="shared" si="752"/>
        <v>-3.2847096522526464</v>
      </c>
      <c r="J3456" s="1">
        <f t="shared" si="753"/>
        <v>-3.3188230686465516</v>
      </c>
      <c r="K3456" s="1">
        <f t="shared" si="754"/>
        <v>-13.930961230300561</v>
      </c>
      <c r="L3456" s="1">
        <f t="shared" si="761"/>
        <v>-3.3188230686465516</v>
      </c>
      <c r="M3456" s="1">
        <f t="shared" si="762"/>
        <v>-13.930961230300561</v>
      </c>
      <c r="N3456">
        <f t="shared" si="763"/>
        <v>-17.249784298947112</v>
      </c>
    </row>
    <row r="3457" spans="1:14" x14ac:dyDescent="0.25">
      <c r="A3457">
        <f t="shared" si="759"/>
        <v>0.05</v>
      </c>
      <c r="B3457">
        <f t="shared" si="760"/>
        <v>-188.14999999996093</v>
      </c>
      <c r="C3457">
        <f t="shared" si="755"/>
        <v>0</v>
      </c>
      <c r="D3457">
        <f t="shared" si="756"/>
        <v>286.50000000000466</v>
      </c>
      <c r="E3457">
        <f t="shared" si="757"/>
        <v>3438</v>
      </c>
      <c r="F3457" s="1">
        <f t="shared" si="758"/>
        <v>-188.14999999996093</v>
      </c>
      <c r="G3457">
        <f t="shared" si="750"/>
        <v>286.50000000000466</v>
      </c>
      <c r="H3457">
        <f t="shared" si="751"/>
        <v>3438</v>
      </c>
      <c r="I3457">
        <f t="shared" si="752"/>
        <v>-3.2838369876266489</v>
      </c>
      <c r="J3457" s="1">
        <f t="shared" si="753"/>
        <v>-7.0974453961032768</v>
      </c>
      <c r="K3457" s="1">
        <f t="shared" si="754"/>
        <v>-12.443146460977589</v>
      </c>
      <c r="L3457" s="1">
        <f t="shared" si="761"/>
        <v>-7.0974453961032768</v>
      </c>
      <c r="M3457" s="1">
        <f t="shared" si="762"/>
        <v>-12.443146460977589</v>
      </c>
      <c r="N3457">
        <f t="shared" si="763"/>
        <v>-19.540591857080866</v>
      </c>
    </row>
    <row r="3458" spans="1:14" x14ac:dyDescent="0.25">
      <c r="A3458">
        <f t="shared" si="759"/>
        <v>0.05</v>
      </c>
      <c r="B3458">
        <f t="shared" si="760"/>
        <v>-188.09999999996091</v>
      </c>
      <c r="C3458">
        <f t="shared" si="755"/>
        <v>0</v>
      </c>
      <c r="D3458">
        <f t="shared" si="756"/>
        <v>286.58333333333798</v>
      </c>
      <c r="E3458">
        <f t="shared" si="757"/>
        <v>3439</v>
      </c>
      <c r="F3458" s="1">
        <f t="shared" si="758"/>
        <v>-188.09999999996091</v>
      </c>
      <c r="G3458">
        <f t="shared" si="750"/>
        <v>286.58333333333798</v>
      </c>
      <c r="H3458">
        <f t="shared" si="751"/>
        <v>3439</v>
      </c>
      <c r="I3458">
        <f t="shared" si="752"/>
        <v>-3.2829643230006518</v>
      </c>
      <c r="J3458" s="1">
        <f t="shared" si="753"/>
        <v>-10.29015138496997</v>
      </c>
      <c r="K3458" s="1">
        <f t="shared" si="754"/>
        <v>-9.9718504719795309</v>
      </c>
      <c r="L3458" s="1">
        <f t="shared" si="761"/>
        <v>-10.29015138496997</v>
      </c>
      <c r="M3458" s="1">
        <f t="shared" si="762"/>
        <v>-9.9718504719795309</v>
      </c>
      <c r="N3458">
        <f t="shared" si="763"/>
        <v>-20.262001856949503</v>
      </c>
    </row>
    <row r="3459" spans="1:14" x14ac:dyDescent="0.25">
      <c r="A3459">
        <f t="shared" si="759"/>
        <v>0.05</v>
      </c>
      <c r="B3459">
        <f t="shared" si="760"/>
        <v>-188.0499999999609</v>
      </c>
      <c r="C3459">
        <f t="shared" si="755"/>
        <v>0</v>
      </c>
      <c r="D3459">
        <f t="shared" si="756"/>
        <v>286.66666666667129</v>
      </c>
      <c r="E3459">
        <f t="shared" si="757"/>
        <v>3440</v>
      </c>
      <c r="F3459" s="1">
        <f t="shared" si="758"/>
        <v>-188.0499999999609</v>
      </c>
      <c r="G3459">
        <f t="shared" si="750"/>
        <v>286.66666666667129</v>
      </c>
      <c r="H3459">
        <f t="shared" si="751"/>
        <v>3440</v>
      </c>
      <c r="I3459">
        <f t="shared" si="752"/>
        <v>-3.2820916583746542</v>
      </c>
      <c r="J3459" s="1">
        <f t="shared" si="753"/>
        <v>-12.655582148503857</v>
      </c>
      <c r="K3459" s="1">
        <f t="shared" si="754"/>
        <v>-6.7290924296610442</v>
      </c>
      <c r="L3459" s="1">
        <f t="shared" si="761"/>
        <v>-12.655582148503857</v>
      </c>
      <c r="M3459" s="1">
        <f t="shared" si="762"/>
        <v>-6.7290924296610442</v>
      </c>
      <c r="N3459">
        <f t="shared" si="763"/>
        <v>-19.384674578164901</v>
      </c>
    </row>
    <row r="3460" spans="1:14" x14ac:dyDescent="0.25">
      <c r="A3460">
        <f t="shared" si="759"/>
        <v>0.05</v>
      </c>
      <c r="B3460">
        <f t="shared" si="760"/>
        <v>-187.99999999996089</v>
      </c>
      <c r="C3460">
        <f t="shared" si="755"/>
        <v>0</v>
      </c>
      <c r="D3460">
        <f t="shared" si="756"/>
        <v>286.7500000000046</v>
      </c>
      <c r="E3460">
        <f t="shared" si="757"/>
        <v>3441</v>
      </c>
      <c r="F3460" s="1">
        <f t="shared" si="758"/>
        <v>-187.99999999996089</v>
      </c>
      <c r="G3460">
        <f t="shared" si="750"/>
        <v>286.7500000000046</v>
      </c>
      <c r="H3460">
        <f t="shared" si="751"/>
        <v>3441</v>
      </c>
      <c r="I3460">
        <f t="shared" si="752"/>
        <v>-3.2812189937486571</v>
      </c>
      <c r="J3460" s="1">
        <f t="shared" si="753"/>
        <v>-14.024191218517272</v>
      </c>
      <c r="K3460" s="1">
        <f t="shared" si="754"/>
        <v>-2.9809339000503954</v>
      </c>
      <c r="L3460" s="1">
        <f t="shared" si="761"/>
        <v>-14.024191218517272</v>
      </c>
      <c r="M3460" s="1">
        <f t="shared" si="762"/>
        <v>-2.9809339000503954</v>
      </c>
      <c r="N3460">
        <f t="shared" si="763"/>
        <v>-17.005125118567669</v>
      </c>
    </row>
    <row r="3461" spans="1:14" x14ac:dyDescent="0.25">
      <c r="A3461">
        <f t="shared" si="759"/>
        <v>0.05</v>
      </c>
      <c r="B3461">
        <f t="shared" si="760"/>
        <v>-187.94999999996088</v>
      </c>
      <c r="C3461">
        <f t="shared" si="755"/>
        <v>0</v>
      </c>
      <c r="D3461">
        <f t="shared" si="756"/>
        <v>286.83333333333792</v>
      </c>
      <c r="E3461">
        <f t="shared" si="757"/>
        <v>3442</v>
      </c>
      <c r="F3461" s="1">
        <f t="shared" si="758"/>
        <v>-187.94999999996088</v>
      </c>
      <c r="G3461">
        <f t="shared" si="750"/>
        <v>286.83333333333792</v>
      </c>
      <c r="H3461">
        <f t="shared" si="751"/>
        <v>3442</v>
      </c>
      <c r="I3461">
        <f t="shared" si="752"/>
        <v>-3.2803463291226596</v>
      </c>
      <c r="J3461" s="1">
        <f t="shared" si="753"/>
        <v>-14.3084553679275</v>
      </c>
      <c r="K3461" s="1">
        <f t="shared" si="754"/>
        <v>0.9754525933181224</v>
      </c>
      <c r="L3461" s="1">
        <f t="shared" si="761"/>
        <v>-14.3084553679275</v>
      </c>
      <c r="M3461" s="1">
        <f t="shared" si="762"/>
        <v>0.9754525933181224</v>
      </c>
      <c r="N3461">
        <f t="shared" si="763"/>
        <v>-13.333002774609378</v>
      </c>
    </row>
    <row r="3462" spans="1:14" x14ac:dyDescent="0.25">
      <c r="A3462">
        <f t="shared" si="759"/>
        <v>0.05</v>
      </c>
      <c r="B3462">
        <f t="shared" si="760"/>
        <v>-187.89999999996087</v>
      </c>
      <c r="C3462">
        <f t="shared" si="755"/>
        <v>0</v>
      </c>
      <c r="D3462">
        <f t="shared" si="756"/>
        <v>286.91666666667123</v>
      </c>
      <c r="E3462">
        <f t="shared" si="757"/>
        <v>3443</v>
      </c>
      <c r="F3462" s="1">
        <f t="shared" si="758"/>
        <v>-187.89999999996087</v>
      </c>
      <c r="G3462">
        <f t="shared" si="750"/>
        <v>286.91666666667123</v>
      </c>
      <c r="H3462">
        <f t="shared" si="751"/>
        <v>3443</v>
      </c>
      <c r="I3462">
        <f t="shared" si="752"/>
        <v>-3.2794736644966624</v>
      </c>
      <c r="J3462" s="1">
        <f t="shared" si="753"/>
        <v>-13.506179535488716</v>
      </c>
      <c r="K3462" s="1">
        <f t="shared" si="754"/>
        <v>4.8359123630324561</v>
      </c>
      <c r="L3462" s="1">
        <f t="shared" si="761"/>
        <v>-13.506179535488716</v>
      </c>
      <c r="M3462" s="1">
        <f t="shared" si="762"/>
        <v>4.8359123630324561</v>
      </c>
      <c r="N3462">
        <f t="shared" si="763"/>
        <v>-8.6702671724562599</v>
      </c>
    </row>
    <row r="3463" spans="1:14" x14ac:dyDescent="0.25">
      <c r="A3463">
        <f t="shared" si="759"/>
        <v>0.05</v>
      </c>
      <c r="B3463">
        <f t="shared" si="760"/>
        <v>-187.84999999996086</v>
      </c>
      <c r="C3463">
        <f t="shared" si="755"/>
        <v>0</v>
      </c>
      <c r="D3463">
        <f t="shared" si="756"/>
        <v>287.00000000000455</v>
      </c>
      <c r="E3463">
        <f t="shared" si="757"/>
        <v>3444</v>
      </c>
      <c r="F3463" s="1">
        <f t="shared" si="758"/>
        <v>-187.84999999996086</v>
      </c>
      <c r="G3463">
        <f t="shared" si="750"/>
        <v>287.00000000000455</v>
      </c>
      <c r="H3463">
        <f t="shared" si="751"/>
        <v>3444</v>
      </c>
      <c r="I3463">
        <f t="shared" si="752"/>
        <v>-3.2786009998706649</v>
      </c>
      <c r="J3463" s="1">
        <f t="shared" si="753"/>
        <v>-11.697083888267702</v>
      </c>
      <c r="K3463" s="1">
        <f t="shared" si="754"/>
        <v>8.3126847955900924</v>
      </c>
      <c r="L3463" s="1">
        <f t="shared" si="761"/>
        <v>-11.697083888267702</v>
      </c>
      <c r="M3463" s="1">
        <f t="shared" si="762"/>
        <v>8.3126847955900924</v>
      </c>
      <c r="N3463">
        <f t="shared" si="763"/>
        <v>-3.3843990926776097</v>
      </c>
    </row>
    <row r="3464" spans="1:14" x14ac:dyDescent="0.25">
      <c r="A3464">
        <f t="shared" si="759"/>
        <v>0.05</v>
      </c>
      <c r="B3464">
        <f t="shared" si="760"/>
        <v>-187.79999999996085</v>
      </c>
      <c r="C3464">
        <f t="shared" si="755"/>
        <v>0</v>
      </c>
      <c r="D3464">
        <f t="shared" si="756"/>
        <v>287.08333333333786</v>
      </c>
      <c r="E3464">
        <f t="shared" si="757"/>
        <v>3445</v>
      </c>
      <c r="F3464" s="1">
        <f t="shared" si="758"/>
        <v>-187.79999999996085</v>
      </c>
      <c r="G3464">
        <f t="shared" si="750"/>
        <v>287.08333333333786</v>
      </c>
      <c r="H3464">
        <f t="shared" si="751"/>
        <v>3445</v>
      </c>
      <c r="I3464">
        <f t="shared" si="752"/>
        <v>-3.2777283352446673</v>
      </c>
      <c r="J3464" s="1">
        <f t="shared" si="753"/>
        <v>-9.0333698061441652</v>
      </c>
      <c r="K3464" s="1">
        <f t="shared" si="754"/>
        <v>11.155282633797043</v>
      </c>
      <c r="L3464" s="1">
        <f t="shared" si="761"/>
        <v>-9.0333698061441652</v>
      </c>
      <c r="M3464" s="1">
        <f t="shared" si="762"/>
        <v>11.155282633797043</v>
      </c>
      <c r="N3464">
        <f t="shared" si="763"/>
        <v>2.1219128276528778</v>
      </c>
    </row>
    <row r="3465" spans="1:14" x14ac:dyDescent="0.25">
      <c r="A3465">
        <f t="shared" si="759"/>
        <v>0.05</v>
      </c>
      <c r="B3465">
        <f t="shared" si="760"/>
        <v>-187.74999999996083</v>
      </c>
      <c r="C3465">
        <f t="shared" si="755"/>
        <v>0</v>
      </c>
      <c r="D3465">
        <f t="shared" si="756"/>
        <v>287.16666666667118</v>
      </c>
      <c r="E3465">
        <f t="shared" si="757"/>
        <v>3446</v>
      </c>
      <c r="F3465" s="1">
        <f t="shared" si="758"/>
        <v>-187.74999999996083</v>
      </c>
      <c r="G3465">
        <f t="shared" si="750"/>
        <v>287.16666666667118</v>
      </c>
      <c r="H3465">
        <f t="shared" si="751"/>
        <v>3446</v>
      </c>
      <c r="I3465">
        <f t="shared" si="752"/>
        <v>-3.2768556706186702</v>
      </c>
      <c r="J3465" s="1">
        <f t="shared" si="753"/>
        <v>-5.7253720790103051</v>
      </c>
      <c r="K3465" s="1">
        <f t="shared" si="754"/>
        <v>13.16745422122313</v>
      </c>
      <c r="L3465" s="1">
        <f t="shared" si="761"/>
        <v>-5.7253720790103051</v>
      </c>
      <c r="M3465" s="1">
        <f t="shared" si="762"/>
        <v>13.16745422122313</v>
      </c>
      <c r="N3465">
        <f t="shared" si="763"/>
        <v>7.4420821422128247</v>
      </c>
    </row>
    <row r="3466" spans="1:14" x14ac:dyDescent="0.25">
      <c r="A3466">
        <f t="shared" si="759"/>
        <v>0.05</v>
      </c>
      <c r="B3466">
        <f t="shared" si="760"/>
        <v>-187.69999999996082</v>
      </c>
      <c r="C3466">
        <f t="shared" si="755"/>
        <v>0</v>
      </c>
      <c r="D3466">
        <f t="shared" si="756"/>
        <v>287.25000000000449</v>
      </c>
      <c r="E3466">
        <f t="shared" si="757"/>
        <v>3447</v>
      </c>
      <c r="F3466" s="1">
        <f t="shared" si="758"/>
        <v>-187.69999999996082</v>
      </c>
      <c r="G3466">
        <f t="shared" si="750"/>
        <v>287.25000000000449</v>
      </c>
      <c r="H3466">
        <f t="shared" si="751"/>
        <v>3447</v>
      </c>
      <c r="I3466">
        <f t="shared" si="752"/>
        <v>-3.2759830059926727</v>
      </c>
      <c r="J3466" s="1">
        <f t="shared" si="753"/>
        <v>-2.0236939772232994</v>
      </c>
      <c r="K3466" s="1">
        <f t="shared" si="754"/>
        <v>14.219214779183716</v>
      </c>
      <c r="L3466" s="1">
        <f t="shared" si="761"/>
        <v>-2.0236939772232994</v>
      </c>
      <c r="M3466" s="1">
        <f t="shared" si="762"/>
        <v>14.219214779183716</v>
      </c>
      <c r="N3466">
        <f t="shared" si="763"/>
        <v>12.195520801960416</v>
      </c>
    </row>
    <row r="3467" spans="1:14" x14ac:dyDescent="0.25">
      <c r="A3467">
        <f t="shared" si="759"/>
        <v>0.05</v>
      </c>
      <c r="B3467">
        <f t="shared" si="760"/>
        <v>-187.64999999996081</v>
      </c>
      <c r="C3467">
        <f t="shared" si="755"/>
        <v>0</v>
      </c>
      <c r="D3467">
        <f t="shared" si="756"/>
        <v>287.33333333333781</v>
      </c>
      <c r="E3467">
        <f t="shared" si="757"/>
        <v>3448</v>
      </c>
      <c r="F3467" s="1">
        <f t="shared" si="758"/>
        <v>-187.64999999996081</v>
      </c>
      <c r="G3467">
        <f t="shared" si="750"/>
        <v>287.33333333333781</v>
      </c>
      <c r="H3467">
        <f t="shared" si="751"/>
        <v>3448</v>
      </c>
      <c r="I3467">
        <f t="shared" si="752"/>
        <v>-3.2751103413666756</v>
      </c>
      <c r="J3467" s="1">
        <f t="shared" si="753"/>
        <v>1.8006207552684119</v>
      </c>
      <c r="K3467" s="1">
        <f t="shared" si="754"/>
        <v>14.253381213130243</v>
      </c>
      <c r="L3467" s="1">
        <f t="shared" si="761"/>
        <v>1.8006207552684119</v>
      </c>
      <c r="M3467" s="1">
        <f t="shared" si="762"/>
        <v>14.253381213130243</v>
      </c>
      <c r="N3467">
        <f t="shared" si="763"/>
        <v>16.054001968398655</v>
      </c>
    </row>
    <row r="3468" spans="1:14" x14ac:dyDescent="0.25">
      <c r="A3468">
        <f t="shared" si="759"/>
        <v>0.05</v>
      </c>
      <c r="B3468">
        <f t="shared" si="760"/>
        <v>-187.5999999999608</v>
      </c>
      <c r="C3468">
        <f t="shared" si="755"/>
        <v>0</v>
      </c>
      <c r="D3468">
        <f t="shared" si="756"/>
        <v>287.41666666667112</v>
      </c>
      <c r="E3468">
        <f t="shared" si="757"/>
        <v>3449</v>
      </c>
      <c r="F3468" s="1">
        <f t="shared" si="758"/>
        <v>-187.5999999999608</v>
      </c>
      <c r="G3468">
        <f t="shared" si="750"/>
        <v>287.41666666667112</v>
      </c>
      <c r="H3468">
        <f t="shared" si="751"/>
        <v>3449</v>
      </c>
      <c r="I3468">
        <f t="shared" si="752"/>
        <v>-3.274237676740678</v>
      </c>
      <c r="J3468" s="1">
        <f t="shared" si="753"/>
        <v>5.476298835431967</v>
      </c>
      <c r="K3468" s="1">
        <f t="shared" si="754"/>
        <v>13.286496970966326</v>
      </c>
      <c r="L3468" s="1">
        <f t="shared" si="761"/>
        <v>5.476298835431967</v>
      </c>
      <c r="M3468" s="1">
        <f t="shared" si="762"/>
        <v>13.286496970966326</v>
      </c>
      <c r="N3468">
        <f t="shared" si="763"/>
        <v>18.762795806398294</v>
      </c>
    </row>
    <row r="3469" spans="1:14" x14ac:dyDescent="0.25">
      <c r="A3469">
        <f t="shared" si="759"/>
        <v>0.05</v>
      </c>
      <c r="B3469">
        <f t="shared" si="760"/>
        <v>-187.54999999996079</v>
      </c>
      <c r="C3469">
        <f t="shared" si="755"/>
        <v>0</v>
      </c>
      <c r="D3469">
        <f t="shared" si="756"/>
        <v>287.50000000000443</v>
      </c>
      <c r="E3469">
        <f t="shared" si="757"/>
        <v>3450</v>
      </c>
      <c r="F3469" s="1">
        <f t="shared" si="758"/>
        <v>-187.54999999996079</v>
      </c>
      <c r="G3469">
        <f t="shared" si="750"/>
        <v>287.50000000000443</v>
      </c>
      <c r="H3469">
        <f t="shared" si="751"/>
        <v>3450</v>
      </c>
      <c r="I3469">
        <f t="shared" si="752"/>
        <v>-3.2733650121146809</v>
      </c>
      <c r="J3469" s="1">
        <f t="shared" si="753"/>
        <v>8.7509455150684214</v>
      </c>
      <c r="K3469" s="1">
        <f t="shared" si="754"/>
        <v>11.404454287352388</v>
      </c>
      <c r="L3469" s="1">
        <f t="shared" si="761"/>
        <v>8.7509455150684214</v>
      </c>
      <c r="M3469" s="1">
        <f t="shared" si="762"/>
        <v>11.404454287352388</v>
      </c>
      <c r="N3469">
        <f t="shared" si="763"/>
        <v>20.15539980242081</v>
      </c>
    </row>
    <row r="3470" spans="1:14" x14ac:dyDescent="0.25">
      <c r="A3470">
        <f t="shared" si="759"/>
        <v>0.05</v>
      </c>
      <c r="B3470">
        <f t="shared" si="760"/>
        <v>-187.49999999996078</v>
      </c>
      <c r="C3470">
        <f t="shared" si="755"/>
        <v>0</v>
      </c>
      <c r="D3470">
        <f t="shared" si="756"/>
        <v>287.58333333333775</v>
      </c>
      <c r="E3470">
        <f t="shared" si="757"/>
        <v>3451</v>
      </c>
      <c r="F3470" s="1">
        <f t="shared" si="758"/>
        <v>-187.49999999996078</v>
      </c>
      <c r="G3470">
        <f t="shared" si="750"/>
        <v>287.58333333333775</v>
      </c>
      <c r="H3470">
        <f t="shared" si="751"/>
        <v>3451</v>
      </c>
      <c r="I3470">
        <f t="shared" si="752"/>
        <v>-3.2724923474886833</v>
      </c>
      <c r="J3470" s="1">
        <f t="shared" si="753"/>
        <v>11.40775988491851</v>
      </c>
      <c r="K3470" s="1">
        <f t="shared" si="754"/>
        <v>8.7534820749132844</v>
      </c>
      <c r="L3470" s="1">
        <f t="shared" si="761"/>
        <v>11.40775988491851</v>
      </c>
      <c r="M3470" s="1">
        <f t="shared" si="762"/>
        <v>8.7534820749132844</v>
      </c>
      <c r="N3470">
        <f t="shared" si="763"/>
        <v>20.161241959831795</v>
      </c>
    </row>
    <row r="3471" spans="1:14" x14ac:dyDescent="0.25">
      <c r="A3471">
        <f t="shared" si="759"/>
        <v>0.05</v>
      </c>
      <c r="B3471">
        <f t="shared" si="760"/>
        <v>-187.44999999996077</v>
      </c>
      <c r="C3471">
        <f t="shared" si="755"/>
        <v>0</v>
      </c>
      <c r="D3471">
        <f t="shared" si="756"/>
        <v>287.66666666667106</v>
      </c>
      <c r="E3471">
        <f t="shared" si="757"/>
        <v>3452</v>
      </c>
      <c r="F3471" s="1">
        <f t="shared" si="758"/>
        <v>-187.44999999996077</v>
      </c>
      <c r="G3471">
        <f t="shared" si="750"/>
        <v>287.66666666667106</v>
      </c>
      <c r="H3471">
        <f t="shared" si="751"/>
        <v>3452</v>
      </c>
      <c r="I3471">
        <f t="shared" si="752"/>
        <v>-3.2716196828626858</v>
      </c>
      <c r="J3471" s="1">
        <f t="shared" si="753"/>
        <v>13.278840276398123</v>
      </c>
      <c r="K3471" s="1">
        <f t="shared" si="754"/>
        <v>5.5274477556726938</v>
      </c>
      <c r="L3471" s="1">
        <f t="shared" si="761"/>
        <v>13.278840276398123</v>
      </c>
      <c r="M3471" s="1">
        <f t="shared" si="762"/>
        <v>5.5274477556726938</v>
      </c>
      <c r="N3471">
        <f t="shared" si="763"/>
        <v>18.806288032070817</v>
      </c>
    </row>
    <row r="3472" spans="1:14" x14ac:dyDescent="0.25">
      <c r="A3472">
        <f t="shared" si="759"/>
        <v>0.05</v>
      </c>
      <c r="B3472">
        <f t="shared" si="760"/>
        <v>-187.39999999996076</v>
      </c>
      <c r="C3472">
        <f t="shared" si="755"/>
        <v>0</v>
      </c>
      <c r="D3472">
        <f t="shared" si="756"/>
        <v>287.75000000000438</v>
      </c>
      <c r="E3472">
        <f t="shared" si="757"/>
        <v>3453</v>
      </c>
      <c r="F3472" s="1">
        <f t="shared" si="758"/>
        <v>-187.39999999996076</v>
      </c>
      <c r="G3472">
        <f t="shared" si="750"/>
        <v>287.75000000000438</v>
      </c>
      <c r="H3472">
        <f t="shared" si="751"/>
        <v>3453</v>
      </c>
      <c r="I3472">
        <f t="shared" si="752"/>
        <v>-3.2707470182366887</v>
      </c>
      <c r="J3472" s="1">
        <f t="shared" si="753"/>
        <v>14.254384550163405</v>
      </c>
      <c r="K3472" s="1">
        <f t="shared" si="754"/>
        <v>1.9526078321232809</v>
      </c>
      <c r="L3472" s="1">
        <f t="shared" si="761"/>
        <v>14.254384550163405</v>
      </c>
      <c r="M3472" s="1">
        <f t="shared" si="762"/>
        <v>1.9526078321232809</v>
      </c>
      <c r="N3472">
        <f t="shared" si="763"/>
        <v>16.206992382286685</v>
      </c>
    </row>
    <row r="3473" spans="1:14" x14ac:dyDescent="0.25">
      <c r="A3473">
        <f t="shared" si="759"/>
        <v>0.05</v>
      </c>
      <c r="B3473">
        <f t="shared" si="760"/>
        <v>-187.34999999996074</v>
      </c>
      <c r="C3473">
        <f t="shared" si="755"/>
        <v>0</v>
      </c>
      <c r="D3473">
        <f t="shared" si="756"/>
        <v>287.83333333333769</v>
      </c>
      <c r="E3473">
        <f t="shared" si="757"/>
        <v>3454</v>
      </c>
      <c r="F3473" s="1">
        <f t="shared" si="758"/>
        <v>-187.34999999996074</v>
      </c>
      <c r="G3473">
        <f t="shared" si="750"/>
        <v>287.83333333333769</v>
      </c>
      <c r="H3473">
        <f t="shared" si="751"/>
        <v>3454</v>
      </c>
      <c r="I3473">
        <f t="shared" si="752"/>
        <v>-3.2698743536106911</v>
      </c>
      <c r="J3473" s="1">
        <f t="shared" si="753"/>
        <v>14.287432750027319</v>
      </c>
      <c r="K3473" s="1">
        <f t="shared" si="754"/>
        <v>-1.7289693050767521</v>
      </c>
      <c r="L3473" s="1">
        <f t="shared" si="761"/>
        <v>14.287432750027319</v>
      </c>
      <c r="M3473" s="1">
        <f t="shared" si="762"/>
        <v>-1.7289693050767521</v>
      </c>
      <c r="N3473">
        <f t="shared" si="763"/>
        <v>12.558463444950567</v>
      </c>
    </row>
    <row r="3474" spans="1:14" x14ac:dyDescent="0.25">
      <c r="A3474">
        <f t="shared" si="759"/>
        <v>0.05</v>
      </c>
      <c r="B3474">
        <f t="shared" si="760"/>
        <v>-187.29999999996073</v>
      </c>
      <c r="C3474">
        <f t="shared" si="755"/>
        <v>0</v>
      </c>
      <c r="D3474">
        <f t="shared" si="756"/>
        <v>287.91666666667101</v>
      </c>
      <c r="E3474">
        <f t="shared" si="757"/>
        <v>3455</v>
      </c>
      <c r="F3474" s="1">
        <f t="shared" si="758"/>
        <v>-187.29999999996073</v>
      </c>
      <c r="G3474">
        <f t="shared" si="750"/>
        <v>287.91666666667101</v>
      </c>
      <c r="H3474">
        <f t="shared" si="751"/>
        <v>3455</v>
      </c>
      <c r="I3474">
        <f t="shared" si="752"/>
        <v>-3.269001688984694</v>
      </c>
      <c r="J3474" s="1">
        <f t="shared" si="753"/>
        <v>13.394136251564991</v>
      </c>
      <c r="K3474" s="1">
        <f t="shared" si="754"/>
        <v>-5.2760905446769897</v>
      </c>
      <c r="L3474" s="1">
        <f t="shared" si="761"/>
        <v>13.394136251564991</v>
      </c>
      <c r="M3474" s="1">
        <f t="shared" si="762"/>
        <v>-5.2760905446769897</v>
      </c>
      <c r="N3474">
        <f t="shared" si="763"/>
        <v>8.118045706888001</v>
      </c>
    </row>
    <row r="3475" spans="1:14" x14ac:dyDescent="0.25">
      <c r="A3475">
        <f t="shared" si="759"/>
        <v>0.05</v>
      </c>
      <c r="B3475">
        <f t="shared" si="760"/>
        <v>-187.24999999996072</v>
      </c>
      <c r="C3475">
        <f t="shared" si="755"/>
        <v>0</v>
      </c>
      <c r="D3475">
        <f t="shared" si="756"/>
        <v>288.00000000000432</v>
      </c>
      <c r="E3475">
        <f t="shared" si="757"/>
        <v>3456</v>
      </c>
      <c r="F3475" s="1">
        <f t="shared" si="758"/>
        <v>-187.24999999996072</v>
      </c>
      <c r="G3475">
        <f t="shared" si="750"/>
        <v>288.00000000000432</v>
      </c>
      <c r="H3475">
        <f t="shared" si="751"/>
        <v>3456</v>
      </c>
      <c r="I3475">
        <f t="shared" si="752"/>
        <v>-3.2681290243586965</v>
      </c>
      <c r="J3475" s="1">
        <f t="shared" si="753"/>
        <v>11.649844739063481</v>
      </c>
      <c r="K3475" s="1">
        <f t="shared" si="754"/>
        <v>-8.4641076053959292</v>
      </c>
      <c r="L3475" s="1">
        <f t="shared" si="761"/>
        <v>11.649844739063481</v>
      </c>
      <c r="M3475" s="1">
        <f t="shared" si="762"/>
        <v>-8.4641076053959292</v>
      </c>
      <c r="N3475">
        <f t="shared" si="763"/>
        <v>3.1857371336675513</v>
      </c>
    </row>
    <row r="3476" spans="1:14" x14ac:dyDescent="0.25">
      <c r="A3476">
        <f t="shared" si="759"/>
        <v>0.05</v>
      </c>
      <c r="B3476">
        <f t="shared" si="760"/>
        <v>-187.19999999996071</v>
      </c>
      <c r="C3476">
        <f t="shared" si="755"/>
        <v>0</v>
      </c>
      <c r="D3476">
        <f t="shared" si="756"/>
        <v>288.08333333333763</v>
      </c>
      <c r="E3476">
        <f t="shared" si="757"/>
        <v>3457</v>
      </c>
      <c r="F3476" s="1">
        <f t="shared" si="758"/>
        <v>-187.19999999996071</v>
      </c>
      <c r="G3476">
        <f t="shared" ref="G3476:G3539" si="764">IF(code_4=1,D3476,1)</f>
        <v>288.08333333333763</v>
      </c>
      <c r="H3476">
        <f t="shared" ref="H3476:H3539" si="765">IF(code_4=1,E3476,1)</f>
        <v>3457</v>
      </c>
      <c r="I3476">
        <f t="shared" ref="I3476:I3539" si="766">IF(code_2=1,RADIANS(F3476),F3476)</f>
        <v>-3.2672563597326993</v>
      </c>
      <c r="J3476" s="1">
        <f t="shared" ref="J3476:J3539" si="767">rayon_x*(AMPLI_B*G3476)*(COS((V_a*H3476*I3476)+pi_2)^cos_exposant)</f>
        <v>9.1815614119871523</v>
      </c>
      <c r="K3476" s="1">
        <f t="shared" ref="K3476:K3539" si="768">rayon_y*AMPLI_A*G3476*(SIN((V_a^2*H3476*I3476)+pi_2)^sin_exposant)</f>
        <v>-11.098601146046549</v>
      </c>
      <c r="L3476" s="1">
        <f t="shared" si="761"/>
        <v>9.1815614119871523</v>
      </c>
      <c r="M3476" s="1">
        <f t="shared" si="762"/>
        <v>-11.098601146046549</v>
      </c>
      <c r="N3476">
        <f t="shared" si="763"/>
        <v>-1.9170397340593972</v>
      </c>
    </row>
    <row r="3477" spans="1:14" x14ac:dyDescent="0.25">
      <c r="A3477">
        <f t="shared" si="759"/>
        <v>0.05</v>
      </c>
      <c r="B3477">
        <f t="shared" si="760"/>
        <v>-187.1499999999607</v>
      </c>
      <c r="C3477">
        <f t="shared" ref="C3477:C3540" si="769">IF(ABS(B3477)&gt;ABS(degre_1),0,B3477)</f>
        <v>0</v>
      </c>
      <c r="D3477">
        <f t="shared" ref="D3477:D3540" si="770">horloge+D3476</f>
        <v>288.16666666667095</v>
      </c>
      <c r="E3477">
        <f t="shared" ref="E3477:E3540" si="771">E3476+horloge_2</f>
        <v>3458</v>
      </c>
      <c r="F3477" s="1">
        <f t="shared" ref="F3477:F3540" si="772">B3477</f>
        <v>-187.1499999999607</v>
      </c>
      <c r="G3477">
        <f t="shared" si="764"/>
        <v>288.16666666667095</v>
      </c>
      <c r="H3477">
        <f t="shared" si="765"/>
        <v>3458</v>
      </c>
      <c r="I3477">
        <f t="shared" si="766"/>
        <v>-3.2663836951067018</v>
      </c>
      <c r="J3477" s="1">
        <f t="shared" si="767"/>
        <v>6.1575145792105443</v>
      </c>
      <c r="K3477" s="1">
        <f t="shared" si="768"/>
        <v>-13.026322721753067</v>
      </c>
      <c r="L3477" s="1">
        <f t="shared" si="761"/>
        <v>6.1575145792105443</v>
      </c>
      <c r="M3477" s="1">
        <f t="shared" si="762"/>
        <v>-13.026322721753067</v>
      </c>
      <c r="N3477">
        <f t="shared" si="763"/>
        <v>-6.8688081425425223</v>
      </c>
    </row>
    <row r="3478" spans="1:14" x14ac:dyDescent="0.25">
      <c r="A3478">
        <f t="shared" ref="A3478:A3541" si="773">A3477</f>
        <v>0.05</v>
      </c>
      <c r="B3478">
        <f t="shared" ref="B3478:B3541" si="774">B3477+A3478</f>
        <v>-187.09999999996069</v>
      </c>
      <c r="C3478">
        <f t="shared" si="769"/>
        <v>0</v>
      </c>
      <c r="D3478">
        <f t="shared" si="770"/>
        <v>288.25000000000426</v>
      </c>
      <c r="E3478">
        <f t="shared" si="771"/>
        <v>3459</v>
      </c>
      <c r="F3478" s="1">
        <f t="shared" si="772"/>
        <v>-187.09999999996069</v>
      </c>
      <c r="G3478">
        <f t="shared" si="764"/>
        <v>288.25000000000426</v>
      </c>
      <c r="H3478">
        <f t="shared" si="765"/>
        <v>3459</v>
      </c>
      <c r="I3478">
        <f t="shared" si="766"/>
        <v>-3.2655110304807042</v>
      </c>
      <c r="J3478" s="1">
        <f t="shared" si="767"/>
        <v>2.7747228761475653</v>
      </c>
      <c r="K3478" s="1">
        <f t="shared" si="768"/>
        <v>-14.142880513197783</v>
      </c>
      <c r="L3478" s="1">
        <f t="shared" si="761"/>
        <v>2.7747228761475653</v>
      </c>
      <c r="M3478" s="1">
        <f t="shared" si="762"/>
        <v>-14.142880513197783</v>
      </c>
      <c r="N3478">
        <f t="shared" si="763"/>
        <v>-11.368157637050217</v>
      </c>
    </row>
    <row r="3479" spans="1:14" x14ac:dyDescent="0.25">
      <c r="A3479">
        <f t="shared" si="773"/>
        <v>0.05</v>
      </c>
      <c r="B3479">
        <f t="shared" si="774"/>
        <v>-187.04999999996068</v>
      </c>
      <c r="C3479">
        <f t="shared" si="769"/>
        <v>0</v>
      </c>
      <c r="D3479">
        <f t="shared" si="770"/>
        <v>288.33333333333758</v>
      </c>
      <c r="E3479">
        <f t="shared" si="771"/>
        <v>3460</v>
      </c>
      <c r="F3479" s="1">
        <f t="shared" si="772"/>
        <v>-187.04999999996068</v>
      </c>
      <c r="G3479">
        <f t="shared" si="764"/>
        <v>288.33333333333758</v>
      </c>
      <c r="H3479">
        <f t="shared" si="765"/>
        <v>3460</v>
      </c>
      <c r="I3479">
        <f t="shared" si="766"/>
        <v>-3.2646383658547071</v>
      </c>
      <c r="J3479" s="1">
        <f t="shared" si="767"/>
        <v>-0.75451000163932502</v>
      </c>
      <c r="K3479" s="1">
        <f t="shared" si="768"/>
        <v>-14.39690912783748</v>
      </c>
      <c r="L3479" s="1">
        <f t="shared" si="761"/>
        <v>-0.75451000163932502</v>
      </c>
      <c r="M3479" s="1">
        <f t="shared" si="762"/>
        <v>-14.39690912783748</v>
      </c>
      <c r="N3479">
        <f t="shared" si="763"/>
        <v>-15.151419129476805</v>
      </c>
    </row>
    <row r="3480" spans="1:14" x14ac:dyDescent="0.25">
      <c r="A3480">
        <f t="shared" si="773"/>
        <v>0.05</v>
      </c>
      <c r="B3480">
        <f t="shared" si="774"/>
        <v>-186.99999999996066</v>
      </c>
      <c r="C3480">
        <f t="shared" si="769"/>
        <v>0</v>
      </c>
      <c r="D3480">
        <f t="shared" si="770"/>
        <v>288.41666666667089</v>
      </c>
      <c r="E3480">
        <f t="shared" si="771"/>
        <v>3461</v>
      </c>
      <c r="F3480" s="1">
        <f t="shared" si="772"/>
        <v>-186.99999999996066</v>
      </c>
      <c r="G3480">
        <f t="shared" si="764"/>
        <v>288.41666666667089</v>
      </c>
      <c r="H3480">
        <f t="shared" si="765"/>
        <v>3461</v>
      </c>
      <c r="I3480">
        <f t="shared" si="766"/>
        <v>-3.2637657012287096</v>
      </c>
      <c r="J3480" s="1">
        <f t="shared" si="767"/>
        <v>-4.2162435924181958</v>
      </c>
      <c r="K3480" s="1">
        <f t="shared" si="768"/>
        <v>-13.790711511636243</v>
      </c>
      <c r="L3480" s="1">
        <f t="shared" si="761"/>
        <v>-4.2162435924181958</v>
      </c>
      <c r="M3480" s="1">
        <f t="shared" si="762"/>
        <v>-13.790711511636243</v>
      </c>
      <c r="N3480">
        <f t="shared" si="763"/>
        <v>-18.006955104054438</v>
      </c>
    </row>
    <row r="3481" spans="1:14" x14ac:dyDescent="0.25">
      <c r="A3481">
        <f t="shared" si="773"/>
        <v>0.05</v>
      </c>
      <c r="B3481">
        <f t="shared" si="774"/>
        <v>-186.94999999996065</v>
      </c>
      <c r="C3481">
        <f t="shared" si="769"/>
        <v>0</v>
      </c>
      <c r="D3481">
        <f t="shared" si="770"/>
        <v>288.50000000000421</v>
      </c>
      <c r="E3481">
        <f t="shared" si="771"/>
        <v>3462</v>
      </c>
      <c r="F3481" s="1">
        <f t="shared" si="772"/>
        <v>-186.94999999996065</v>
      </c>
      <c r="G3481">
        <f t="shared" si="764"/>
        <v>288.50000000000421</v>
      </c>
      <c r="H3481">
        <f t="shared" si="765"/>
        <v>3462</v>
      </c>
      <c r="I3481">
        <f t="shared" si="766"/>
        <v>-3.2628930366027125</v>
      </c>
      <c r="J3481" s="1">
        <f t="shared" si="767"/>
        <v>-7.4078325315005218</v>
      </c>
      <c r="K3481" s="1">
        <f t="shared" si="768"/>
        <v>-12.377586282682445</v>
      </c>
      <c r="L3481" s="1">
        <f t="shared" si="761"/>
        <v>-7.4078325315005218</v>
      </c>
      <c r="M3481" s="1">
        <f t="shared" si="762"/>
        <v>-12.377586282682445</v>
      </c>
      <c r="N3481">
        <f t="shared" si="763"/>
        <v>-19.785418814182968</v>
      </c>
    </row>
    <row r="3482" spans="1:14" x14ac:dyDescent="0.25">
      <c r="A3482">
        <f t="shared" si="773"/>
        <v>0.05</v>
      </c>
      <c r="B3482">
        <f t="shared" si="774"/>
        <v>-186.89999999996064</v>
      </c>
      <c r="C3482">
        <f t="shared" si="769"/>
        <v>0</v>
      </c>
      <c r="D3482">
        <f t="shared" si="770"/>
        <v>288.58333333333752</v>
      </c>
      <c r="E3482">
        <f t="shared" si="771"/>
        <v>3463</v>
      </c>
      <c r="F3482" s="1">
        <f t="shared" si="772"/>
        <v>-186.89999999996064</v>
      </c>
      <c r="G3482">
        <f t="shared" si="764"/>
        <v>288.58333333333752</v>
      </c>
      <c r="H3482">
        <f t="shared" si="765"/>
        <v>3463</v>
      </c>
      <c r="I3482">
        <f t="shared" si="766"/>
        <v>-3.2620203719767149</v>
      </c>
      <c r="J3482" s="1">
        <f t="shared" si="767"/>
        <v>-10.149399374896825</v>
      </c>
      <c r="K3482" s="1">
        <f t="shared" si="768"/>
        <v>-10.256244099244832</v>
      </c>
      <c r="L3482" s="1">
        <f t="shared" si="761"/>
        <v>-10.149399374896825</v>
      </c>
      <c r="M3482" s="1">
        <f t="shared" si="762"/>
        <v>-10.256244099244832</v>
      </c>
      <c r="N3482">
        <f t="shared" si="763"/>
        <v>-20.405643474141655</v>
      </c>
    </row>
    <row r="3483" spans="1:14" x14ac:dyDescent="0.25">
      <c r="A3483">
        <f t="shared" si="773"/>
        <v>0.05</v>
      </c>
      <c r="B3483">
        <f t="shared" si="774"/>
        <v>-186.84999999996063</v>
      </c>
      <c r="C3483">
        <f t="shared" si="769"/>
        <v>0</v>
      </c>
      <c r="D3483">
        <f t="shared" si="770"/>
        <v>288.66666666667084</v>
      </c>
      <c r="E3483">
        <f t="shared" si="771"/>
        <v>3464</v>
      </c>
      <c r="F3483" s="1">
        <f t="shared" si="772"/>
        <v>-186.84999999996063</v>
      </c>
      <c r="G3483">
        <f t="shared" si="764"/>
        <v>288.66666666667084</v>
      </c>
      <c r="H3483">
        <f t="shared" si="765"/>
        <v>3464</v>
      </c>
      <c r="I3483">
        <f t="shared" si="766"/>
        <v>-3.2611477073507178</v>
      </c>
      <c r="J3483" s="1">
        <f t="shared" si="767"/>
        <v>-12.293258731463851</v>
      </c>
      <c r="K3483" s="1">
        <f t="shared" si="768"/>
        <v>-7.5628632720950959</v>
      </c>
      <c r="L3483" s="1">
        <f t="shared" si="761"/>
        <v>-12.293258731463851</v>
      </c>
      <c r="M3483" s="1">
        <f t="shared" si="762"/>
        <v>-7.5628632720950959</v>
      </c>
      <c r="N3483">
        <f t="shared" si="763"/>
        <v>-19.856122003558948</v>
      </c>
    </row>
    <row r="3484" spans="1:14" x14ac:dyDescent="0.25">
      <c r="A3484">
        <f t="shared" si="773"/>
        <v>0.05</v>
      </c>
      <c r="B3484">
        <f t="shared" si="774"/>
        <v>-186.79999999996062</v>
      </c>
      <c r="C3484">
        <f t="shared" si="769"/>
        <v>0</v>
      </c>
      <c r="D3484">
        <f t="shared" si="770"/>
        <v>288.75000000000415</v>
      </c>
      <c r="E3484">
        <f t="shared" si="771"/>
        <v>3465</v>
      </c>
      <c r="F3484" s="1">
        <f t="shared" si="772"/>
        <v>-186.79999999996062</v>
      </c>
      <c r="G3484">
        <f t="shared" si="764"/>
        <v>288.75000000000415</v>
      </c>
      <c r="H3484">
        <f t="shared" si="765"/>
        <v>3465</v>
      </c>
      <c r="I3484">
        <f t="shared" si="766"/>
        <v>-3.2602750427247202</v>
      </c>
      <c r="J3484" s="1">
        <f t="shared" si="767"/>
        <v>-13.730878443385611</v>
      </c>
      <c r="K3484" s="1">
        <f t="shared" si="768"/>
        <v>-4.4614328889914212</v>
      </c>
      <c r="L3484" s="1">
        <f t="shared" si="761"/>
        <v>-13.730878443385611</v>
      </c>
      <c r="M3484" s="1">
        <f t="shared" si="762"/>
        <v>-4.4614328889914212</v>
      </c>
      <c r="N3484">
        <f t="shared" si="763"/>
        <v>-18.192311332377031</v>
      </c>
    </row>
    <row r="3485" spans="1:14" x14ac:dyDescent="0.25">
      <c r="A3485">
        <f t="shared" si="773"/>
        <v>0.05</v>
      </c>
      <c r="B3485">
        <f t="shared" si="774"/>
        <v>-186.74999999996061</v>
      </c>
      <c r="C3485">
        <f t="shared" si="769"/>
        <v>0</v>
      </c>
      <c r="D3485">
        <f t="shared" si="770"/>
        <v>288.83333333333746</v>
      </c>
      <c r="E3485">
        <f t="shared" si="771"/>
        <v>3466</v>
      </c>
      <c r="F3485" s="1">
        <f t="shared" si="772"/>
        <v>-186.74999999996061</v>
      </c>
      <c r="G3485">
        <f t="shared" si="764"/>
        <v>288.83333333333746</v>
      </c>
      <c r="H3485">
        <f t="shared" si="765"/>
        <v>3466</v>
      </c>
      <c r="I3485">
        <f t="shared" si="766"/>
        <v>-3.2594023780987227</v>
      </c>
      <c r="J3485" s="1">
        <f t="shared" si="767"/>
        <v>-14.397147825294546</v>
      </c>
      <c r="K3485" s="1">
        <f t="shared" si="768"/>
        <v>-1.1330801417965233</v>
      </c>
      <c r="L3485" s="1">
        <f t="shared" si="761"/>
        <v>-14.397147825294546</v>
      </c>
      <c r="M3485" s="1">
        <f t="shared" si="762"/>
        <v>-1.1330801417965233</v>
      </c>
      <c r="N3485">
        <f t="shared" si="763"/>
        <v>-15.530227967091069</v>
      </c>
    </row>
    <row r="3486" spans="1:14" x14ac:dyDescent="0.25">
      <c r="A3486">
        <f t="shared" si="773"/>
        <v>0.05</v>
      </c>
      <c r="B3486">
        <f t="shared" si="774"/>
        <v>-186.6999999999606</v>
      </c>
      <c r="C3486">
        <f t="shared" si="769"/>
        <v>0</v>
      </c>
      <c r="D3486">
        <f t="shared" si="770"/>
        <v>288.91666666667078</v>
      </c>
      <c r="E3486">
        <f t="shared" si="771"/>
        <v>3467</v>
      </c>
      <c r="F3486" s="1">
        <f t="shared" si="772"/>
        <v>-186.6999999999606</v>
      </c>
      <c r="G3486">
        <f t="shared" si="764"/>
        <v>288.91666666667078</v>
      </c>
      <c r="H3486">
        <f t="shared" si="765"/>
        <v>3467</v>
      </c>
      <c r="I3486">
        <f t="shared" si="766"/>
        <v>-3.2585297134727256</v>
      </c>
      <c r="J3486" s="1">
        <f t="shared" si="767"/>
        <v>-14.271903566255766</v>
      </c>
      <c r="K3486" s="1">
        <f t="shared" si="768"/>
        <v>2.2349204213900555</v>
      </c>
      <c r="L3486" s="1">
        <f t="shared" si="761"/>
        <v>-14.271903566255766</v>
      </c>
      <c r="M3486" s="1">
        <f t="shared" si="762"/>
        <v>2.2349204213900555</v>
      </c>
      <c r="N3486">
        <f t="shared" si="763"/>
        <v>-12.03698314486571</v>
      </c>
    </row>
    <row r="3487" spans="1:14" x14ac:dyDescent="0.25">
      <c r="A3487">
        <f t="shared" si="773"/>
        <v>0.05</v>
      </c>
      <c r="B3487">
        <f t="shared" si="774"/>
        <v>-186.64999999996058</v>
      </c>
      <c r="C3487">
        <f t="shared" si="769"/>
        <v>0</v>
      </c>
      <c r="D3487">
        <f t="shared" si="770"/>
        <v>289.00000000000409</v>
      </c>
      <c r="E3487">
        <f t="shared" si="771"/>
        <v>3468</v>
      </c>
      <c r="F3487" s="1">
        <f t="shared" si="772"/>
        <v>-186.64999999996058</v>
      </c>
      <c r="G3487">
        <f t="shared" si="764"/>
        <v>289.00000000000409</v>
      </c>
      <c r="H3487">
        <f t="shared" si="765"/>
        <v>3468</v>
      </c>
      <c r="I3487">
        <f t="shared" si="766"/>
        <v>-3.257657048846728</v>
      </c>
      <c r="J3487" s="1">
        <f t="shared" si="767"/>
        <v>-13.378829963537465</v>
      </c>
      <c r="K3487" s="1">
        <f t="shared" si="768"/>
        <v>5.4597993375909004</v>
      </c>
      <c r="L3487" s="1">
        <f t="shared" si="761"/>
        <v>-13.378829963537465</v>
      </c>
      <c r="M3487" s="1">
        <f t="shared" si="762"/>
        <v>5.4597993375909004</v>
      </c>
      <c r="N3487">
        <f t="shared" si="763"/>
        <v>-7.9190306259465642</v>
      </c>
    </row>
    <row r="3488" spans="1:14" x14ac:dyDescent="0.25">
      <c r="A3488">
        <f t="shared" si="773"/>
        <v>0.05</v>
      </c>
      <c r="B3488">
        <f t="shared" si="774"/>
        <v>-186.59999999996057</v>
      </c>
      <c r="C3488">
        <f t="shared" si="769"/>
        <v>0</v>
      </c>
      <c r="D3488">
        <f t="shared" si="770"/>
        <v>289.08333333333741</v>
      </c>
      <c r="E3488">
        <f t="shared" si="771"/>
        <v>3469</v>
      </c>
      <c r="F3488" s="1">
        <f t="shared" si="772"/>
        <v>-186.59999999996057</v>
      </c>
      <c r="G3488">
        <f t="shared" si="764"/>
        <v>289.08333333333741</v>
      </c>
      <c r="H3488">
        <f t="shared" si="765"/>
        <v>3469</v>
      </c>
      <c r="I3488">
        <f t="shared" si="766"/>
        <v>-3.2567843842207309</v>
      </c>
      <c r="J3488" s="1">
        <f t="shared" si="767"/>
        <v>-11.781993034081928</v>
      </c>
      <c r="K3488" s="1">
        <f t="shared" si="768"/>
        <v>8.3730265837765394</v>
      </c>
      <c r="L3488" s="1">
        <f t="shared" si="761"/>
        <v>-11.781993034081928</v>
      </c>
      <c r="M3488" s="1">
        <f t="shared" si="762"/>
        <v>8.3730265837765394</v>
      </c>
      <c r="N3488">
        <f t="shared" si="763"/>
        <v>-3.4089664503053889</v>
      </c>
    </row>
    <row r="3489" spans="1:14" x14ac:dyDescent="0.25">
      <c r="A3489">
        <f t="shared" si="773"/>
        <v>0.05</v>
      </c>
      <c r="B3489">
        <f t="shared" si="774"/>
        <v>-186.54999999996056</v>
      </c>
      <c r="C3489">
        <f t="shared" si="769"/>
        <v>0</v>
      </c>
      <c r="D3489">
        <f t="shared" si="770"/>
        <v>289.16666666667072</v>
      </c>
      <c r="E3489">
        <f t="shared" si="771"/>
        <v>3470</v>
      </c>
      <c r="F3489" s="1">
        <f t="shared" si="772"/>
        <v>-186.54999999996056</v>
      </c>
      <c r="G3489">
        <f t="shared" si="764"/>
        <v>289.16666666667072</v>
      </c>
      <c r="H3489">
        <f t="shared" si="765"/>
        <v>3470</v>
      </c>
      <c r="I3489">
        <f t="shared" si="766"/>
        <v>-3.2559117195947334</v>
      </c>
      <c r="J3489" s="1">
        <f t="shared" si="767"/>
        <v>-9.5803815563169188</v>
      </c>
      <c r="K3489" s="1">
        <f t="shared" si="768"/>
        <v>10.828651440191722</v>
      </c>
      <c r="L3489" s="1">
        <f t="shared" si="761"/>
        <v>-9.5803815563169188</v>
      </c>
      <c r="M3489" s="1">
        <f t="shared" si="762"/>
        <v>10.828651440191722</v>
      </c>
      <c r="N3489">
        <f t="shared" si="763"/>
        <v>1.2482698838748032</v>
      </c>
    </row>
    <row r="3490" spans="1:14" x14ac:dyDescent="0.25">
      <c r="A3490">
        <f t="shared" si="773"/>
        <v>0.05</v>
      </c>
      <c r="B3490">
        <f t="shared" si="774"/>
        <v>-186.49999999996055</v>
      </c>
      <c r="C3490">
        <f t="shared" si="769"/>
        <v>0</v>
      </c>
      <c r="D3490">
        <f t="shared" si="770"/>
        <v>289.25000000000404</v>
      </c>
      <c r="E3490">
        <f t="shared" si="771"/>
        <v>3471</v>
      </c>
      <c r="F3490" s="1">
        <f t="shared" si="772"/>
        <v>-186.49999999996055</v>
      </c>
      <c r="G3490">
        <f t="shared" si="764"/>
        <v>289.25000000000404</v>
      </c>
      <c r="H3490">
        <f t="shared" si="765"/>
        <v>3471</v>
      </c>
      <c r="I3490">
        <f t="shared" si="766"/>
        <v>-3.2550390549687362</v>
      </c>
      <c r="J3490" s="1">
        <f t="shared" si="767"/>
        <v>-6.9009086006180098</v>
      </c>
      <c r="K3490" s="1">
        <f t="shared" si="768"/>
        <v>12.709892475387912</v>
      </c>
      <c r="L3490" s="1">
        <f t="shared" si="761"/>
        <v>-6.9009086006180098</v>
      </c>
      <c r="M3490" s="1">
        <f t="shared" si="762"/>
        <v>12.709892475387912</v>
      </c>
      <c r="N3490">
        <f t="shared" si="763"/>
        <v>5.8089838747699023</v>
      </c>
    </row>
    <row r="3491" spans="1:14" x14ac:dyDescent="0.25">
      <c r="A3491">
        <f t="shared" si="773"/>
        <v>0.05</v>
      </c>
      <c r="B3491">
        <f t="shared" si="774"/>
        <v>-186.44999999996054</v>
      </c>
      <c r="C3491">
        <f t="shared" si="769"/>
        <v>0</v>
      </c>
      <c r="D3491">
        <f t="shared" si="770"/>
        <v>289.33333333333735</v>
      </c>
      <c r="E3491">
        <f t="shared" si="771"/>
        <v>3472</v>
      </c>
      <c r="F3491" s="1">
        <f t="shared" si="772"/>
        <v>-186.44999999996054</v>
      </c>
      <c r="G3491">
        <f t="shared" si="764"/>
        <v>289.33333333333735</v>
      </c>
      <c r="H3491">
        <f t="shared" si="765"/>
        <v>3472</v>
      </c>
      <c r="I3491">
        <f t="shared" si="766"/>
        <v>-3.2541663903427387</v>
      </c>
      <c r="J3491" s="1">
        <f t="shared" si="767"/>
        <v>-3.8903734382339752</v>
      </c>
      <c r="K3491" s="1">
        <f t="shared" si="768"/>
        <v>13.93375179036622</v>
      </c>
      <c r="L3491" s="1">
        <f t="shared" si="761"/>
        <v>-3.8903734382339752</v>
      </c>
      <c r="M3491" s="1">
        <f t="shared" si="762"/>
        <v>13.93375179036622</v>
      </c>
      <c r="N3491">
        <f t="shared" si="763"/>
        <v>10.043378352132244</v>
      </c>
    </row>
    <row r="3492" spans="1:14" x14ac:dyDescent="0.25">
      <c r="A3492">
        <f t="shared" si="773"/>
        <v>0.05</v>
      </c>
      <c r="B3492">
        <f t="shared" si="774"/>
        <v>-186.39999999996053</v>
      </c>
      <c r="C3492">
        <f t="shared" si="769"/>
        <v>0</v>
      </c>
      <c r="D3492">
        <f t="shared" si="770"/>
        <v>289.41666666667066</v>
      </c>
      <c r="E3492">
        <f t="shared" si="771"/>
        <v>3473</v>
      </c>
      <c r="F3492" s="1">
        <f t="shared" si="772"/>
        <v>-186.39999999996053</v>
      </c>
      <c r="G3492">
        <f t="shared" si="764"/>
        <v>289.41666666667066</v>
      </c>
      <c r="H3492">
        <f t="shared" si="765"/>
        <v>3473</v>
      </c>
      <c r="I3492">
        <f t="shared" si="766"/>
        <v>-3.2532937257167416</v>
      </c>
      <c r="J3492" s="1">
        <f t="shared" si="767"/>
        <v>-0.70689691167067414</v>
      </c>
      <c r="K3492" s="1">
        <f t="shared" si="768"/>
        <v>14.453557144086966</v>
      </c>
      <c r="L3492" s="1">
        <f t="shared" si="761"/>
        <v>-0.70689691167067414</v>
      </c>
      <c r="M3492" s="1">
        <f t="shared" si="762"/>
        <v>14.453557144086966</v>
      </c>
      <c r="N3492">
        <f t="shared" si="763"/>
        <v>13.746660232416293</v>
      </c>
    </row>
    <row r="3493" spans="1:14" x14ac:dyDescent="0.25">
      <c r="A3493">
        <f t="shared" si="773"/>
        <v>0.05</v>
      </c>
      <c r="B3493">
        <f t="shared" si="774"/>
        <v>-186.34999999996052</v>
      </c>
      <c r="C3493">
        <f t="shared" si="769"/>
        <v>0</v>
      </c>
      <c r="D3493">
        <f t="shared" si="770"/>
        <v>289.50000000000398</v>
      </c>
      <c r="E3493">
        <f t="shared" si="771"/>
        <v>3474</v>
      </c>
      <c r="F3493" s="1">
        <f t="shared" si="772"/>
        <v>-186.34999999996052</v>
      </c>
      <c r="G3493">
        <f t="shared" si="764"/>
        <v>289.50000000000398</v>
      </c>
      <c r="H3493">
        <f t="shared" si="765"/>
        <v>3474</v>
      </c>
      <c r="I3493">
        <f t="shared" si="766"/>
        <v>-3.252421061090744</v>
      </c>
      <c r="J3493" s="1">
        <f t="shared" si="767"/>
        <v>2.4886736923976742</v>
      </c>
      <c r="K3493" s="1">
        <f t="shared" si="768"/>
        <v>14.259457502050122</v>
      </c>
      <c r="L3493" s="1">
        <f t="shared" si="761"/>
        <v>2.4886736923976742</v>
      </c>
      <c r="M3493" s="1">
        <f t="shared" si="762"/>
        <v>14.259457502050122</v>
      </c>
      <c r="N3493">
        <f t="shared" si="763"/>
        <v>16.748131194447797</v>
      </c>
    </row>
    <row r="3494" spans="1:14" x14ac:dyDescent="0.25">
      <c r="A3494">
        <f t="shared" si="773"/>
        <v>0.05</v>
      </c>
      <c r="B3494">
        <f t="shared" si="774"/>
        <v>-186.29999999996051</v>
      </c>
      <c r="C3494">
        <f t="shared" si="769"/>
        <v>0</v>
      </c>
      <c r="D3494">
        <f t="shared" si="770"/>
        <v>289.58333333333729</v>
      </c>
      <c r="E3494">
        <f t="shared" si="771"/>
        <v>3475</v>
      </c>
      <c r="F3494" s="1">
        <f t="shared" si="772"/>
        <v>-186.29999999996051</v>
      </c>
      <c r="G3494">
        <f t="shared" si="764"/>
        <v>289.58333333333729</v>
      </c>
      <c r="H3494">
        <f t="shared" si="765"/>
        <v>3475</v>
      </c>
      <c r="I3494">
        <f t="shared" si="766"/>
        <v>-3.2515483964647465</v>
      </c>
      <c r="J3494" s="1">
        <f t="shared" si="767"/>
        <v>5.5409371657400595</v>
      </c>
      <c r="K3494" s="1">
        <f t="shared" si="768"/>
        <v>13.377005744427164</v>
      </c>
      <c r="L3494" s="1">
        <f t="shared" si="761"/>
        <v>5.5409371657400595</v>
      </c>
      <c r="M3494" s="1">
        <f t="shared" si="762"/>
        <v>13.377005744427164</v>
      </c>
      <c r="N3494">
        <f t="shared" si="763"/>
        <v>18.917942910167223</v>
      </c>
    </row>
    <row r="3495" spans="1:14" x14ac:dyDescent="0.25">
      <c r="A3495">
        <f t="shared" si="773"/>
        <v>0.05</v>
      </c>
      <c r="B3495">
        <f t="shared" si="774"/>
        <v>-186.24999999996049</v>
      </c>
      <c r="C3495">
        <f t="shared" si="769"/>
        <v>0</v>
      </c>
      <c r="D3495">
        <f t="shared" si="770"/>
        <v>289.66666666667061</v>
      </c>
      <c r="E3495">
        <f t="shared" si="771"/>
        <v>3476</v>
      </c>
      <c r="F3495" s="1">
        <f t="shared" si="772"/>
        <v>-186.24999999996049</v>
      </c>
      <c r="G3495">
        <f t="shared" si="764"/>
        <v>289.66666666667061</v>
      </c>
      <c r="H3495">
        <f t="shared" si="765"/>
        <v>3476</v>
      </c>
      <c r="I3495">
        <f t="shared" si="766"/>
        <v>-3.2506757318387494</v>
      </c>
      <c r="J3495" s="1">
        <f t="shared" si="767"/>
        <v>8.3072986913726066</v>
      </c>
      <c r="K3495" s="1">
        <f t="shared" si="768"/>
        <v>11.864052128036574</v>
      </c>
      <c r="L3495" s="1">
        <f t="shared" si="761"/>
        <v>8.3072986913726066</v>
      </c>
      <c r="M3495" s="1">
        <f t="shared" si="762"/>
        <v>11.864052128036574</v>
      </c>
      <c r="N3495">
        <f t="shared" si="763"/>
        <v>20.171350819409181</v>
      </c>
    </row>
    <row r="3496" spans="1:14" x14ac:dyDescent="0.25">
      <c r="A3496">
        <f t="shared" si="773"/>
        <v>0.05</v>
      </c>
      <c r="B3496">
        <f t="shared" si="774"/>
        <v>-186.19999999996048</v>
      </c>
      <c r="C3496">
        <f t="shared" si="769"/>
        <v>0</v>
      </c>
      <c r="D3496">
        <f t="shared" si="770"/>
        <v>289.75000000000392</v>
      </c>
      <c r="E3496">
        <f t="shared" si="771"/>
        <v>3477</v>
      </c>
      <c r="F3496" s="1">
        <f t="shared" si="772"/>
        <v>-186.19999999996048</v>
      </c>
      <c r="G3496">
        <f t="shared" si="764"/>
        <v>289.75000000000392</v>
      </c>
      <c r="H3496">
        <f t="shared" si="765"/>
        <v>3477</v>
      </c>
      <c r="I3496">
        <f t="shared" si="766"/>
        <v>-3.2498030672127518</v>
      </c>
      <c r="J3496" s="1">
        <f t="shared" si="767"/>
        <v>10.664206526124302</v>
      </c>
      <c r="K3496" s="1">
        <f t="shared" si="768"/>
        <v>9.8062406363587442</v>
      </c>
      <c r="L3496" s="1">
        <f t="shared" si="761"/>
        <v>10.664206526124302</v>
      </c>
      <c r="M3496" s="1">
        <f t="shared" si="762"/>
        <v>9.8062406363587442</v>
      </c>
      <c r="N3496">
        <f t="shared" si="763"/>
        <v>20.470447162483048</v>
      </c>
    </row>
    <row r="3497" spans="1:14" x14ac:dyDescent="0.25">
      <c r="A3497">
        <f t="shared" si="773"/>
        <v>0.05</v>
      </c>
      <c r="B3497">
        <f t="shared" si="774"/>
        <v>-186.14999999996047</v>
      </c>
      <c r="C3497">
        <f t="shared" si="769"/>
        <v>0</v>
      </c>
      <c r="D3497">
        <f t="shared" si="770"/>
        <v>289.83333333333724</v>
      </c>
      <c r="E3497">
        <f t="shared" si="771"/>
        <v>3478</v>
      </c>
      <c r="F3497" s="1">
        <f t="shared" si="772"/>
        <v>-186.14999999996047</v>
      </c>
      <c r="G3497">
        <f t="shared" si="764"/>
        <v>289.83333333333724</v>
      </c>
      <c r="H3497">
        <f t="shared" si="765"/>
        <v>3478</v>
      </c>
      <c r="I3497">
        <f t="shared" si="766"/>
        <v>-3.2489304025867547</v>
      </c>
      <c r="J3497" s="1">
        <f t="shared" si="767"/>
        <v>12.512040503335182</v>
      </c>
      <c r="K3497" s="1">
        <f t="shared" si="768"/>
        <v>7.3114461784713498</v>
      </c>
      <c r="L3497" s="1">
        <f t="shared" si="761"/>
        <v>12.512040503335182</v>
      </c>
      <c r="M3497" s="1">
        <f t="shared" si="762"/>
        <v>7.3114461784713498</v>
      </c>
      <c r="N3497">
        <f t="shared" si="763"/>
        <v>19.823486681806532</v>
      </c>
    </row>
    <row r="3498" spans="1:14" x14ac:dyDescent="0.25">
      <c r="A3498">
        <f t="shared" si="773"/>
        <v>0.05</v>
      </c>
      <c r="B3498">
        <f t="shared" si="774"/>
        <v>-186.09999999996046</v>
      </c>
      <c r="C3498">
        <f t="shared" si="769"/>
        <v>0</v>
      </c>
      <c r="D3498">
        <f t="shared" si="770"/>
        <v>289.91666666667055</v>
      </c>
      <c r="E3498">
        <f t="shared" si="771"/>
        <v>3479</v>
      </c>
      <c r="F3498" s="1">
        <f t="shared" si="772"/>
        <v>-186.09999999996046</v>
      </c>
      <c r="G3498">
        <f t="shared" si="764"/>
        <v>289.91666666667055</v>
      </c>
      <c r="H3498">
        <f t="shared" si="765"/>
        <v>3479</v>
      </c>
      <c r="I3498">
        <f t="shared" si="766"/>
        <v>-3.2480577379607571</v>
      </c>
      <c r="J3498" s="1">
        <f t="shared" si="767"/>
        <v>13.778517615568573</v>
      </c>
      <c r="K3498" s="1">
        <f t="shared" si="768"/>
        <v>4.5035137776240877</v>
      </c>
      <c r="L3498" s="1">
        <f t="shared" si="761"/>
        <v>13.778517615568573</v>
      </c>
      <c r="M3498" s="1">
        <f t="shared" si="762"/>
        <v>4.5035137776240877</v>
      </c>
      <c r="N3498">
        <f t="shared" si="763"/>
        <v>18.282031393192661</v>
      </c>
    </row>
    <row r="3499" spans="1:14" x14ac:dyDescent="0.25">
      <c r="A3499">
        <f t="shared" si="773"/>
        <v>0.05</v>
      </c>
      <c r="B3499">
        <f t="shared" si="774"/>
        <v>-186.04999999996045</v>
      </c>
      <c r="C3499">
        <f t="shared" si="769"/>
        <v>0</v>
      </c>
      <c r="D3499">
        <f t="shared" si="770"/>
        <v>290.00000000000387</v>
      </c>
      <c r="E3499">
        <f t="shared" si="771"/>
        <v>3480</v>
      </c>
      <c r="F3499" s="1">
        <f t="shared" si="772"/>
        <v>-186.04999999996045</v>
      </c>
      <c r="G3499">
        <f t="shared" si="764"/>
        <v>290.00000000000387</v>
      </c>
      <c r="H3499">
        <f t="shared" si="765"/>
        <v>3480</v>
      </c>
      <c r="I3499">
        <f t="shared" si="766"/>
        <v>-3.24718507333476</v>
      </c>
      <c r="J3499" s="1">
        <f t="shared" si="767"/>
        <v>14.420567479200669</v>
      </c>
      <c r="K3499" s="1">
        <f t="shared" si="768"/>
        <v>1.5156627520084029</v>
      </c>
      <c r="L3499" s="1">
        <f t="shared" si="761"/>
        <v>14.420567479200669</v>
      </c>
      <c r="M3499" s="1">
        <f t="shared" si="762"/>
        <v>1.5156627520084029</v>
      </c>
      <c r="N3499">
        <f t="shared" si="763"/>
        <v>15.936230231209072</v>
      </c>
    </row>
    <row r="3500" spans="1:14" x14ac:dyDescent="0.25">
      <c r="A3500">
        <f t="shared" si="773"/>
        <v>0.05</v>
      </c>
      <c r="B3500">
        <f t="shared" si="774"/>
        <v>-185.99999999996044</v>
      </c>
      <c r="C3500">
        <f t="shared" si="769"/>
        <v>0</v>
      </c>
      <c r="D3500">
        <f t="shared" si="770"/>
        <v>290.08333333333718</v>
      </c>
      <c r="E3500">
        <f t="shared" si="771"/>
        <v>3481</v>
      </c>
      <c r="F3500" s="1">
        <f t="shared" si="772"/>
        <v>-185.99999999996044</v>
      </c>
      <c r="G3500">
        <f t="shared" si="764"/>
        <v>290.08333333333718</v>
      </c>
      <c r="H3500">
        <f t="shared" si="765"/>
        <v>3481</v>
      </c>
      <c r="I3500">
        <f t="shared" si="766"/>
        <v>-3.2463124087087625</v>
      </c>
      <c r="J3500" s="1">
        <f t="shared" si="767"/>
        <v>14.424711327716688</v>
      </c>
      <c r="K3500" s="1">
        <f t="shared" si="768"/>
        <v>-1.5160982179568432</v>
      </c>
      <c r="L3500" s="1">
        <f t="shared" si="761"/>
        <v>14.424711327716688</v>
      </c>
      <c r="M3500" s="1">
        <f t="shared" si="762"/>
        <v>-1.5160982179568432</v>
      </c>
      <c r="N3500">
        <f t="shared" si="763"/>
        <v>12.908613109759845</v>
      </c>
    </row>
    <row r="3501" spans="1:14" x14ac:dyDescent="0.25">
      <c r="A3501">
        <f t="shared" si="773"/>
        <v>0.05</v>
      </c>
      <c r="B3501">
        <f t="shared" si="774"/>
        <v>-185.94999999996043</v>
      </c>
      <c r="C3501">
        <f t="shared" si="769"/>
        <v>0</v>
      </c>
      <c r="D3501">
        <f t="shared" si="770"/>
        <v>290.16666666667049</v>
      </c>
      <c r="E3501">
        <f t="shared" si="771"/>
        <v>3482</v>
      </c>
      <c r="F3501" s="1">
        <f t="shared" si="772"/>
        <v>-185.94999999996043</v>
      </c>
      <c r="G3501">
        <f t="shared" si="764"/>
        <v>290.16666666667049</v>
      </c>
      <c r="H3501">
        <f t="shared" si="765"/>
        <v>3482</v>
      </c>
      <c r="I3501">
        <f t="shared" si="766"/>
        <v>-3.2454397440827649</v>
      </c>
      <c r="J3501" s="1">
        <f t="shared" si="767"/>
        <v>13.806048820344982</v>
      </c>
      <c r="K3501" s="1">
        <f t="shared" si="768"/>
        <v>-4.4592322300332823</v>
      </c>
      <c r="L3501" s="1">
        <f t="shared" si="761"/>
        <v>13.806048820344982</v>
      </c>
      <c r="M3501" s="1">
        <f t="shared" si="762"/>
        <v>-4.4592322300332823</v>
      </c>
      <c r="N3501">
        <f t="shared" si="763"/>
        <v>9.3468165903117004</v>
      </c>
    </row>
    <row r="3502" spans="1:14" x14ac:dyDescent="0.25">
      <c r="A3502">
        <f t="shared" si="773"/>
        <v>0.05</v>
      </c>
      <c r="B3502">
        <f t="shared" si="774"/>
        <v>-185.89999999996041</v>
      </c>
      <c r="C3502">
        <f t="shared" si="769"/>
        <v>0</v>
      </c>
      <c r="D3502">
        <f t="shared" si="770"/>
        <v>290.25000000000381</v>
      </c>
      <c r="E3502">
        <f t="shared" si="771"/>
        <v>3483</v>
      </c>
      <c r="F3502" s="1">
        <f t="shared" si="772"/>
        <v>-185.89999999996041</v>
      </c>
      <c r="G3502">
        <f t="shared" si="764"/>
        <v>290.25000000000381</v>
      </c>
      <c r="H3502">
        <f t="shared" si="765"/>
        <v>3483</v>
      </c>
      <c r="I3502">
        <f t="shared" si="766"/>
        <v>-3.2445670794567678</v>
      </c>
      <c r="J3502" s="1">
        <f t="shared" si="767"/>
        <v>12.606014870582488</v>
      </c>
      <c r="K3502" s="1">
        <f t="shared" si="768"/>
        <v>-7.1903438952986614</v>
      </c>
      <c r="L3502" s="1">
        <f t="shared" si="761"/>
        <v>12.606014870582488</v>
      </c>
      <c r="M3502" s="1">
        <f t="shared" si="762"/>
        <v>-7.1903438952986614</v>
      </c>
      <c r="N3502">
        <f t="shared" si="763"/>
        <v>5.4156709752838266</v>
      </c>
    </row>
    <row r="3503" spans="1:14" x14ac:dyDescent="0.25">
      <c r="A3503">
        <f t="shared" si="773"/>
        <v>0.05</v>
      </c>
      <c r="B3503">
        <f t="shared" si="774"/>
        <v>-185.8499999999604</v>
      </c>
      <c r="C3503">
        <f t="shared" si="769"/>
        <v>0</v>
      </c>
      <c r="D3503">
        <f t="shared" si="770"/>
        <v>290.33333333333712</v>
      </c>
      <c r="E3503">
        <f t="shared" si="771"/>
        <v>3484</v>
      </c>
      <c r="F3503" s="1">
        <f t="shared" si="772"/>
        <v>-185.8499999999604</v>
      </c>
      <c r="G3503">
        <f t="shared" si="764"/>
        <v>290.33333333333712</v>
      </c>
      <c r="H3503">
        <f t="shared" si="765"/>
        <v>3484</v>
      </c>
      <c r="I3503">
        <f t="shared" si="766"/>
        <v>-3.2436944148307703</v>
      </c>
      <c r="J3503" s="1">
        <f t="shared" si="767"/>
        <v>10.889112383925832</v>
      </c>
      <c r="K3503" s="1">
        <f t="shared" si="768"/>
        <v>-9.6000438853866559</v>
      </c>
      <c r="L3503" s="1">
        <f t="shared" si="761"/>
        <v>10.889112383925832</v>
      </c>
      <c r="M3503" s="1">
        <f t="shared" si="762"/>
        <v>-9.6000438853866559</v>
      </c>
      <c r="N3503">
        <f t="shared" si="763"/>
        <v>1.2890684985391765</v>
      </c>
    </row>
    <row r="3504" spans="1:14" x14ac:dyDescent="0.25">
      <c r="A3504">
        <f t="shared" si="773"/>
        <v>0.05</v>
      </c>
      <c r="B3504">
        <f t="shared" si="774"/>
        <v>-185.79999999996039</v>
      </c>
      <c r="C3504">
        <f t="shared" si="769"/>
        <v>0</v>
      </c>
      <c r="D3504">
        <f t="shared" si="770"/>
        <v>290.41666666667044</v>
      </c>
      <c r="E3504">
        <f t="shared" si="771"/>
        <v>3485</v>
      </c>
      <c r="F3504" s="1">
        <f t="shared" si="772"/>
        <v>-185.79999999996039</v>
      </c>
      <c r="G3504">
        <f t="shared" si="764"/>
        <v>290.41666666667044</v>
      </c>
      <c r="H3504">
        <f t="shared" si="765"/>
        <v>3485</v>
      </c>
      <c r="I3504">
        <f t="shared" si="766"/>
        <v>-3.2428217502047731</v>
      </c>
      <c r="J3504" s="1">
        <f t="shared" si="767"/>
        <v>8.7388556766243788</v>
      </c>
      <c r="K3504" s="1">
        <f t="shared" si="768"/>
        <v>-11.596853114426336</v>
      </c>
      <c r="L3504" s="1">
        <f t="shared" si="761"/>
        <v>8.7388556766243788</v>
      </c>
      <c r="M3504" s="1">
        <f t="shared" si="762"/>
        <v>-11.596853114426336</v>
      </c>
      <c r="N3504">
        <f t="shared" si="763"/>
        <v>-2.8579974378019575</v>
      </c>
    </row>
    <row r="3505" spans="1:14" x14ac:dyDescent="0.25">
      <c r="A3505">
        <f t="shared" si="773"/>
        <v>0.05</v>
      </c>
      <c r="B3505">
        <f t="shared" si="774"/>
        <v>-185.74999999996038</v>
      </c>
      <c r="C3505">
        <f t="shared" si="769"/>
        <v>0</v>
      </c>
      <c r="D3505">
        <f t="shared" si="770"/>
        <v>290.50000000000375</v>
      </c>
      <c r="E3505">
        <f t="shared" si="771"/>
        <v>3486</v>
      </c>
      <c r="F3505" s="1">
        <f t="shared" si="772"/>
        <v>-185.74999999996038</v>
      </c>
      <c r="G3505">
        <f t="shared" si="764"/>
        <v>290.50000000000375</v>
      </c>
      <c r="H3505">
        <f t="shared" si="765"/>
        <v>3486</v>
      </c>
      <c r="I3505">
        <f t="shared" si="766"/>
        <v>-3.2419490855787756</v>
      </c>
      <c r="J3505" s="1">
        <f t="shared" si="767"/>
        <v>6.2531737127412201</v>
      </c>
      <c r="K3505" s="1">
        <f t="shared" si="768"/>
        <v>-13.110051240109158</v>
      </c>
      <c r="L3505" s="1">
        <f t="shared" si="761"/>
        <v>6.2531737127412201</v>
      </c>
      <c r="M3505" s="1">
        <f t="shared" si="762"/>
        <v>-13.110051240109158</v>
      </c>
      <c r="N3505">
        <f t="shared" si="763"/>
        <v>-6.8568775273679377</v>
      </c>
    </row>
    <row r="3506" spans="1:14" x14ac:dyDescent="0.25">
      <c r="A3506">
        <f t="shared" si="773"/>
        <v>0.05</v>
      </c>
      <c r="B3506">
        <f t="shared" si="774"/>
        <v>-185.69999999996037</v>
      </c>
      <c r="C3506">
        <f t="shared" si="769"/>
        <v>0</v>
      </c>
      <c r="D3506">
        <f t="shared" si="770"/>
        <v>290.58333333333707</v>
      </c>
      <c r="E3506">
        <f t="shared" si="771"/>
        <v>3487</v>
      </c>
      <c r="F3506" s="1">
        <f t="shared" si="772"/>
        <v>-185.69999999996037</v>
      </c>
      <c r="G3506">
        <f t="shared" si="764"/>
        <v>290.58333333333707</v>
      </c>
      <c r="H3506">
        <f t="shared" si="765"/>
        <v>3487</v>
      </c>
      <c r="I3506">
        <f t="shared" si="766"/>
        <v>-3.2410764209527785</v>
      </c>
      <c r="J3506" s="1">
        <f t="shared" si="767"/>
        <v>3.5395231427156513</v>
      </c>
      <c r="K3506" s="1">
        <f t="shared" si="768"/>
        <v>-14.09143214687434</v>
      </c>
      <c r="L3506" s="1">
        <f t="shared" si="761"/>
        <v>3.5395231427156513</v>
      </c>
      <c r="M3506" s="1">
        <f t="shared" si="762"/>
        <v>-14.09143214687434</v>
      </c>
      <c r="N3506">
        <f t="shared" si="763"/>
        <v>-10.551909004158688</v>
      </c>
    </row>
    <row r="3507" spans="1:14" x14ac:dyDescent="0.25">
      <c r="A3507">
        <f t="shared" si="773"/>
        <v>0.05</v>
      </c>
      <c r="B3507">
        <f t="shared" si="774"/>
        <v>-185.64999999996036</v>
      </c>
      <c r="C3507">
        <f t="shared" si="769"/>
        <v>0</v>
      </c>
      <c r="D3507">
        <f t="shared" si="770"/>
        <v>290.66666666667038</v>
      </c>
      <c r="E3507">
        <f t="shared" si="771"/>
        <v>3488</v>
      </c>
      <c r="F3507" s="1">
        <f t="shared" si="772"/>
        <v>-185.64999999996036</v>
      </c>
      <c r="G3507">
        <f t="shared" si="764"/>
        <v>290.66666666667038</v>
      </c>
      <c r="H3507">
        <f t="shared" si="765"/>
        <v>3488</v>
      </c>
      <c r="I3507">
        <f t="shared" si="766"/>
        <v>-3.2402037563267809</v>
      </c>
      <c r="J3507" s="1">
        <f t="shared" si="767"/>
        <v>0.70995002274433883</v>
      </c>
      <c r="K3507" s="1">
        <f t="shared" si="768"/>
        <v>-14.515982527648223</v>
      </c>
      <c r="L3507" s="1">
        <f t="shared" si="761"/>
        <v>0.70995002274433883</v>
      </c>
      <c r="M3507" s="1">
        <f t="shared" si="762"/>
        <v>-14.515982527648223</v>
      </c>
      <c r="N3507">
        <f t="shared" si="763"/>
        <v>-13.806032504903884</v>
      </c>
    </row>
    <row r="3508" spans="1:14" x14ac:dyDescent="0.25">
      <c r="A3508">
        <f t="shared" si="773"/>
        <v>0.05</v>
      </c>
      <c r="B3508">
        <f t="shared" si="774"/>
        <v>-185.59999999996035</v>
      </c>
      <c r="C3508">
        <f t="shared" si="769"/>
        <v>0</v>
      </c>
      <c r="D3508">
        <f t="shared" si="770"/>
        <v>290.75000000000369</v>
      </c>
      <c r="E3508">
        <f t="shared" si="771"/>
        <v>3489</v>
      </c>
      <c r="F3508" s="1">
        <f t="shared" si="772"/>
        <v>-185.59999999996035</v>
      </c>
      <c r="G3508">
        <f t="shared" si="764"/>
        <v>290.75000000000369</v>
      </c>
      <c r="H3508">
        <f t="shared" si="765"/>
        <v>3489</v>
      </c>
      <c r="I3508">
        <f t="shared" si="766"/>
        <v>-3.2393310917007834</v>
      </c>
      <c r="J3508" s="1">
        <f t="shared" si="767"/>
        <v>-2.1236819929905622</v>
      </c>
      <c r="K3508" s="1">
        <f t="shared" si="768"/>
        <v>-14.381546545578923</v>
      </c>
      <c r="L3508" s="1">
        <f t="shared" ref="L3508:L3571" si="775">IF(code_0=1,J3508,IF(code_0=2,K3508))</f>
        <v>-2.1236819929905622</v>
      </c>
      <c r="M3508" s="1">
        <f t="shared" ref="M3508:M3571" si="776">IF(code_0=1,K3508,IF(code_0=2,J3508))</f>
        <v>-14.381546545578923</v>
      </c>
      <c r="N3508">
        <f t="shared" ref="N3508:N3571" si="777">J3508+K3508</f>
        <v>-16.505228538569483</v>
      </c>
    </row>
    <row r="3509" spans="1:14" x14ac:dyDescent="0.25">
      <c r="A3509">
        <f t="shared" si="773"/>
        <v>0.05</v>
      </c>
      <c r="B3509">
        <f t="shared" si="774"/>
        <v>-185.54999999996033</v>
      </c>
      <c r="C3509">
        <f t="shared" si="769"/>
        <v>0</v>
      </c>
      <c r="D3509">
        <f t="shared" si="770"/>
        <v>290.83333333333701</v>
      </c>
      <c r="E3509">
        <f t="shared" si="771"/>
        <v>3490</v>
      </c>
      <c r="F3509" s="1">
        <f t="shared" si="772"/>
        <v>-185.54999999996033</v>
      </c>
      <c r="G3509">
        <f t="shared" si="764"/>
        <v>290.83333333333701</v>
      </c>
      <c r="H3509">
        <f t="shared" si="765"/>
        <v>3490</v>
      </c>
      <c r="I3509">
        <f t="shared" si="766"/>
        <v>-3.2384584270747863</v>
      </c>
      <c r="J3509" s="1">
        <f t="shared" si="767"/>
        <v>-4.8541080448911709</v>
      </c>
      <c r="K3509" s="1">
        <f t="shared" si="768"/>
        <v>-13.707578361365389</v>
      </c>
      <c r="L3509" s="1">
        <f t="shared" si="775"/>
        <v>-4.8541080448911709</v>
      </c>
      <c r="M3509" s="1">
        <f t="shared" si="776"/>
        <v>-13.707578361365389</v>
      </c>
      <c r="N3509">
        <f t="shared" si="777"/>
        <v>-18.561686406256559</v>
      </c>
    </row>
    <row r="3510" spans="1:14" x14ac:dyDescent="0.25">
      <c r="A3510">
        <f t="shared" si="773"/>
        <v>0.05</v>
      </c>
      <c r="B3510">
        <f t="shared" si="774"/>
        <v>-185.49999999996032</v>
      </c>
      <c r="C3510">
        <f t="shared" si="769"/>
        <v>0</v>
      </c>
      <c r="D3510">
        <f t="shared" si="770"/>
        <v>290.91666666667032</v>
      </c>
      <c r="E3510">
        <f t="shared" si="771"/>
        <v>3491</v>
      </c>
      <c r="F3510" s="1">
        <f t="shared" si="772"/>
        <v>-185.49999999996032</v>
      </c>
      <c r="G3510">
        <f t="shared" si="764"/>
        <v>290.91666666667032</v>
      </c>
      <c r="H3510">
        <f t="shared" si="765"/>
        <v>3491</v>
      </c>
      <c r="I3510">
        <f t="shared" si="766"/>
        <v>-3.2375857624487887</v>
      </c>
      <c r="J3510" s="1">
        <f t="shared" si="767"/>
        <v>-7.382568407591334</v>
      </c>
      <c r="K3510" s="1">
        <f t="shared" si="768"/>
        <v>-12.533114180775296</v>
      </c>
      <c r="L3510" s="1">
        <f t="shared" si="775"/>
        <v>-7.382568407591334</v>
      </c>
      <c r="M3510" s="1">
        <f t="shared" si="776"/>
        <v>-12.533114180775296</v>
      </c>
      <c r="N3510">
        <f t="shared" si="777"/>
        <v>-19.915682588366629</v>
      </c>
    </row>
    <row r="3511" spans="1:14" x14ac:dyDescent="0.25">
      <c r="A3511">
        <f t="shared" si="773"/>
        <v>0.05</v>
      </c>
      <c r="B3511">
        <f t="shared" si="774"/>
        <v>-185.44999999996031</v>
      </c>
      <c r="C3511">
        <f t="shared" si="769"/>
        <v>0</v>
      </c>
      <c r="D3511">
        <f t="shared" si="770"/>
        <v>291.00000000000364</v>
      </c>
      <c r="E3511">
        <f t="shared" si="771"/>
        <v>3492</v>
      </c>
      <c r="F3511" s="1">
        <f t="shared" si="772"/>
        <v>-185.44999999996031</v>
      </c>
      <c r="G3511">
        <f t="shared" si="764"/>
        <v>291.00000000000364</v>
      </c>
      <c r="H3511">
        <f t="shared" si="765"/>
        <v>3492</v>
      </c>
      <c r="I3511">
        <f t="shared" si="766"/>
        <v>-3.2367130978227916</v>
      </c>
      <c r="J3511" s="1">
        <f t="shared" si="767"/>
        <v>-9.6220876140631564</v>
      </c>
      <c r="K3511" s="1">
        <f t="shared" si="768"/>
        <v>-10.914116086394614</v>
      </c>
      <c r="L3511" s="1">
        <f t="shared" si="775"/>
        <v>-9.6220876140631564</v>
      </c>
      <c r="M3511" s="1">
        <f t="shared" si="776"/>
        <v>-10.914116086394614</v>
      </c>
      <c r="N3511">
        <f t="shared" si="777"/>
        <v>-20.536203700457769</v>
      </c>
    </row>
    <row r="3512" spans="1:14" x14ac:dyDescent="0.25">
      <c r="A3512">
        <f t="shared" si="773"/>
        <v>0.05</v>
      </c>
      <c r="B3512">
        <f t="shared" si="774"/>
        <v>-185.3999999999603</v>
      </c>
      <c r="C3512">
        <f t="shared" si="769"/>
        <v>0</v>
      </c>
      <c r="D3512">
        <f t="shared" si="770"/>
        <v>291.08333333333695</v>
      </c>
      <c r="E3512">
        <f t="shared" si="771"/>
        <v>3493</v>
      </c>
      <c r="F3512" s="1">
        <f t="shared" si="772"/>
        <v>-185.3999999999603</v>
      </c>
      <c r="G3512">
        <f t="shared" si="764"/>
        <v>291.08333333333695</v>
      </c>
      <c r="H3512">
        <f t="shared" si="765"/>
        <v>3493</v>
      </c>
      <c r="I3512">
        <f t="shared" si="766"/>
        <v>-3.235840433196794</v>
      </c>
      <c r="J3512" s="1">
        <f t="shared" si="767"/>
        <v>-11.500047721015825</v>
      </c>
      <c r="K3512" s="1">
        <f t="shared" si="768"/>
        <v>-8.9203514378905009</v>
      </c>
      <c r="L3512" s="1">
        <f t="shared" si="775"/>
        <v>-11.500047721015825</v>
      </c>
      <c r="M3512" s="1">
        <f t="shared" si="776"/>
        <v>-8.9203514378905009</v>
      </c>
      <c r="N3512">
        <f t="shared" si="777"/>
        <v>-20.420399158906328</v>
      </c>
    </row>
    <row r="3513" spans="1:14" x14ac:dyDescent="0.25">
      <c r="A3513">
        <f t="shared" si="773"/>
        <v>0.05</v>
      </c>
      <c r="B3513">
        <f t="shared" si="774"/>
        <v>-185.34999999996029</v>
      </c>
      <c r="C3513">
        <f t="shared" si="769"/>
        <v>0</v>
      </c>
      <c r="D3513">
        <f t="shared" si="770"/>
        <v>291.16666666667027</v>
      </c>
      <c r="E3513">
        <f t="shared" si="771"/>
        <v>3494</v>
      </c>
      <c r="F3513" s="1">
        <f t="shared" si="772"/>
        <v>-185.34999999996029</v>
      </c>
      <c r="G3513">
        <f t="shared" si="764"/>
        <v>291.16666666667027</v>
      </c>
      <c r="H3513">
        <f t="shared" si="765"/>
        <v>3494</v>
      </c>
      <c r="I3513">
        <f t="shared" si="766"/>
        <v>-3.2349677685707969</v>
      </c>
      <c r="J3513" s="1">
        <f t="shared" si="767"/>
        <v>-12.960014731066424</v>
      </c>
      <c r="K3513" s="1">
        <f t="shared" si="768"/>
        <v>-6.6319746391999255</v>
      </c>
      <c r="L3513" s="1">
        <f t="shared" si="775"/>
        <v>-12.960014731066424</v>
      </c>
      <c r="M3513" s="1">
        <f t="shared" si="776"/>
        <v>-6.6319746391999255</v>
      </c>
      <c r="N3513">
        <f t="shared" si="777"/>
        <v>-19.591989370266351</v>
      </c>
    </row>
    <row r="3514" spans="1:14" x14ac:dyDescent="0.25">
      <c r="A3514">
        <f t="shared" si="773"/>
        <v>0.05</v>
      </c>
      <c r="B3514">
        <f t="shared" si="774"/>
        <v>-185.29999999996028</v>
      </c>
      <c r="C3514">
        <f t="shared" si="769"/>
        <v>0</v>
      </c>
      <c r="D3514">
        <f t="shared" si="770"/>
        <v>291.25000000000358</v>
      </c>
      <c r="E3514">
        <f t="shared" si="771"/>
        <v>3495</v>
      </c>
      <c r="F3514" s="1">
        <f t="shared" si="772"/>
        <v>-185.29999999996028</v>
      </c>
      <c r="G3514">
        <f t="shared" si="764"/>
        <v>291.25000000000358</v>
      </c>
      <c r="H3514">
        <f t="shared" si="765"/>
        <v>3495</v>
      </c>
      <c r="I3514">
        <f t="shared" si="766"/>
        <v>-3.2340951039447994</v>
      </c>
      <c r="J3514" s="1">
        <f t="shared" si="767"/>
        <v>-13.962812378993528</v>
      </c>
      <c r="K3514" s="1">
        <f t="shared" si="768"/>
        <v>-4.1359734910937629</v>
      </c>
      <c r="L3514" s="1">
        <f t="shared" si="775"/>
        <v>-13.962812378993528</v>
      </c>
      <c r="M3514" s="1">
        <f t="shared" si="776"/>
        <v>-4.1359734910937629</v>
      </c>
      <c r="N3514">
        <f t="shared" si="777"/>
        <v>-18.098785870087291</v>
      </c>
    </row>
    <row r="3515" spans="1:14" x14ac:dyDescent="0.25">
      <c r="A3515">
        <f t="shared" si="773"/>
        <v>0.05</v>
      </c>
      <c r="B3515">
        <f t="shared" si="774"/>
        <v>-185.24999999996027</v>
      </c>
      <c r="C3515">
        <f t="shared" si="769"/>
        <v>0</v>
      </c>
      <c r="D3515">
        <f t="shared" si="770"/>
        <v>291.3333333333369</v>
      </c>
      <c r="E3515">
        <f t="shared" si="771"/>
        <v>3496</v>
      </c>
      <c r="F3515" s="1">
        <f t="shared" si="772"/>
        <v>-185.24999999996027</v>
      </c>
      <c r="G3515">
        <f t="shared" si="764"/>
        <v>291.3333333333369</v>
      </c>
      <c r="H3515">
        <f t="shared" si="765"/>
        <v>3496</v>
      </c>
      <c r="I3515">
        <f t="shared" si="766"/>
        <v>-3.2332224393188018</v>
      </c>
      <c r="J3515" s="1">
        <f t="shared" si="767"/>
        <v>-14.486868938836867</v>
      </c>
      <c r="K3515" s="1">
        <f t="shared" si="768"/>
        <v>-1.5226313167495873</v>
      </c>
      <c r="L3515" s="1">
        <f t="shared" si="775"/>
        <v>-14.486868938836867</v>
      </c>
      <c r="M3515" s="1">
        <f t="shared" si="776"/>
        <v>-1.5226313167495873</v>
      </c>
      <c r="N3515">
        <f t="shared" si="777"/>
        <v>-16.009500255586456</v>
      </c>
    </row>
    <row r="3516" spans="1:14" x14ac:dyDescent="0.25">
      <c r="A3516">
        <f t="shared" si="773"/>
        <v>0.05</v>
      </c>
      <c r="B3516">
        <f t="shared" si="774"/>
        <v>-185.19999999996026</v>
      </c>
      <c r="C3516">
        <f t="shared" si="769"/>
        <v>0</v>
      </c>
      <c r="D3516">
        <f t="shared" si="770"/>
        <v>291.41666666667021</v>
      </c>
      <c r="E3516">
        <f t="shared" si="771"/>
        <v>3497</v>
      </c>
      <c r="F3516" s="1">
        <f t="shared" si="772"/>
        <v>-185.19999999996026</v>
      </c>
      <c r="G3516">
        <f t="shared" si="764"/>
        <v>291.41666666667021</v>
      </c>
      <c r="H3516">
        <f t="shared" si="765"/>
        <v>3497</v>
      </c>
      <c r="I3516">
        <f t="shared" si="766"/>
        <v>-3.2323497746928047</v>
      </c>
      <c r="J3516" s="1">
        <f t="shared" si="767"/>
        <v>-14.527889479952284</v>
      </c>
      <c r="K3516" s="1">
        <f t="shared" si="768"/>
        <v>1.1178601370809613</v>
      </c>
      <c r="L3516" s="1">
        <f t="shared" si="775"/>
        <v>-14.527889479952284</v>
      </c>
      <c r="M3516" s="1">
        <f t="shared" si="776"/>
        <v>1.1178601370809613</v>
      </c>
      <c r="N3516">
        <f t="shared" si="777"/>
        <v>-13.410029342871322</v>
      </c>
    </row>
    <row r="3517" spans="1:14" x14ac:dyDescent="0.25">
      <c r="A3517">
        <f t="shared" si="773"/>
        <v>0.05</v>
      </c>
      <c r="B3517">
        <f t="shared" si="774"/>
        <v>-185.14999999996024</v>
      </c>
      <c r="C3517">
        <f t="shared" si="769"/>
        <v>0</v>
      </c>
      <c r="D3517">
        <f t="shared" si="770"/>
        <v>291.50000000000352</v>
      </c>
      <c r="E3517">
        <f t="shared" si="771"/>
        <v>3498</v>
      </c>
      <c r="F3517" s="1">
        <f t="shared" si="772"/>
        <v>-185.14999999996024</v>
      </c>
      <c r="G3517">
        <f t="shared" si="764"/>
        <v>291.50000000000352</v>
      </c>
      <c r="H3517">
        <f t="shared" si="765"/>
        <v>3498</v>
      </c>
      <c r="I3517">
        <f t="shared" si="766"/>
        <v>-3.2314771100668072</v>
      </c>
      <c r="J3517" s="1">
        <f t="shared" si="767"/>
        <v>-14.097927505686416</v>
      </c>
      <c r="K3517" s="1">
        <f t="shared" si="768"/>
        <v>3.6985220081020933</v>
      </c>
      <c r="L3517" s="1">
        <f t="shared" si="775"/>
        <v>-14.097927505686416</v>
      </c>
      <c r="M3517" s="1">
        <f t="shared" si="776"/>
        <v>3.6985220081020933</v>
      </c>
      <c r="N3517">
        <f t="shared" si="777"/>
        <v>-10.399405497584322</v>
      </c>
    </row>
    <row r="3518" spans="1:14" x14ac:dyDescent="0.25">
      <c r="A3518">
        <f t="shared" si="773"/>
        <v>0.05</v>
      </c>
      <c r="B3518">
        <f t="shared" si="774"/>
        <v>-185.09999999996023</v>
      </c>
      <c r="C3518">
        <f t="shared" si="769"/>
        <v>0</v>
      </c>
      <c r="D3518">
        <f t="shared" si="770"/>
        <v>291.58333333333684</v>
      </c>
      <c r="E3518">
        <f t="shared" si="771"/>
        <v>3499</v>
      </c>
      <c r="F3518" s="1">
        <f t="shared" si="772"/>
        <v>-185.09999999996023</v>
      </c>
      <c r="G3518">
        <f t="shared" si="764"/>
        <v>291.58333333333684</v>
      </c>
      <c r="H3518">
        <f t="shared" si="765"/>
        <v>3499</v>
      </c>
      <c r="I3518">
        <f t="shared" si="766"/>
        <v>-3.23060444544081</v>
      </c>
      <c r="J3518" s="1">
        <f t="shared" si="767"/>
        <v>-13.223945873270775</v>
      </c>
      <c r="K3518" s="1">
        <f t="shared" si="768"/>
        <v>6.1383512635930533</v>
      </c>
      <c r="L3518" s="1">
        <f t="shared" si="775"/>
        <v>-13.223945873270775</v>
      </c>
      <c r="M3518" s="1">
        <f t="shared" si="776"/>
        <v>6.1383512635930533</v>
      </c>
      <c r="N3518">
        <f t="shared" si="777"/>
        <v>-7.085594609677722</v>
      </c>
    </row>
    <row r="3519" spans="1:14" x14ac:dyDescent="0.25">
      <c r="A3519">
        <f t="shared" si="773"/>
        <v>0.05</v>
      </c>
      <c r="B3519">
        <f t="shared" si="774"/>
        <v>-185.04999999996022</v>
      </c>
      <c r="C3519">
        <f t="shared" si="769"/>
        <v>0</v>
      </c>
      <c r="D3519">
        <f t="shared" si="770"/>
        <v>291.66666666667015</v>
      </c>
      <c r="E3519">
        <f t="shared" si="771"/>
        <v>3500</v>
      </c>
      <c r="F3519" s="1">
        <f t="shared" si="772"/>
        <v>-185.04999999996022</v>
      </c>
      <c r="G3519">
        <f t="shared" si="764"/>
        <v>291.66666666667015</v>
      </c>
      <c r="H3519">
        <f t="shared" si="765"/>
        <v>3500</v>
      </c>
      <c r="I3519">
        <f t="shared" si="766"/>
        <v>-3.2297317808148125</v>
      </c>
      <c r="J3519" s="1">
        <f t="shared" si="767"/>
        <v>-11.945967332880311</v>
      </c>
      <c r="K3519" s="1">
        <f t="shared" si="768"/>
        <v>8.3646563344152192</v>
      </c>
      <c r="L3519" s="1">
        <f t="shared" si="775"/>
        <v>-11.945967332880311</v>
      </c>
      <c r="M3519" s="1">
        <f t="shared" si="776"/>
        <v>8.3646563344152192</v>
      </c>
      <c r="N3519">
        <f t="shared" si="777"/>
        <v>-3.5813109984650922</v>
      </c>
    </row>
    <row r="3520" spans="1:14" x14ac:dyDescent="0.25">
      <c r="A3520">
        <f t="shared" si="773"/>
        <v>0.05</v>
      </c>
      <c r="B3520">
        <f t="shared" si="774"/>
        <v>-184.99999999996021</v>
      </c>
      <c r="C3520">
        <f t="shared" si="769"/>
        <v>0</v>
      </c>
      <c r="D3520">
        <f t="shared" si="770"/>
        <v>291.75000000000347</v>
      </c>
      <c r="E3520">
        <f t="shared" si="771"/>
        <v>3501</v>
      </c>
      <c r="F3520" s="1">
        <f t="shared" si="772"/>
        <v>-184.99999999996021</v>
      </c>
      <c r="G3520">
        <f t="shared" si="764"/>
        <v>291.75000000000347</v>
      </c>
      <c r="H3520">
        <f t="shared" si="765"/>
        <v>3501</v>
      </c>
      <c r="I3520">
        <f t="shared" si="766"/>
        <v>-3.2288591161888154</v>
      </c>
      <c r="J3520" s="1">
        <f t="shared" si="767"/>
        <v>-10.31492019563688</v>
      </c>
      <c r="K3520" s="1">
        <f t="shared" si="768"/>
        <v>10.314920145480892</v>
      </c>
      <c r="L3520" s="1">
        <f t="shared" si="775"/>
        <v>-10.31492019563688</v>
      </c>
      <c r="M3520" s="1">
        <f t="shared" si="776"/>
        <v>10.314920145480892</v>
      </c>
      <c r="N3520">
        <f t="shared" si="777"/>
        <v>-5.0155987807443125E-8</v>
      </c>
    </row>
    <row r="3521" spans="1:14" x14ac:dyDescent="0.25">
      <c r="A3521">
        <f t="shared" si="773"/>
        <v>0.05</v>
      </c>
      <c r="B3521">
        <f t="shared" si="774"/>
        <v>-184.9499999999602</v>
      </c>
      <c r="C3521">
        <f t="shared" si="769"/>
        <v>0</v>
      </c>
      <c r="D3521">
        <f t="shared" si="770"/>
        <v>291.83333333333678</v>
      </c>
      <c r="E3521">
        <f t="shared" si="771"/>
        <v>3502</v>
      </c>
      <c r="F3521" s="1">
        <f t="shared" si="772"/>
        <v>-184.9499999999602</v>
      </c>
      <c r="G3521">
        <f t="shared" si="764"/>
        <v>291.83333333333678</v>
      </c>
      <c r="H3521">
        <f t="shared" si="765"/>
        <v>3502</v>
      </c>
      <c r="I3521">
        <f t="shared" si="766"/>
        <v>-3.2279864515628178</v>
      </c>
      <c r="J3521" s="1">
        <f t="shared" si="767"/>
        <v>-8.3902849984408956</v>
      </c>
      <c r="K3521" s="1">
        <f t="shared" si="768"/>
        <v>11.938167939682112</v>
      </c>
      <c r="L3521" s="1">
        <f t="shared" si="775"/>
        <v>-8.3902849984408956</v>
      </c>
      <c r="M3521" s="1">
        <f t="shared" si="776"/>
        <v>11.938167939682112</v>
      </c>
      <c r="N3521">
        <f t="shared" si="777"/>
        <v>3.5478829412412161</v>
      </c>
    </row>
    <row r="3522" spans="1:14" x14ac:dyDescent="0.25">
      <c r="A3522">
        <f t="shared" si="773"/>
        <v>0.05</v>
      </c>
      <c r="B3522">
        <f t="shared" si="774"/>
        <v>-184.89999999996019</v>
      </c>
      <c r="C3522">
        <f t="shared" si="769"/>
        <v>0</v>
      </c>
      <c r="D3522">
        <f t="shared" si="770"/>
        <v>291.9166666666701</v>
      </c>
      <c r="E3522">
        <f t="shared" si="771"/>
        <v>3503</v>
      </c>
      <c r="F3522" s="1">
        <f t="shared" si="772"/>
        <v>-184.89999999996019</v>
      </c>
      <c r="G3522">
        <f t="shared" si="764"/>
        <v>291.9166666666701</v>
      </c>
      <c r="H3522">
        <f t="shared" si="765"/>
        <v>3503</v>
      </c>
      <c r="I3522">
        <f t="shared" si="766"/>
        <v>-3.2271137869368203</v>
      </c>
      <c r="J3522" s="1">
        <f t="shared" si="767"/>
        <v>-6.2376441798248559</v>
      </c>
      <c r="K3522" s="1">
        <f t="shared" si="768"/>
        <v>13.19583819923337</v>
      </c>
      <c r="L3522" s="1">
        <f t="shared" si="775"/>
        <v>-6.2376441798248559</v>
      </c>
      <c r="M3522" s="1">
        <f t="shared" si="776"/>
        <v>13.19583819923337</v>
      </c>
      <c r="N3522">
        <f t="shared" si="777"/>
        <v>6.9581940194085137</v>
      </c>
    </row>
    <row r="3523" spans="1:14" x14ac:dyDescent="0.25">
      <c r="A3523">
        <f t="shared" si="773"/>
        <v>0.05</v>
      </c>
      <c r="B3523">
        <f t="shared" si="774"/>
        <v>-184.84999999996018</v>
      </c>
      <c r="C3523">
        <f t="shared" si="769"/>
        <v>0</v>
      </c>
      <c r="D3523">
        <f t="shared" si="770"/>
        <v>292.00000000000341</v>
      </c>
      <c r="E3523">
        <f t="shared" si="771"/>
        <v>3504</v>
      </c>
      <c r="F3523" s="1">
        <f t="shared" si="772"/>
        <v>-184.84999999996018</v>
      </c>
      <c r="G3523">
        <f t="shared" si="764"/>
        <v>292.00000000000341</v>
      </c>
      <c r="H3523">
        <f t="shared" si="765"/>
        <v>3504</v>
      </c>
      <c r="I3523">
        <f t="shared" si="766"/>
        <v>-3.2262411223108232</v>
      </c>
      <c r="J3523" s="1">
        <f t="shared" si="767"/>
        <v>-3.9262294152278261</v>
      </c>
      <c r="K3523" s="1">
        <f t="shared" si="768"/>
        <v>14.062173465684626</v>
      </c>
      <c r="L3523" s="1">
        <f t="shared" si="775"/>
        <v>-3.9262294152278261</v>
      </c>
      <c r="M3523" s="1">
        <f t="shared" si="776"/>
        <v>14.062173465684626</v>
      </c>
      <c r="N3523">
        <f t="shared" si="777"/>
        <v>10.1359440504568</v>
      </c>
    </row>
    <row r="3524" spans="1:14" x14ac:dyDescent="0.25">
      <c r="A3524">
        <f t="shared" si="773"/>
        <v>0.05</v>
      </c>
      <c r="B3524">
        <f t="shared" si="774"/>
        <v>-184.79999999996016</v>
      </c>
      <c r="C3524">
        <f t="shared" si="769"/>
        <v>0</v>
      </c>
      <c r="D3524">
        <f t="shared" si="770"/>
        <v>292.08333333333672</v>
      </c>
      <c r="E3524">
        <f t="shared" si="771"/>
        <v>3505</v>
      </c>
      <c r="F3524" s="1">
        <f t="shared" si="772"/>
        <v>-184.79999999996016</v>
      </c>
      <c r="G3524">
        <f t="shared" si="764"/>
        <v>292.08333333333672</v>
      </c>
      <c r="H3524">
        <f t="shared" si="765"/>
        <v>3505</v>
      </c>
      <c r="I3524">
        <f t="shared" si="766"/>
        <v>-3.2253684576848256</v>
      </c>
      <c r="J3524" s="1">
        <f t="shared" si="767"/>
        <v>-1.5265511343819413</v>
      </c>
      <c r="K3524" s="1">
        <f t="shared" si="768"/>
        <v>14.524163509885861</v>
      </c>
      <c r="L3524" s="1">
        <f t="shared" si="775"/>
        <v>-1.5265511343819413</v>
      </c>
      <c r="M3524" s="1">
        <f t="shared" si="776"/>
        <v>14.524163509885861</v>
      </c>
      <c r="N3524">
        <f t="shared" si="777"/>
        <v>12.99761237550392</v>
      </c>
    </row>
    <row r="3525" spans="1:14" x14ac:dyDescent="0.25">
      <c r="A3525">
        <f t="shared" si="773"/>
        <v>0.05</v>
      </c>
      <c r="B3525">
        <f t="shared" si="774"/>
        <v>-184.74999999996015</v>
      </c>
      <c r="C3525">
        <f t="shared" si="769"/>
        <v>0</v>
      </c>
      <c r="D3525">
        <f t="shared" si="770"/>
        <v>292.16666666667004</v>
      </c>
      <c r="E3525">
        <f t="shared" si="771"/>
        <v>3506</v>
      </c>
      <c r="F3525" s="1">
        <f t="shared" si="772"/>
        <v>-184.74999999996015</v>
      </c>
      <c r="G3525">
        <f t="shared" si="764"/>
        <v>292.16666666667004</v>
      </c>
      <c r="H3525">
        <f t="shared" si="765"/>
        <v>3506</v>
      </c>
      <c r="I3525">
        <f t="shared" si="766"/>
        <v>-3.2244957930588285</v>
      </c>
      <c r="J3525" s="1">
        <f t="shared" si="767"/>
        <v>0.89181737948626461</v>
      </c>
      <c r="K3525" s="1">
        <f t="shared" si="768"/>
        <v>14.581085849120736</v>
      </c>
      <c r="L3525" s="1">
        <f t="shared" si="775"/>
        <v>0.89181737948626461</v>
      </c>
      <c r="M3525" s="1">
        <f t="shared" si="776"/>
        <v>14.581085849120736</v>
      </c>
      <c r="N3525">
        <f t="shared" si="777"/>
        <v>15.472903228607001</v>
      </c>
    </row>
    <row r="3526" spans="1:14" x14ac:dyDescent="0.25">
      <c r="A3526">
        <f t="shared" si="773"/>
        <v>0.05</v>
      </c>
      <c r="B3526">
        <f t="shared" si="774"/>
        <v>-184.69999999996014</v>
      </c>
      <c r="C3526">
        <f t="shared" si="769"/>
        <v>0</v>
      </c>
      <c r="D3526">
        <f t="shared" si="770"/>
        <v>292.25000000000335</v>
      </c>
      <c r="E3526">
        <f t="shared" si="771"/>
        <v>3507</v>
      </c>
      <c r="F3526" s="1">
        <f t="shared" si="772"/>
        <v>-184.69999999996014</v>
      </c>
      <c r="G3526">
        <f t="shared" si="764"/>
        <v>292.25000000000335</v>
      </c>
      <c r="H3526">
        <f t="shared" si="765"/>
        <v>3507</v>
      </c>
      <c r="I3526">
        <f t="shared" si="766"/>
        <v>-3.2236231284328309</v>
      </c>
      <c r="J3526" s="1">
        <f t="shared" si="767"/>
        <v>3.2622422854372712</v>
      </c>
      <c r="K3526" s="1">
        <f t="shared" si="768"/>
        <v>14.243697958083423</v>
      </c>
      <c r="L3526" s="1">
        <f t="shared" si="775"/>
        <v>3.2622422854372712</v>
      </c>
      <c r="M3526" s="1">
        <f t="shared" si="776"/>
        <v>14.243697958083423</v>
      </c>
      <c r="N3526">
        <f t="shared" si="777"/>
        <v>17.505940243520694</v>
      </c>
    </row>
    <row r="3527" spans="1:14" x14ac:dyDescent="0.25">
      <c r="A3527">
        <f t="shared" si="773"/>
        <v>0.05</v>
      </c>
      <c r="B3527">
        <f t="shared" si="774"/>
        <v>-184.64999999996013</v>
      </c>
      <c r="C3527">
        <f t="shared" si="769"/>
        <v>0</v>
      </c>
      <c r="D3527">
        <f t="shared" si="770"/>
        <v>292.33333333333667</v>
      </c>
      <c r="E3527">
        <f t="shared" si="771"/>
        <v>3508</v>
      </c>
      <c r="F3527" s="1">
        <f t="shared" si="772"/>
        <v>-184.64999999996013</v>
      </c>
      <c r="G3527">
        <f t="shared" si="764"/>
        <v>292.33333333333667</v>
      </c>
      <c r="H3527">
        <f t="shared" si="765"/>
        <v>3508</v>
      </c>
      <c r="I3527">
        <f t="shared" si="766"/>
        <v>-3.2227504638068338</v>
      </c>
      <c r="J3527" s="1">
        <f t="shared" si="767"/>
        <v>5.5227728009526462</v>
      </c>
      <c r="K3527" s="1">
        <f t="shared" si="768"/>
        <v>13.53314172812459</v>
      </c>
      <c r="L3527" s="1">
        <f t="shared" si="775"/>
        <v>5.5227728009526462</v>
      </c>
      <c r="M3527" s="1">
        <f t="shared" si="776"/>
        <v>13.53314172812459</v>
      </c>
      <c r="N3527">
        <f t="shared" si="777"/>
        <v>19.055914529077235</v>
      </c>
    </row>
    <row r="3528" spans="1:14" x14ac:dyDescent="0.25">
      <c r="A3528">
        <f t="shared" si="773"/>
        <v>0.05</v>
      </c>
      <c r="B3528">
        <f t="shared" si="774"/>
        <v>-184.59999999996012</v>
      </c>
      <c r="C3528">
        <f t="shared" si="769"/>
        <v>0</v>
      </c>
      <c r="D3528">
        <f t="shared" si="770"/>
        <v>292.41666666666998</v>
      </c>
      <c r="E3528">
        <f t="shared" si="771"/>
        <v>3509</v>
      </c>
      <c r="F3528" s="1">
        <f t="shared" si="772"/>
        <v>-184.59999999996012</v>
      </c>
      <c r="G3528">
        <f t="shared" si="764"/>
        <v>292.41666666666998</v>
      </c>
      <c r="H3528">
        <f t="shared" si="765"/>
        <v>3509</v>
      </c>
      <c r="I3528">
        <f t="shared" si="766"/>
        <v>-3.2218777991808363</v>
      </c>
      <c r="J3528" s="1">
        <f t="shared" si="767"/>
        <v>7.6175949617125855</v>
      </c>
      <c r="K3528" s="1">
        <f t="shared" si="768"/>
        <v>12.479623967107624</v>
      </c>
      <c r="L3528" s="1">
        <f t="shared" si="775"/>
        <v>7.6175949617125855</v>
      </c>
      <c r="M3528" s="1">
        <f t="shared" si="776"/>
        <v>12.479623967107624</v>
      </c>
      <c r="N3528">
        <f t="shared" si="777"/>
        <v>20.097218928820212</v>
      </c>
    </row>
    <row r="3529" spans="1:14" x14ac:dyDescent="0.25">
      <c r="A3529">
        <f t="shared" si="773"/>
        <v>0.05</v>
      </c>
      <c r="B3529">
        <f t="shared" si="774"/>
        <v>-184.54999999996011</v>
      </c>
      <c r="C3529">
        <f t="shared" si="769"/>
        <v>0</v>
      </c>
      <c r="D3529">
        <f t="shared" si="770"/>
        <v>292.5000000000033</v>
      </c>
      <c r="E3529">
        <f t="shared" si="771"/>
        <v>3510</v>
      </c>
      <c r="F3529" s="1">
        <f t="shared" si="772"/>
        <v>-184.54999999996011</v>
      </c>
      <c r="G3529">
        <f t="shared" si="764"/>
        <v>292.5000000000033</v>
      </c>
      <c r="H3529">
        <f t="shared" si="765"/>
        <v>3510</v>
      </c>
      <c r="I3529">
        <f t="shared" si="766"/>
        <v>-3.2210051345548387</v>
      </c>
      <c r="J3529" s="1">
        <f t="shared" si="767"/>
        <v>9.4981776796308406</v>
      </c>
      <c r="K3529" s="1">
        <f t="shared" si="768"/>
        <v>11.120937270130037</v>
      </c>
      <c r="L3529" s="1">
        <f t="shared" si="775"/>
        <v>9.4981776796308406</v>
      </c>
      <c r="M3529" s="1">
        <f t="shared" si="776"/>
        <v>11.120937270130037</v>
      </c>
      <c r="N3529">
        <f t="shared" si="777"/>
        <v>20.619114949760878</v>
      </c>
    </row>
    <row r="3530" spans="1:14" x14ac:dyDescent="0.25">
      <c r="A3530">
        <f t="shared" si="773"/>
        <v>0.05</v>
      </c>
      <c r="B3530">
        <f t="shared" si="774"/>
        <v>-184.4999999999601</v>
      </c>
      <c r="C3530">
        <f t="shared" si="769"/>
        <v>0</v>
      </c>
      <c r="D3530">
        <f t="shared" si="770"/>
        <v>292.58333333333661</v>
      </c>
      <c r="E3530">
        <f t="shared" si="771"/>
        <v>3511</v>
      </c>
      <c r="F3530" s="1">
        <f t="shared" si="772"/>
        <v>-184.4999999999601</v>
      </c>
      <c r="G3530">
        <f t="shared" si="764"/>
        <v>292.58333333333661</v>
      </c>
      <c r="H3530">
        <f t="shared" si="765"/>
        <v>3511</v>
      </c>
      <c r="I3530">
        <f t="shared" si="766"/>
        <v>-3.2201324699288416</v>
      </c>
      <c r="J3530" s="1">
        <f t="shared" si="767"/>
        <v>11.12410558185552</v>
      </c>
      <c r="K3530" s="1">
        <f t="shared" si="768"/>
        <v>9.5008837675685083</v>
      </c>
      <c r="L3530" s="1">
        <f t="shared" si="775"/>
        <v>11.12410558185552</v>
      </c>
      <c r="M3530" s="1">
        <f t="shared" si="776"/>
        <v>9.5008837675685083</v>
      </c>
      <c r="N3530">
        <f t="shared" si="777"/>
        <v>20.624989349424027</v>
      </c>
    </row>
    <row r="3531" spans="1:14" x14ac:dyDescent="0.25">
      <c r="A3531">
        <f t="shared" si="773"/>
        <v>0.05</v>
      </c>
      <c r="B3531">
        <f t="shared" si="774"/>
        <v>-184.44999999996008</v>
      </c>
      <c r="C3531">
        <f t="shared" si="769"/>
        <v>0</v>
      </c>
      <c r="D3531">
        <f t="shared" si="770"/>
        <v>292.66666666666993</v>
      </c>
      <c r="E3531">
        <f t="shared" si="771"/>
        <v>3512</v>
      </c>
      <c r="F3531" s="1">
        <f t="shared" si="772"/>
        <v>-184.44999999996008</v>
      </c>
      <c r="G3531">
        <f t="shared" si="764"/>
        <v>292.66666666666993</v>
      </c>
      <c r="H3531">
        <f t="shared" si="765"/>
        <v>3512</v>
      </c>
      <c r="I3531">
        <f t="shared" si="766"/>
        <v>-3.2192598053028441</v>
      </c>
      <c r="J3531" s="1">
        <f t="shared" si="767"/>
        <v>12.46360411752058</v>
      </c>
      <c r="K3531" s="1">
        <f t="shared" si="768"/>
        <v>7.6676604545436948</v>
      </c>
      <c r="L3531" s="1">
        <f t="shared" si="775"/>
        <v>12.46360411752058</v>
      </c>
      <c r="M3531" s="1">
        <f t="shared" si="776"/>
        <v>7.6676604545436948</v>
      </c>
      <c r="N3531">
        <f t="shared" si="777"/>
        <v>20.131264572064275</v>
      </c>
    </row>
    <row r="3532" spans="1:14" x14ac:dyDescent="0.25">
      <c r="A3532">
        <f t="shared" si="773"/>
        <v>0.05</v>
      </c>
      <c r="B3532">
        <f t="shared" si="774"/>
        <v>-184.39999999996007</v>
      </c>
      <c r="C3532">
        <f t="shared" si="769"/>
        <v>0</v>
      </c>
      <c r="D3532">
        <f t="shared" si="770"/>
        <v>292.75000000000324</v>
      </c>
      <c r="E3532">
        <f t="shared" si="771"/>
        <v>3513</v>
      </c>
      <c r="F3532" s="1">
        <f t="shared" si="772"/>
        <v>-184.39999999996007</v>
      </c>
      <c r="G3532">
        <f t="shared" si="764"/>
        <v>292.75000000000324</v>
      </c>
      <c r="H3532">
        <f t="shared" si="765"/>
        <v>3513</v>
      </c>
      <c r="I3532">
        <f t="shared" si="766"/>
        <v>-3.2183871406768469</v>
      </c>
      <c r="J3532" s="1">
        <f t="shared" si="767"/>
        <v>13.493771867488588</v>
      </c>
      <c r="K3532" s="1">
        <f t="shared" si="768"/>
        <v>5.6722594297315316</v>
      </c>
      <c r="L3532" s="1">
        <f t="shared" si="775"/>
        <v>13.493771867488588</v>
      </c>
      <c r="M3532" s="1">
        <f t="shared" si="776"/>
        <v>5.6722594297315316</v>
      </c>
      <c r="N3532">
        <f t="shared" si="777"/>
        <v>19.166031297220119</v>
      </c>
    </row>
    <row r="3533" spans="1:14" x14ac:dyDescent="0.25">
      <c r="A3533">
        <f t="shared" si="773"/>
        <v>0.05</v>
      </c>
      <c r="B3533">
        <f t="shared" si="774"/>
        <v>-184.34999999996006</v>
      </c>
      <c r="C3533">
        <f t="shared" si="769"/>
        <v>0</v>
      </c>
      <c r="D3533">
        <f t="shared" si="770"/>
        <v>292.83333333333655</v>
      </c>
      <c r="E3533">
        <f t="shared" si="771"/>
        <v>3514</v>
      </c>
      <c r="F3533" s="1">
        <f t="shared" si="772"/>
        <v>-184.34999999996006</v>
      </c>
      <c r="G3533">
        <f t="shared" si="764"/>
        <v>292.83333333333655</v>
      </c>
      <c r="H3533">
        <f t="shared" si="765"/>
        <v>3514</v>
      </c>
      <c r="I3533">
        <f t="shared" si="766"/>
        <v>-3.2175144760508494</v>
      </c>
      <c r="J3533" s="1">
        <f t="shared" si="767"/>
        <v>14.200542748390042</v>
      </c>
      <c r="K3533" s="1">
        <f t="shared" si="768"/>
        <v>3.5669298323529626</v>
      </c>
      <c r="L3533" s="1">
        <f t="shared" si="775"/>
        <v>14.200542748390042</v>
      </c>
      <c r="M3533" s="1">
        <f t="shared" si="776"/>
        <v>3.5669298323529626</v>
      </c>
      <c r="N3533">
        <f t="shared" si="777"/>
        <v>17.767472580743004</v>
      </c>
    </row>
    <row r="3534" spans="1:14" x14ac:dyDescent="0.25">
      <c r="A3534">
        <f t="shared" si="773"/>
        <v>0.05</v>
      </c>
      <c r="B3534">
        <f t="shared" si="774"/>
        <v>-184.29999999996005</v>
      </c>
      <c r="C3534">
        <f t="shared" si="769"/>
        <v>0</v>
      </c>
      <c r="D3534">
        <f t="shared" si="770"/>
        <v>292.91666666666987</v>
      </c>
      <c r="E3534">
        <f t="shared" si="771"/>
        <v>3515</v>
      </c>
      <c r="F3534" s="1">
        <f t="shared" si="772"/>
        <v>-184.29999999996005</v>
      </c>
      <c r="G3534">
        <f t="shared" si="764"/>
        <v>292.91666666666987</v>
      </c>
      <c r="H3534">
        <f t="shared" si="765"/>
        <v>3515</v>
      </c>
      <c r="I3534">
        <f t="shared" si="766"/>
        <v>-3.2166418114248523</v>
      </c>
      <c r="J3534" s="1">
        <f t="shared" si="767"/>
        <v>14.5784068184803</v>
      </c>
      <c r="K3534" s="1">
        <f t="shared" si="768"/>
        <v>1.4037409528362363</v>
      </c>
      <c r="L3534" s="1">
        <f t="shared" si="775"/>
        <v>14.5784068184803</v>
      </c>
      <c r="M3534" s="1">
        <f t="shared" si="776"/>
        <v>1.4037409528362363</v>
      </c>
      <c r="N3534">
        <f t="shared" si="777"/>
        <v>15.982147771316535</v>
      </c>
    </row>
    <row r="3535" spans="1:14" x14ac:dyDescent="0.25">
      <c r="A3535">
        <f t="shared" si="773"/>
        <v>0.05</v>
      </c>
      <c r="B3535">
        <f t="shared" si="774"/>
        <v>-184.24999999996004</v>
      </c>
      <c r="C3535">
        <f t="shared" si="769"/>
        <v>0</v>
      </c>
      <c r="D3535">
        <f t="shared" si="770"/>
        <v>293.00000000000318</v>
      </c>
      <c r="E3535">
        <f t="shared" si="771"/>
        <v>3516</v>
      </c>
      <c r="F3535" s="1">
        <f t="shared" si="772"/>
        <v>-184.24999999996004</v>
      </c>
      <c r="G3535">
        <f t="shared" si="764"/>
        <v>293.00000000000318</v>
      </c>
      <c r="H3535">
        <f t="shared" si="765"/>
        <v>3516</v>
      </c>
      <c r="I3535">
        <f t="shared" si="766"/>
        <v>-3.2157691467988547</v>
      </c>
      <c r="J3535" s="1">
        <f t="shared" si="767"/>
        <v>14.629922686035615</v>
      </c>
      <c r="K3535" s="1">
        <f t="shared" si="768"/>
        <v>-0.76672172306851127</v>
      </c>
      <c r="L3535" s="1">
        <f t="shared" si="775"/>
        <v>14.629922686035615</v>
      </c>
      <c r="M3535" s="1">
        <f t="shared" si="776"/>
        <v>-0.76672172306851127</v>
      </c>
      <c r="N3535">
        <f t="shared" si="777"/>
        <v>13.863200962967102</v>
      </c>
    </row>
    <row r="3536" spans="1:14" x14ac:dyDescent="0.25">
      <c r="A3536">
        <f t="shared" si="773"/>
        <v>0.05</v>
      </c>
      <c r="B3536">
        <f t="shared" si="774"/>
        <v>-184.19999999996003</v>
      </c>
      <c r="C3536">
        <f t="shared" si="769"/>
        <v>0</v>
      </c>
      <c r="D3536">
        <f t="shared" si="770"/>
        <v>293.0833333333365</v>
      </c>
      <c r="E3536">
        <f t="shared" si="771"/>
        <v>3517</v>
      </c>
      <c r="F3536" s="1">
        <f t="shared" si="772"/>
        <v>-184.19999999996003</v>
      </c>
      <c r="G3536">
        <f t="shared" si="764"/>
        <v>293.0833333333365</v>
      </c>
      <c r="H3536">
        <f t="shared" si="765"/>
        <v>3517</v>
      </c>
      <c r="I3536">
        <f t="shared" si="766"/>
        <v>-3.2148964821728572</v>
      </c>
      <c r="J3536" s="1">
        <f t="shared" si="767"/>
        <v>14.365057178548858</v>
      </c>
      <c r="K3536" s="1">
        <f t="shared" si="768"/>
        <v>-2.896503573529821</v>
      </c>
      <c r="L3536" s="1">
        <f t="shared" si="775"/>
        <v>14.365057178548858</v>
      </c>
      <c r="M3536" s="1">
        <f t="shared" si="776"/>
        <v>-2.896503573529821</v>
      </c>
      <c r="N3536">
        <f t="shared" si="777"/>
        <v>11.468553605019036</v>
      </c>
    </row>
    <row r="3537" spans="1:14" x14ac:dyDescent="0.25">
      <c r="A3537">
        <f t="shared" si="773"/>
        <v>0.05</v>
      </c>
      <c r="B3537">
        <f t="shared" si="774"/>
        <v>-184.14999999996002</v>
      </c>
      <c r="C3537">
        <f t="shared" si="769"/>
        <v>0</v>
      </c>
      <c r="D3537">
        <f t="shared" si="770"/>
        <v>293.16666666666981</v>
      </c>
      <c r="E3537">
        <f t="shared" si="771"/>
        <v>3518</v>
      </c>
      <c r="F3537" s="1">
        <f t="shared" si="772"/>
        <v>-184.14999999996002</v>
      </c>
      <c r="G3537">
        <f t="shared" si="764"/>
        <v>293.16666666666981</v>
      </c>
      <c r="H3537">
        <f t="shared" si="765"/>
        <v>3518</v>
      </c>
      <c r="I3537">
        <f t="shared" si="766"/>
        <v>-3.2140238175468601</v>
      </c>
      <c r="J3537" s="1">
        <f t="shared" si="767"/>
        <v>13.80038908150329</v>
      </c>
      <c r="K3537" s="1">
        <f t="shared" si="768"/>
        <v>-4.9412546291645922</v>
      </c>
      <c r="L3537" s="1">
        <f t="shared" si="775"/>
        <v>13.80038908150329</v>
      </c>
      <c r="M3537" s="1">
        <f t="shared" si="776"/>
        <v>-4.9412546291645922</v>
      </c>
      <c r="N3537">
        <f t="shared" si="777"/>
        <v>8.8591344523386972</v>
      </c>
    </row>
    <row r="3538" spans="1:14" x14ac:dyDescent="0.25">
      <c r="A3538">
        <f t="shared" si="773"/>
        <v>0.05</v>
      </c>
      <c r="B3538">
        <f t="shared" si="774"/>
        <v>-184.09999999996</v>
      </c>
      <c r="C3538">
        <f t="shared" si="769"/>
        <v>0</v>
      </c>
      <c r="D3538">
        <f t="shared" si="770"/>
        <v>293.25000000000313</v>
      </c>
      <c r="E3538">
        <f t="shared" si="771"/>
        <v>3519</v>
      </c>
      <c r="F3538" s="1">
        <f t="shared" si="772"/>
        <v>-184.09999999996</v>
      </c>
      <c r="G3538">
        <f t="shared" si="764"/>
        <v>293.25000000000313</v>
      </c>
      <c r="H3538">
        <f t="shared" si="765"/>
        <v>3519</v>
      </c>
      <c r="I3538">
        <f t="shared" si="766"/>
        <v>-3.2131511529208625</v>
      </c>
      <c r="J3538" s="1">
        <f t="shared" si="767"/>
        <v>12.958213568041449</v>
      </c>
      <c r="K3538" s="1">
        <f t="shared" si="768"/>
        <v>-6.8610208697416972</v>
      </c>
      <c r="L3538" s="1">
        <f t="shared" si="775"/>
        <v>12.958213568041449</v>
      </c>
      <c r="M3538" s="1">
        <f t="shared" si="776"/>
        <v>-6.8610208697416972</v>
      </c>
      <c r="N3538">
        <f t="shared" si="777"/>
        <v>6.097192698299752</v>
      </c>
    </row>
    <row r="3539" spans="1:14" x14ac:dyDescent="0.25">
      <c r="A3539">
        <f t="shared" si="773"/>
        <v>0.05</v>
      </c>
      <c r="B3539">
        <f t="shared" si="774"/>
        <v>-184.04999999995999</v>
      </c>
      <c r="C3539">
        <f t="shared" si="769"/>
        <v>0</v>
      </c>
      <c r="D3539">
        <f t="shared" si="770"/>
        <v>293.33333333333644</v>
      </c>
      <c r="E3539">
        <f t="shared" si="771"/>
        <v>3520</v>
      </c>
      <c r="F3539" s="1">
        <f t="shared" si="772"/>
        <v>-184.04999999995999</v>
      </c>
      <c r="G3539">
        <f t="shared" si="764"/>
        <v>293.33333333333644</v>
      </c>
      <c r="H3539">
        <f t="shared" si="765"/>
        <v>3520</v>
      </c>
      <c r="I3539">
        <f t="shared" si="766"/>
        <v>-3.2122784882948654</v>
      </c>
      <c r="J3539" s="1">
        <f t="shared" si="767"/>
        <v>11.865582605358632</v>
      </c>
      <c r="K3539" s="1">
        <f t="shared" si="768"/>
        <v>-8.620850337787239</v>
      </c>
      <c r="L3539" s="1">
        <f t="shared" si="775"/>
        <v>11.865582605358632</v>
      </c>
      <c r="M3539" s="1">
        <f t="shared" si="776"/>
        <v>-8.620850337787239</v>
      </c>
      <c r="N3539">
        <f t="shared" si="777"/>
        <v>3.2447322675713934</v>
      </c>
    </row>
    <row r="3540" spans="1:14" x14ac:dyDescent="0.25">
      <c r="A3540">
        <f t="shared" si="773"/>
        <v>0.05</v>
      </c>
      <c r="B3540">
        <f t="shared" si="774"/>
        <v>-183.99999999995998</v>
      </c>
      <c r="C3540">
        <f t="shared" si="769"/>
        <v>0</v>
      </c>
      <c r="D3540">
        <f t="shared" si="770"/>
        <v>293.41666666666976</v>
      </c>
      <c r="E3540">
        <f t="shared" si="771"/>
        <v>3521</v>
      </c>
      <c r="F3540" s="1">
        <f t="shared" si="772"/>
        <v>-183.99999999995998</v>
      </c>
      <c r="G3540">
        <f t="shared" ref="G3540:G3603" si="778">IF(code_4=1,D3540,1)</f>
        <v>293.41666666666976</v>
      </c>
      <c r="H3540">
        <f t="shared" ref="H3540:H3603" si="779">IF(code_4=1,E3540,1)</f>
        <v>3521</v>
      </c>
      <c r="I3540">
        <f t="shared" ref="I3540:I3603" si="780">IF(code_2=1,RADIANS(F3540),F3540)</f>
        <v>-3.2114058236688678</v>
      </c>
      <c r="J3540" s="1">
        <f t="shared" ref="J3540:J3603" si="781">rayon_x*(AMPLI_B*G3540)*(COS((V_a*H3540*I3540)+pi_2)^cos_exposant)</f>
        <v>10.553314345866163</v>
      </c>
      <c r="K3540" s="1">
        <f t="shared" ref="K3540:K3603" si="782">rayon_y*AMPLI_A*G3540*(SIN((V_a^2*H3540*I3540)+pi_2)^sin_exposant)</f>
        <v>-10.191217150654012</v>
      </c>
      <c r="L3540" s="1">
        <f t="shared" si="775"/>
        <v>10.553314345866163</v>
      </c>
      <c r="M3540" s="1">
        <f t="shared" si="776"/>
        <v>-10.191217150654012</v>
      </c>
      <c r="N3540">
        <f t="shared" si="777"/>
        <v>0.36209719521215078</v>
      </c>
    </row>
    <row r="3541" spans="1:14" x14ac:dyDescent="0.25">
      <c r="A3541">
        <f t="shared" si="773"/>
        <v>0.05</v>
      </c>
      <c r="B3541">
        <f t="shared" si="774"/>
        <v>-183.94999999995997</v>
      </c>
      <c r="C3541">
        <f t="shared" ref="C3541:C3604" si="783">IF(ABS(B3541)&gt;ABS(degre_1),0,B3541)</f>
        <v>0</v>
      </c>
      <c r="D3541">
        <f t="shared" ref="D3541:D3604" si="784">horloge+D3540</f>
        <v>293.50000000000307</v>
      </c>
      <c r="E3541">
        <f t="shared" ref="E3541:E3604" si="785">E3540+horloge_2</f>
        <v>3522</v>
      </c>
      <c r="F3541" s="1">
        <f t="shared" ref="F3541:F3604" si="786">B3541</f>
        <v>-183.94999999995997</v>
      </c>
      <c r="G3541">
        <f t="shared" si="778"/>
        <v>293.50000000000307</v>
      </c>
      <c r="H3541">
        <f t="shared" si="779"/>
        <v>3522</v>
      </c>
      <c r="I3541">
        <f t="shared" si="780"/>
        <v>-3.2105331590428707</v>
      </c>
      <c r="J3541" s="1">
        <f t="shared" si="781"/>
        <v>9.0550014960963754</v>
      </c>
      <c r="K3541" s="1">
        <f t="shared" si="782"/>
        <v>-11.548271425009759</v>
      </c>
      <c r="L3541" s="1">
        <f t="shared" si="775"/>
        <v>9.0550014960963754</v>
      </c>
      <c r="M3541" s="1">
        <f t="shared" si="776"/>
        <v>-11.548271425009759</v>
      </c>
      <c r="N3541">
        <f t="shared" si="777"/>
        <v>-2.4932699289133833</v>
      </c>
    </row>
    <row r="3542" spans="1:14" x14ac:dyDescent="0.25">
      <c r="A3542">
        <f t="shared" ref="A3542:A3605" si="787">A3541</f>
        <v>0.05</v>
      </c>
      <c r="B3542">
        <f t="shared" ref="B3542:B3605" si="788">B3541+A3542</f>
        <v>-183.89999999995996</v>
      </c>
      <c r="C3542">
        <f t="shared" si="783"/>
        <v>0</v>
      </c>
      <c r="D3542">
        <f t="shared" si="784"/>
        <v>293.58333333333638</v>
      </c>
      <c r="E3542">
        <f t="shared" si="785"/>
        <v>3523</v>
      </c>
      <c r="F3542" s="1">
        <f t="shared" si="786"/>
        <v>-183.89999999995996</v>
      </c>
      <c r="G3542">
        <f t="shared" si="778"/>
        <v>293.58333333333638</v>
      </c>
      <c r="H3542">
        <f t="shared" si="779"/>
        <v>3523</v>
      </c>
      <c r="I3542">
        <f t="shared" si="780"/>
        <v>-3.2096604944168732</v>
      </c>
      <c r="J3542" s="1">
        <f t="shared" si="781"/>
        <v>7.4060451091329824</v>
      </c>
      <c r="K3542" s="1">
        <f t="shared" si="782"/>
        <v>-12.673927168374833</v>
      </c>
      <c r="L3542" s="1">
        <f t="shared" si="775"/>
        <v>7.4060451091329824</v>
      </c>
      <c r="M3542" s="1">
        <f t="shared" si="776"/>
        <v>-12.673927168374833</v>
      </c>
      <c r="N3542">
        <f t="shared" si="777"/>
        <v>-5.2678820592418507</v>
      </c>
    </row>
    <row r="3543" spans="1:14" x14ac:dyDescent="0.25">
      <c r="A3543">
        <f t="shared" si="787"/>
        <v>0.05</v>
      </c>
      <c r="B3543">
        <f t="shared" si="788"/>
        <v>-183.84999999995995</v>
      </c>
      <c r="C3543">
        <f t="shared" si="783"/>
        <v>0</v>
      </c>
      <c r="D3543">
        <f t="shared" si="784"/>
        <v>293.6666666666697</v>
      </c>
      <c r="E3543">
        <f t="shared" si="785"/>
        <v>3524</v>
      </c>
      <c r="F3543" s="1">
        <f t="shared" si="786"/>
        <v>-183.84999999995995</v>
      </c>
      <c r="G3543">
        <f t="shared" si="778"/>
        <v>293.6666666666697</v>
      </c>
      <c r="H3543">
        <f t="shared" si="779"/>
        <v>3524</v>
      </c>
      <c r="I3543">
        <f t="shared" si="780"/>
        <v>-3.2087878297908756</v>
      </c>
      <c r="J3543" s="1">
        <f t="shared" si="781"/>
        <v>5.6427363544742271</v>
      </c>
      <c r="K3543" s="1">
        <f t="shared" si="782"/>
        <v>-13.555803340697929</v>
      </c>
      <c r="L3543" s="1">
        <f t="shared" si="775"/>
        <v>5.6427363544742271</v>
      </c>
      <c r="M3543" s="1">
        <f t="shared" si="776"/>
        <v>-13.555803340697929</v>
      </c>
      <c r="N3543">
        <f t="shared" si="777"/>
        <v>-7.9130669862237024</v>
      </c>
    </row>
    <row r="3544" spans="1:14" x14ac:dyDescent="0.25">
      <c r="A3544">
        <f t="shared" si="787"/>
        <v>0.05</v>
      </c>
      <c r="B3544">
        <f t="shared" si="788"/>
        <v>-183.79999999995994</v>
      </c>
      <c r="C3544">
        <f t="shared" si="783"/>
        <v>0</v>
      </c>
      <c r="D3544">
        <f t="shared" si="784"/>
        <v>293.75000000000301</v>
      </c>
      <c r="E3544">
        <f t="shared" si="785"/>
        <v>3525</v>
      </c>
      <c r="F3544" s="1">
        <f t="shared" si="786"/>
        <v>-183.79999999995994</v>
      </c>
      <c r="G3544">
        <f t="shared" si="778"/>
        <v>293.75000000000301</v>
      </c>
      <c r="H3544">
        <f t="shared" si="779"/>
        <v>3525</v>
      </c>
      <c r="I3544">
        <f t="shared" si="780"/>
        <v>-3.2079151651648785</v>
      </c>
      <c r="J3544" s="1">
        <f t="shared" si="781"/>
        <v>3.8014047599158776</v>
      </c>
      <c r="K3544" s="1">
        <f t="shared" si="782"/>
        <v>-14.187035564249966</v>
      </c>
      <c r="L3544" s="1">
        <f t="shared" si="775"/>
        <v>3.8014047599158776</v>
      </c>
      <c r="M3544" s="1">
        <f t="shared" si="776"/>
        <v>-14.187035564249966</v>
      </c>
      <c r="N3544">
        <f t="shared" si="777"/>
        <v>-10.385630804334088</v>
      </c>
    </row>
    <row r="3545" spans="1:14" x14ac:dyDescent="0.25">
      <c r="A3545">
        <f t="shared" si="787"/>
        <v>0.05</v>
      </c>
      <c r="B3545">
        <f t="shared" si="788"/>
        <v>-183.74999999995993</v>
      </c>
      <c r="C3545">
        <f t="shared" si="783"/>
        <v>0</v>
      </c>
      <c r="D3545">
        <f t="shared" si="784"/>
        <v>293.83333333333633</v>
      </c>
      <c r="E3545">
        <f t="shared" si="785"/>
        <v>3526</v>
      </c>
      <c r="F3545" s="1">
        <f t="shared" si="786"/>
        <v>-183.74999999995993</v>
      </c>
      <c r="G3545">
        <f t="shared" si="778"/>
        <v>293.83333333333633</v>
      </c>
      <c r="H3545">
        <f t="shared" si="779"/>
        <v>3526</v>
      </c>
      <c r="I3545">
        <f t="shared" si="780"/>
        <v>-3.207042500538881</v>
      </c>
      <c r="J3545" s="1">
        <f t="shared" si="781"/>
        <v>1.9176473433114127</v>
      </c>
      <c r="K3545" s="1">
        <f t="shared" si="782"/>
        <v>-14.565977416951448</v>
      </c>
      <c r="L3545" s="1">
        <f t="shared" si="775"/>
        <v>1.9176473433114127</v>
      </c>
      <c r="M3545" s="1">
        <f t="shared" si="776"/>
        <v>-14.565977416951448</v>
      </c>
      <c r="N3545">
        <f t="shared" si="777"/>
        <v>-12.648330073640036</v>
      </c>
    </row>
    <row r="3546" spans="1:14" x14ac:dyDescent="0.25">
      <c r="A3546">
        <f t="shared" si="787"/>
        <v>0.05</v>
      </c>
      <c r="B3546">
        <f t="shared" si="788"/>
        <v>-183.69999999995991</v>
      </c>
      <c r="C3546">
        <f t="shared" si="783"/>
        <v>0</v>
      </c>
      <c r="D3546">
        <f t="shared" si="784"/>
        <v>293.91666666666964</v>
      </c>
      <c r="E3546">
        <f t="shared" si="785"/>
        <v>3527</v>
      </c>
      <c r="F3546" s="1">
        <f t="shared" si="786"/>
        <v>-183.69999999995991</v>
      </c>
      <c r="G3546">
        <f t="shared" si="778"/>
        <v>293.91666666666964</v>
      </c>
      <c r="H3546">
        <f t="shared" si="779"/>
        <v>3527</v>
      </c>
      <c r="I3546">
        <f t="shared" si="780"/>
        <v>-3.2061698359128838</v>
      </c>
      <c r="J3546" s="1">
        <f t="shared" si="781"/>
        <v>2.5649091043195866E-2</v>
      </c>
      <c r="K3546" s="1">
        <f t="shared" si="782"/>
        <v>-14.695810950241709</v>
      </c>
      <c r="L3546" s="1">
        <f t="shared" si="775"/>
        <v>2.5649091043195866E-2</v>
      </c>
      <c r="M3546" s="1">
        <f t="shared" si="776"/>
        <v>-14.695810950241709</v>
      </c>
      <c r="N3546">
        <f t="shared" si="777"/>
        <v>-14.670161859198513</v>
      </c>
    </row>
    <row r="3547" spans="1:14" x14ac:dyDescent="0.25">
      <c r="A3547">
        <f t="shared" si="787"/>
        <v>0.05</v>
      </c>
      <c r="B3547">
        <f t="shared" si="788"/>
        <v>-183.6499999999599</v>
      </c>
      <c r="C3547">
        <f t="shared" si="783"/>
        <v>0</v>
      </c>
      <c r="D3547">
        <f t="shared" si="784"/>
        <v>294.00000000000296</v>
      </c>
      <c r="E3547">
        <f t="shared" si="785"/>
        <v>3528</v>
      </c>
      <c r="F3547" s="1">
        <f t="shared" si="786"/>
        <v>-183.6499999999599</v>
      </c>
      <c r="G3547">
        <f t="shared" si="778"/>
        <v>294.00000000000296</v>
      </c>
      <c r="H3547">
        <f t="shared" si="779"/>
        <v>3528</v>
      </c>
      <c r="I3547">
        <f t="shared" si="780"/>
        <v>-3.2052971712868863</v>
      </c>
      <c r="J3547" s="1">
        <f t="shared" si="781"/>
        <v>-1.8423984973629299</v>
      </c>
      <c r="K3547" s="1">
        <f t="shared" si="782"/>
        <v>-14.584086113874916</v>
      </c>
      <c r="L3547" s="1">
        <f t="shared" si="775"/>
        <v>-1.8423984973629299</v>
      </c>
      <c r="M3547" s="1">
        <f t="shared" si="776"/>
        <v>-14.584086113874916</v>
      </c>
      <c r="N3547">
        <f t="shared" si="777"/>
        <v>-16.426484611237846</v>
      </c>
    </row>
    <row r="3548" spans="1:14" x14ac:dyDescent="0.25">
      <c r="A3548">
        <f t="shared" si="787"/>
        <v>0.05</v>
      </c>
      <c r="B3548">
        <f t="shared" si="788"/>
        <v>-183.59999999995989</v>
      </c>
      <c r="C3548">
        <f t="shared" si="783"/>
        <v>0</v>
      </c>
      <c r="D3548">
        <f t="shared" si="784"/>
        <v>294.08333333333627</v>
      </c>
      <c r="E3548">
        <f t="shared" si="785"/>
        <v>3529</v>
      </c>
      <c r="F3548" s="1">
        <f t="shared" si="786"/>
        <v>-183.59999999995989</v>
      </c>
      <c r="G3548">
        <f t="shared" si="778"/>
        <v>294.08333333333627</v>
      </c>
      <c r="H3548">
        <f t="shared" si="779"/>
        <v>3529</v>
      </c>
      <c r="I3548">
        <f t="shared" si="780"/>
        <v>-3.2044245066608892</v>
      </c>
      <c r="J3548" s="1">
        <f t="shared" si="781"/>
        <v>-3.6567775139949363</v>
      </c>
      <c r="K3548" s="1">
        <f t="shared" si="782"/>
        <v>-14.242208240798071</v>
      </c>
      <c r="L3548" s="1">
        <f t="shared" si="775"/>
        <v>-3.6567775139949363</v>
      </c>
      <c r="M3548" s="1">
        <f t="shared" si="776"/>
        <v>-14.242208240798071</v>
      </c>
      <c r="N3548">
        <f t="shared" si="777"/>
        <v>-17.898985754793006</v>
      </c>
    </row>
    <row r="3549" spans="1:14" x14ac:dyDescent="0.25">
      <c r="A3549">
        <f t="shared" si="787"/>
        <v>0.05</v>
      </c>
      <c r="B3549">
        <f t="shared" si="788"/>
        <v>-183.54999999995988</v>
      </c>
      <c r="C3549">
        <f t="shared" si="783"/>
        <v>0</v>
      </c>
      <c r="D3549">
        <f t="shared" si="784"/>
        <v>294.16666666666958</v>
      </c>
      <c r="E3549">
        <f t="shared" si="785"/>
        <v>3530</v>
      </c>
      <c r="F3549" s="1">
        <f t="shared" si="786"/>
        <v>-183.54999999995988</v>
      </c>
      <c r="G3549">
        <f t="shared" si="778"/>
        <v>294.16666666666958</v>
      </c>
      <c r="H3549">
        <f t="shared" si="779"/>
        <v>3530</v>
      </c>
      <c r="I3549">
        <f t="shared" si="780"/>
        <v>-3.2035518420348916</v>
      </c>
      <c r="J3549" s="1">
        <f t="shared" si="781"/>
        <v>-5.3906221759041113</v>
      </c>
      <c r="K3549" s="1">
        <f t="shared" si="782"/>
        <v>-13.684891742396049</v>
      </c>
      <c r="L3549" s="1">
        <f t="shared" si="775"/>
        <v>-5.3906221759041113</v>
      </c>
      <c r="M3549" s="1">
        <f t="shared" si="776"/>
        <v>-13.684891742396049</v>
      </c>
      <c r="N3549">
        <f t="shared" si="777"/>
        <v>-19.07551391830016</v>
      </c>
    </row>
    <row r="3550" spans="1:14" x14ac:dyDescent="0.25">
      <c r="A3550">
        <f t="shared" si="787"/>
        <v>0.05</v>
      </c>
      <c r="B3550">
        <f t="shared" si="788"/>
        <v>-183.49999999995987</v>
      </c>
      <c r="C3550">
        <f t="shared" si="783"/>
        <v>0</v>
      </c>
      <c r="D3550">
        <f t="shared" si="784"/>
        <v>294.2500000000029</v>
      </c>
      <c r="E3550">
        <f t="shared" si="785"/>
        <v>3531</v>
      </c>
      <c r="F3550" s="1">
        <f t="shared" si="786"/>
        <v>-183.49999999995987</v>
      </c>
      <c r="G3550">
        <f t="shared" si="778"/>
        <v>294.2500000000029</v>
      </c>
      <c r="H3550">
        <f t="shared" si="779"/>
        <v>3531</v>
      </c>
      <c r="I3550">
        <f t="shared" si="780"/>
        <v>-3.2026791774088941</v>
      </c>
      <c r="J3550" s="1">
        <f t="shared" si="781"/>
        <v>-7.0201982283240785</v>
      </c>
      <c r="K3550" s="1">
        <f t="shared" si="782"/>
        <v>-12.929596787411421</v>
      </c>
      <c r="L3550" s="1">
        <f t="shared" si="775"/>
        <v>-7.0201982283240785</v>
      </c>
      <c r="M3550" s="1">
        <f t="shared" si="776"/>
        <v>-12.929596787411421</v>
      </c>
      <c r="N3550">
        <f t="shared" si="777"/>
        <v>-19.9497950157355</v>
      </c>
    </row>
    <row r="3551" spans="1:14" x14ac:dyDescent="0.25">
      <c r="A3551">
        <f t="shared" si="787"/>
        <v>0.05</v>
      </c>
      <c r="B3551">
        <f t="shared" si="788"/>
        <v>-183.44999999995986</v>
      </c>
      <c r="C3551">
        <f t="shared" si="783"/>
        <v>0</v>
      </c>
      <c r="D3551">
        <f t="shared" si="784"/>
        <v>294.33333333333621</v>
      </c>
      <c r="E3551">
        <f t="shared" si="785"/>
        <v>3532</v>
      </c>
      <c r="F3551" s="1">
        <f t="shared" si="786"/>
        <v>-183.44999999995986</v>
      </c>
      <c r="G3551">
        <f t="shared" si="778"/>
        <v>294.33333333333621</v>
      </c>
      <c r="H3551">
        <f t="shared" si="779"/>
        <v>3532</v>
      </c>
      <c r="I3551">
        <f t="shared" si="780"/>
        <v>-3.201806512782897</v>
      </c>
      <c r="J3551" s="1">
        <f t="shared" si="781"/>
        <v>-8.5250878899612239</v>
      </c>
      <c r="K3551" s="1">
        <f t="shared" si="782"/>
        <v>-11.995964081565871</v>
      </c>
      <c r="L3551" s="1">
        <f t="shared" si="775"/>
        <v>-8.5250878899612239</v>
      </c>
      <c r="M3551" s="1">
        <f t="shared" si="776"/>
        <v>-11.995964081565871</v>
      </c>
      <c r="N3551">
        <f t="shared" si="777"/>
        <v>-20.521051971527093</v>
      </c>
    </row>
    <row r="3552" spans="1:14" x14ac:dyDescent="0.25">
      <c r="A3552">
        <f t="shared" si="787"/>
        <v>0.05</v>
      </c>
      <c r="B3552">
        <f t="shared" si="788"/>
        <v>-183.39999999995985</v>
      </c>
      <c r="C3552">
        <f t="shared" si="783"/>
        <v>0</v>
      </c>
      <c r="D3552">
        <f t="shared" si="784"/>
        <v>294.41666666666953</v>
      </c>
      <c r="E3552">
        <f t="shared" si="785"/>
        <v>3533</v>
      </c>
      <c r="F3552" s="1">
        <f t="shared" si="786"/>
        <v>-183.39999999995985</v>
      </c>
      <c r="G3552">
        <f t="shared" si="778"/>
        <v>294.41666666666953</v>
      </c>
      <c r="H3552">
        <f t="shared" si="779"/>
        <v>3533</v>
      </c>
      <c r="I3552">
        <f t="shared" si="780"/>
        <v>-3.2009338481568994</v>
      </c>
      <c r="J3552" s="1">
        <f t="shared" si="781"/>
        <v>-9.88828681498088</v>
      </c>
      <c r="K3552" s="1">
        <f t="shared" si="782"/>
        <v>-10.905261018997082</v>
      </c>
      <c r="L3552" s="1">
        <f t="shared" si="775"/>
        <v>-9.88828681498088</v>
      </c>
      <c r="M3552" s="1">
        <f t="shared" si="776"/>
        <v>-10.905261018997082</v>
      </c>
      <c r="N3552">
        <f t="shared" si="777"/>
        <v>-20.793547833977961</v>
      </c>
    </row>
    <row r="3553" spans="1:14" x14ac:dyDescent="0.25">
      <c r="A3553">
        <f t="shared" si="787"/>
        <v>0.05</v>
      </c>
      <c r="B3553">
        <f t="shared" si="788"/>
        <v>-183.34999999995983</v>
      </c>
      <c r="C3553">
        <f t="shared" si="783"/>
        <v>0</v>
      </c>
      <c r="D3553">
        <f t="shared" si="784"/>
        <v>294.50000000000284</v>
      </c>
      <c r="E3553">
        <f t="shared" si="785"/>
        <v>3534</v>
      </c>
      <c r="F3553" s="1">
        <f t="shared" si="786"/>
        <v>-183.34999999995983</v>
      </c>
      <c r="G3553">
        <f t="shared" si="778"/>
        <v>294.50000000000284</v>
      </c>
      <c r="H3553">
        <f t="shared" si="779"/>
        <v>3534</v>
      </c>
      <c r="I3553">
        <f t="shared" si="780"/>
        <v>-3.2000611835309023</v>
      </c>
      <c r="J3553" s="1">
        <f t="shared" si="781"/>
        <v>-11.096220927665749</v>
      </c>
      <c r="K3553" s="1">
        <f t="shared" si="782"/>
        <v>-9.679850521802333</v>
      </c>
      <c r="L3553" s="1">
        <f t="shared" si="775"/>
        <v>-11.096220927665749</v>
      </c>
      <c r="M3553" s="1">
        <f t="shared" si="776"/>
        <v>-9.679850521802333</v>
      </c>
      <c r="N3553">
        <f t="shared" si="777"/>
        <v>-20.776071449468084</v>
      </c>
    </row>
    <row r="3554" spans="1:14" x14ac:dyDescent="0.25">
      <c r="A3554">
        <f t="shared" si="787"/>
        <v>0.05</v>
      </c>
      <c r="B3554">
        <f t="shared" si="788"/>
        <v>-183.29999999995982</v>
      </c>
      <c r="C3554">
        <f t="shared" si="783"/>
        <v>0</v>
      </c>
      <c r="D3554">
        <f t="shared" si="784"/>
        <v>294.58333333333616</v>
      </c>
      <c r="E3554">
        <f t="shared" si="785"/>
        <v>3535</v>
      </c>
      <c r="F3554" s="1">
        <f t="shared" si="786"/>
        <v>-183.29999999995982</v>
      </c>
      <c r="G3554">
        <f t="shared" si="778"/>
        <v>294.58333333333616</v>
      </c>
      <c r="H3554">
        <f t="shared" si="779"/>
        <v>3535</v>
      </c>
      <c r="I3554">
        <f t="shared" si="780"/>
        <v>-3.1991885189049047</v>
      </c>
      <c r="J3554" s="1">
        <f t="shared" si="781"/>
        <v>-12.138691965890958</v>
      </c>
      <c r="K3554" s="1">
        <f t="shared" si="782"/>
        <v>-8.3426918948060713</v>
      </c>
      <c r="L3554" s="1">
        <f t="shared" si="775"/>
        <v>-12.138691965890958</v>
      </c>
      <c r="M3554" s="1">
        <f t="shared" si="776"/>
        <v>-8.3426918948060713</v>
      </c>
      <c r="N3554">
        <f t="shared" si="777"/>
        <v>-20.481383860697029</v>
      </c>
    </row>
    <row r="3555" spans="1:14" x14ac:dyDescent="0.25">
      <c r="A3555">
        <f t="shared" si="787"/>
        <v>0.05</v>
      </c>
      <c r="B3555">
        <f t="shared" si="788"/>
        <v>-183.24999999995981</v>
      </c>
      <c r="C3555">
        <f t="shared" si="783"/>
        <v>0</v>
      </c>
      <c r="D3555">
        <f t="shared" si="784"/>
        <v>294.66666666666947</v>
      </c>
      <c r="E3555">
        <f t="shared" si="785"/>
        <v>3536</v>
      </c>
      <c r="F3555" s="1">
        <f t="shared" si="786"/>
        <v>-183.24999999995981</v>
      </c>
      <c r="G3555">
        <f t="shared" si="778"/>
        <v>294.66666666666947</v>
      </c>
      <c r="H3555">
        <f t="shared" si="779"/>
        <v>3536</v>
      </c>
      <c r="I3555">
        <f t="shared" si="780"/>
        <v>-3.1983158542789076</v>
      </c>
      <c r="J3555" s="1">
        <f t="shared" si="781"/>
        <v>-13.008761184301445</v>
      </c>
      <c r="K3555" s="1">
        <f t="shared" si="782"/>
        <v>-6.9168810573066324</v>
      </c>
      <c r="L3555" s="1">
        <f t="shared" si="775"/>
        <v>-13.008761184301445</v>
      </c>
      <c r="M3555" s="1">
        <f t="shared" si="776"/>
        <v>-6.9168810573066324</v>
      </c>
      <c r="N3555">
        <f t="shared" si="777"/>
        <v>-19.925642241608077</v>
      </c>
    </row>
    <row r="3556" spans="1:14" x14ac:dyDescent="0.25">
      <c r="A3556">
        <f t="shared" si="787"/>
        <v>0.05</v>
      </c>
      <c r="B3556">
        <f t="shared" si="788"/>
        <v>-183.1999999999598</v>
      </c>
      <c r="C3556">
        <f t="shared" si="783"/>
        <v>0</v>
      </c>
      <c r="D3556">
        <f t="shared" si="784"/>
        <v>294.75000000000279</v>
      </c>
      <c r="E3556">
        <f t="shared" si="785"/>
        <v>3537</v>
      </c>
      <c r="F3556" s="1">
        <f t="shared" si="786"/>
        <v>-183.1999999999598</v>
      </c>
      <c r="G3556">
        <f t="shared" si="778"/>
        <v>294.75000000000279</v>
      </c>
      <c r="H3556">
        <f t="shared" si="779"/>
        <v>3537</v>
      </c>
      <c r="I3556">
        <f t="shared" si="780"/>
        <v>-3.1974431896529101</v>
      </c>
      <c r="J3556" s="1">
        <f t="shared" si="781"/>
        <v>-13.702580947307219</v>
      </c>
      <c r="K3556" s="1">
        <f t="shared" si="782"/>
        <v>-5.4252356292143968</v>
      </c>
      <c r="L3556" s="1">
        <f t="shared" si="775"/>
        <v>-13.702580947307219</v>
      </c>
      <c r="M3556" s="1">
        <f t="shared" si="776"/>
        <v>-5.4252356292143968</v>
      </c>
      <c r="N3556">
        <f t="shared" si="777"/>
        <v>-19.127816576521617</v>
      </c>
    </row>
    <row r="3557" spans="1:14" x14ac:dyDescent="0.25">
      <c r="A3557">
        <f t="shared" si="787"/>
        <v>0.05</v>
      </c>
      <c r="B3557">
        <f t="shared" si="788"/>
        <v>-183.14999999995979</v>
      </c>
      <c r="C3557">
        <f t="shared" si="783"/>
        <v>0</v>
      </c>
      <c r="D3557">
        <f t="shared" si="784"/>
        <v>294.8333333333361</v>
      </c>
      <c r="E3557">
        <f t="shared" si="785"/>
        <v>3538</v>
      </c>
      <c r="F3557" s="1">
        <f t="shared" si="786"/>
        <v>-183.14999999995979</v>
      </c>
      <c r="G3557">
        <f t="shared" si="778"/>
        <v>294.8333333333361</v>
      </c>
      <c r="H3557">
        <f t="shared" si="779"/>
        <v>3538</v>
      </c>
      <c r="I3557">
        <f t="shared" si="780"/>
        <v>-3.196570525026913</v>
      </c>
      <c r="J3557" s="1">
        <f t="shared" si="781"/>
        <v>-14.219183934104873</v>
      </c>
      <c r="K3557" s="1">
        <f t="shared" si="782"/>
        <v>-3.8899285802195771</v>
      </c>
      <c r="L3557" s="1">
        <f t="shared" si="775"/>
        <v>-14.219183934104873</v>
      </c>
      <c r="M3557" s="1">
        <f t="shared" si="776"/>
        <v>-3.8899285802195771</v>
      </c>
      <c r="N3557">
        <f t="shared" si="777"/>
        <v>-18.109112514324451</v>
      </c>
    </row>
    <row r="3558" spans="1:14" x14ac:dyDescent="0.25">
      <c r="A3558">
        <f t="shared" si="787"/>
        <v>0.05</v>
      </c>
      <c r="B3558">
        <f t="shared" si="788"/>
        <v>-183.09999999995978</v>
      </c>
      <c r="C3558">
        <f t="shared" si="783"/>
        <v>0</v>
      </c>
      <c r="D3558">
        <f t="shared" si="784"/>
        <v>294.91666666666941</v>
      </c>
      <c r="E3558">
        <f t="shared" si="785"/>
        <v>3539</v>
      </c>
      <c r="F3558" s="1">
        <f t="shared" si="786"/>
        <v>-183.09999999995978</v>
      </c>
      <c r="G3558">
        <f t="shared" si="778"/>
        <v>294.91666666666941</v>
      </c>
      <c r="H3558">
        <f t="shared" si="779"/>
        <v>3539</v>
      </c>
      <c r="I3558">
        <f t="shared" si="780"/>
        <v>-3.1956978604009154</v>
      </c>
      <c r="J3558" s="1">
        <f t="shared" si="781"/>
        <v>-14.560239419585832</v>
      </c>
      <c r="K3558" s="1">
        <f t="shared" si="782"/>
        <v>-2.332172536238982</v>
      </c>
      <c r="L3558" s="1">
        <f t="shared" si="775"/>
        <v>-14.560239419585832</v>
      </c>
      <c r="M3558" s="1">
        <f t="shared" si="776"/>
        <v>-2.332172536238982</v>
      </c>
      <c r="N3558">
        <f t="shared" si="777"/>
        <v>-16.892411955824812</v>
      </c>
    </row>
    <row r="3559" spans="1:14" x14ac:dyDescent="0.25">
      <c r="A3559">
        <f t="shared" si="787"/>
        <v>0.05</v>
      </c>
      <c r="B3559">
        <f t="shared" si="788"/>
        <v>-183.04999999995977</v>
      </c>
      <c r="C3559">
        <f t="shared" si="783"/>
        <v>0</v>
      </c>
      <c r="D3559">
        <f t="shared" si="784"/>
        <v>295.00000000000273</v>
      </c>
      <c r="E3559">
        <f t="shared" si="785"/>
        <v>3540</v>
      </c>
      <c r="F3559" s="1">
        <f t="shared" si="786"/>
        <v>-183.04999999995977</v>
      </c>
      <c r="G3559">
        <f t="shared" si="778"/>
        <v>295.00000000000273</v>
      </c>
      <c r="H3559">
        <f t="shared" si="779"/>
        <v>3540</v>
      </c>
      <c r="I3559">
        <f t="shared" si="780"/>
        <v>-3.1948251957749179</v>
      </c>
      <c r="J3559" s="1">
        <f t="shared" si="781"/>
        <v>-14.729785635709835</v>
      </c>
      <c r="K3559" s="1">
        <f t="shared" si="782"/>
        <v>-0.77195539122430368</v>
      </c>
      <c r="L3559" s="1">
        <f t="shared" si="775"/>
        <v>-14.729785635709835</v>
      </c>
      <c r="M3559" s="1">
        <f t="shared" si="776"/>
        <v>-0.77195539122430368</v>
      </c>
      <c r="N3559">
        <f t="shared" si="777"/>
        <v>-15.501741026934138</v>
      </c>
    </row>
    <row r="3560" spans="1:14" x14ac:dyDescent="0.25">
      <c r="A3560">
        <f t="shared" si="787"/>
        <v>0.05</v>
      </c>
      <c r="B3560">
        <f t="shared" si="788"/>
        <v>-182.99999999995975</v>
      </c>
      <c r="C3560">
        <f t="shared" si="783"/>
        <v>0</v>
      </c>
      <c r="D3560">
        <f t="shared" si="784"/>
        <v>295.08333333333604</v>
      </c>
      <c r="E3560">
        <f t="shared" si="785"/>
        <v>3541</v>
      </c>
      <c r="F3560" s="1">
        <f t="shared" si="786"/>
        <v>-182.99999999995975</v>
      </c>
      <c r="G3560">
        <f t="shared" si="778"/>
        <v>295.08333333333604</v>
      </c>
      <c r="H3560">
        <f t="shared" si="779"/>
        <v>3541</v>
      </c>
      <c r="I3560">
        <f t="shared" si="780"/>
        <v>-3.1939525311489207</v>
      </c>
      <c r="J3560" s="1">
        <f t="shared" si="781"/>
        <v>-14.733946595945666</v>
      </c>
      <c r="K3560" s="1">
        <f t="shared" si="782"/>
        <v>0.77217338441760441</v>
      </c>
      <c r="L3560" s="1">
        <f t="shared" si="775"/>
        <v>-14.733946595945666</v>
      </c>
      <c r="M3560" s="1">
        <f t="shared" si="776"/>
        <v>0.77217338441760441</v>
      </c>
      <c r="N3560">
        <f t="shared" si="777"/>
        <v>-13.961773211528062</v>
      </c>
    </row>
    <row r="3561" spans="1:14" x14ac:dyDescent="0.25">
      <c r="A3561">
        <f t="shared" si="787"/>
        <v>0.05</v>
      </c>
      <c r="B3561">
        <f t="shared" si="788"/>
        <v>-182.94999999995974</v>
      </c>
      <c r="C3561">
        <f t="shared" si="783"/>
        <v>0</v>
      </c>
      <c r="D3561">
        <f t="shared" si="784"/>
        <v>295.16666666666936</v>
      </c>
      <c r="E3561">
        <f t="shared" si="785"/>
        <v>3542</v>
      </c>
      <c r="F3561" s="1">
        <f t="shared" si="786"/>
        <v>-182.94999999995974</v>
      </c>
      <c r="G3561">
        <f t="shared" si="778"/>
        <v>295.16666666666936</v>
      </c>
      <c r="H3561">
        <f t="shared" si="779"/>
        <v>3542</v>
      </c>
      <c r="I3561">
        <f t="shared" si="780"/>
        <v>-3.1930798665229232</v>
      </c>
      <c r="J3561" s="1">
        <f t="shared" si="781"/>
        <v>-14.580641024665926</v>
      </c>
      <c r="K3561" s="1">
        <f t="shared" si="782"/>
        <v>2.2832674148269856</v>
      </c>
      <c r="L3561" s="1">
        <f t="shared" si="775"/>
        <v>-14.580641024665926</v>
      </c>
      <c r="M3561" s="1">
        <f t="shared" si="776"/>
        <v>2.2832674148269856</v>
      </c>
      <c r="N3561">
        <f t="shared" si="777"/>
        <v>-12.297373609838941</v>
      </c>
    </row>
    <row r="3562" spans="1:14" x14ac:dyDescent="0.25">
      <c r="A3562">
        <f t="shared" si="787"/>
        <v>0.05</v>
      </c>
      <c r="B3562">
        <f t="shared" si="788"/>
        <v>-182.89999999995973</v>
      </c>
      <c r="C3562">
        <f t="shared" si="783"/>
        <v>0</v>
      </c>
      <c r="D3562">
        <f t="shared" si="784"/>
        <v>295.25000000000267</v>
      </c>
      <c r="E3562">
        <f t="shared" si="785"/>
        <v>3543</v>
      </c>
      <c r="F3562" s="1">
        <f t="shared" si="786"/>
        <v>-182.89999999995973</v>
      </c>
      <c r="G3562">
        <f t="shared" si="778"/>
        <v>295.25000000000267</v>
      </c>
      <c r="H3562">
        <f t="shared" si="779"/>
        <v>3543</v>
      </c>
      <c r="I3562">
        <f t="shared" si="780"/>
        <v>-3.1922072018969261</v>
      </c>
      <c r="J3562" s="1">
        <f t="shared" si="781"/>
        <v>-14.279290209683365</v>
      </c>
      <c r="K3562" s="1">
        <f t="shared" si="782"/>
        <v>3.7461016213718379</v>
      </c>
      <c r="L3562" s="1">
        <f t="shared" si="775"/>
        <v>-14.279290209683365</v>
      </c>
      <c r="M3562" s="1">
        <f t="shared" si="776"/>
        <v>3.7461016213718379</v>
      </c>
      <c r="N3562">
        <f t="shared" si="777"/>
        <v>-10.533188588311528</v>
      </c>
    </row>
    <row r="3563" spans="1:14" x14ac:dyDescent="0.25">
      <c r="A3563">
        <f t="shared" si="787"/>
        <v>0.05</v>
      </c>
      <c r="B3563">
        <f t="shared" si="788"/>
        <v>-182.84999999995972</v>
      </c>
      <c r="C3563">
        <f t="shared" si="783"/>
        <v>0</v>
      </c>
      <c r="D3563">
        <f t="shared" si="784"/>
        <v>295.33333333333599</v>
      </c>
      <c r="E3563">
        <f t="shared" si="785"/>
        <v>3544</v>
      </c>
      <c r="F3563" s="1">
        <f t="shared" si="786"/>
        <v>-182.84999999995972</v>
      </c>
      <c r="G3563">
        <f t="shared" si="778"/>
        <v>295.33333333333599</v>
      </c>
      <c r="H3563">
        <f t="shared" si="779"/>
        <v>3544</v>
      </c>
      <c r="I3563">
        <f t="shared" si="780"/>
        <v>-3.1913345372709285</v>
      </c>
      <c r="J3563" s="1">
        <f t="shared" si="781"/>
        <v>-13.840530724322052</v>
      </c>
      <c r="K3563" s="1">
        <f t="shared" si="782"/>
        <v>5.147247197633475</v>
      </c>
      <c r="L3563" s="1">
        <f t="shared" si="775"/>
        <v>-13.840530724322052</v>
      </c>
      <c r="M3563" s="1">
        <f t="shared" si="776"/>
        <v>5.147247197633475</v>
      </c>
      <c r="N3563">
        <f t="shared" si="777"/>
        <v>-8.6932835266885782</v>
      </c>
    </row>
    <row r="3564" spans="1:14" x14ac:dyDescent="0.25">
      <c r="A3564">
        <f t="shared" si="787"/>
        <v>0.05</v>
      </c>
      <c r="B3564">
        <f t="shared" si="788"/>
        <v>-182.79999999995971</v>
      </c>
      <c r="C3564">
        <f t="shared" si="783"/>
        <v>0</v>
      </c>
      <c r="D3564">
        <f t="shared" si="784"/>
        <v>295.4166666666693</v>
      </c>
      <c r="E3564">
        <f t="shared" si="785"/>
        <v>3545</v>
      </c>
      <c r="F3564" s="1">
        <f t="shared" si="786"/>
        <v>-182.79999999995971</v>
      </c>
      <c r="G3564">
        <f t="shared" si="778"/>
        <v>295.4166666666693</v>
      </c>
      <c r="H3564">
        <f t="shared" si="779"/>
        <v>3545</v>
      </c>
      <c r="I3564">
        <f t="shared" si="780"/>
        <v>-3.1904618726449314</v>
      </c>
      <c r="J3564" s="1">
        <f t="shared" si="781"/>
        <v>-13.275937075013626</v>
      </c>
      <c r="K3564" s="1">
        <f t="shared" si="782"/>
        <v>6.4751071142795489</v>
      </c>
      <c r="L3564" s="1">
        <f t="shared" si="775"/>
        <v>-13.275937075013626</v>
      </c>
      <c r="M3564" s="1">
        <f t="shared" si="776"/>
        <v>6.4751071142795489</v>
      </c>
      <c r="N3564">
        <f t="shared" si="777"/>
        <v>-6.8008299607340774</v>
      </c>
    </row>
    <row r="3565" spans="1:14" x14ac:dyDescent="0.25">
      <c r="A3565">
        <f t="shared" si="787"/>
        <v>0.05</v>
      </c>
      <c r="B3565">
        <f t="shared" si="788"/>
        <v>-182.7499999999597</v>
      </c>
      <c r="C3565">
        <f t="shared" si="783"/>
        <v>0</v>
      </c>
      <c r="D3565">
        <f t="shared" si="784"/>
        <v>295.50000000000261</v>
      </c>
      <c r="E3565">
        <f t="shared" si="785"/>
        <v>3546</v>
      </c>
      <c r="F3565" s="1">
        <f t="shared" si="786"/>
        <v>-182.7499999999597</v>
      </c>
      <c r="G3565">
        <f t="shared" si="778"/>
        <v>295.50000000000261</v>
      </c>
      <c r="H3565">
        <f t="shared" si="779"/>
        <v>3546</v>
      </c>
      <c r="I3565">
        <f t="shared" si="780"/>
        <v>-3.1895892080189339</v>
      </c>
      <c r="J3565" s="1">
        <f t="shared" si="781"/>
        <v>-12.597758447595407</v>
      </c>
      <c r="K3565" s="1">
        <f t="shared" si="782"/>
        <v>7.7199162622429043</v>
      </c>
      <c r="L3565" s="1">
        <f t="shared" si="775"/>
        <v>-12.597758447595407</v>
      </c>
      <c r="M3565" s="1">
        <f t="shared" si="776"/>
        <v>7.7199162622429043</v>
      </c>
      <c r="N3565">
        <f t="shared" si="777"/>
        <v>-4.8778421853525025</v>
      </c>
    </row>
    <row r="3566" spans="1:14" x14ac:dyDescent="0.25">
      <c r="A3566">
        <f t="shared" si="787"/>
        <v>0.05</v>
      </c>
      <c r="B3566">
        <f t="shared" si="788"/>
        <v>-182.69999999995969</v>
      </c>
      <c r="C3566">
        <f t="shared" si="783"/>
        <v>0</v>
      </c>
      <c r="D3566">
        <f t="shared" si="784"/>
        <v>295.58333333333593</v>
      </c>
      <c r="E3566">
        <f t="shared" si="785"/>
        <v>3547</v>
      </c>
      <c r="F3566" s="1">
        <f t="shared" si="786"/>
        <v>-182.69999999995969</v>
      </c>
      <c r="G3566">
        <f t="shared" si="778"/>
        <v>295.58333333333593</v>
      </c>
      <c r="H3566">
        <f t="shared" si="779"/>
        <v>3547</v>
      </c>
      <c r="I3566">
        <f t="shared" si="780"/>
        <v>-3.1887165433929363</v>
      </c>
      <c r="J3566" s="1">
        <f t="shared" si="781"/>
        <v>-11.81867287070577</v>
      </c>
      <c r="K3566" s="1">
        <f t="shared" si="782"/>
        <v>8.8737105506297862</v>
      </c>
      <c r="L3566" s="1">
        <f t="shared" si="775"/>
        <v>-11.81867287070577</v>
      </c>
      <c r="M3566" s="1">
        <f t="shared" si="776"/>
        <v>8.8737105506297862</v>
      </c>
      <c r="N3566">
        <f t="shared" si="777"/>
        <v>-2.9449623200759838</v>
      </c>
    </row>
    <row r="3567" spans="1:14" x14ac:dyDescent="0.25">
      <c r="A3567">
        <f t="shared" si="787"/>
        <v>0.05</v>
      </c>
      <c r="B3567">
        <f t="shared" si="788"/>
        <v>-182.64999999995968</v>
      </c>
      <c r="C3567">
        <f t="shared" si="783"/>
        <v>0</v>
      </c>
      <c r="D3567">
        <f t="shared" si="784"/>
        <v>295.66666666666924</v>
      </c>
      <c r="E3567">
        <f t="shared" si="785"/>
        <v>3548</v>
      </c>
      <c r="F3567" s="1">
        <f t="shared" si="786"/>
        <v>-182.64999999995968</v>
      </c>
      <c r="G3567">
        <f t="shared" si="778"/>
        <v>295.66666666666924</v>
      </c>
      <c r="H3567">
        <f t="shared" si="779"/>
        <v>3548</v>
      </c>
      <c r="I3567">
        <f t="shared" si="780"/>
        <v>-3.1878438787669392</v>
      </c>
      <c r="J3567" s="1">
        <f t="shared" si="781"/>
        <v>-10.951561306575067</v>
      </c>
      <c r="K3567" s="1">
        <f t="shared" si="782"/>
        <v>9.9302693514715958</v>
      </c>
      <c r="L3567" s="1">
        <f t="shared" si="775"/>
        <v>-10.951561306575067</v>
      </c>
      <c r="M3567" s="1">
        <f t="shared" si="776"/>
        <v>9.9302693514715958</v>
      </c>
      <c r="N3567">
        <f t="shared" si="777"/>
        <v>-1.0212919551034716</v>
      </c>
    </row>
    <row r="3568" spans="1:14" x14ac:dyDescent="0.25">
      <c r="A3568">
        <f t="shared" si="787"/>
        <v>0.05</v>
      </c>
      <c r="B3568">
        <f t="shared" si="788"/>
        <v>-182.59999999995966</v>
      </c>
      <c r="C3568">
        <f t="shared" si="783"/>
        <v>0</v>
      </c>
      <c r="D3568">
        <f t="shared" si="784"/>
        <v>295.75000000000256</v>
      </c>
      <c r="E3568">
        <f t="shared" si="785"/>
        <v>3549</v>
      </c>
      <c r="F3568" s="1">
        <f t="shared" si="786"/>
        <v>-182.59999999995966</v>
      </c>
      <c r="G3568">
        <f t="shared" si="778"/>
        <v>295.75000000000256</v>
      </c>
      <c r="H3568">
        <f t="shared" si="779"/>
        <v>3549</v>
      </c>
      <c r="I3568">
        <f t="shared" si="780"/>
        <v>-3.1869712141409416</v>
      </c>
      <c r="J3568" s="1">
        <f t="shared" si="781"/>
        <v>-10.009303428879521</v>
      </c>
      <c r="K3568" s="1">
        <f t="shared" si="782"/>
        <v>10.885035650774162</v>
      </c>
      <c r="L3568" s="1">
        <f t="shared" si="775"/>
        <v>-10.009303428879521</v>
      </c>
      <c r="M3568" s="1">
        <f t="shared" si="776"/>
        <v>10.885035650774162</v>
      </c>
      <c r="N3568">
        <f t="shared" si="777"/>
        <v>0.87573222189464062</v>
      </c>
    </row>
    <row r="3569" spans="1:14" x14ac:dyDescent="0.25">
      <c r="A3569">
        <f t="shared" si="787"/>
        <v>0.05</v>
      </c>
      <c r="B3569">
        <f t="shared" si="788"/>
        <v>-182.54999999995965</v>
      </c>
      <c r="C3569">
        <f t="shared" si="783"/>
        <v>0</v>
      </c>
      <c r="D3569">
        <f t="shared" si="784"/>
        <v>295.83333333333587</v>
      </c>
      <c r="E3569">
        <f t="shared" si="785"/>
        <v>3550</v>
      </c>
      <c r="F3569" s="1">
        <f t="shared" si="786"/>
        <v>-182.54999999995965</v>
      </c>
      <c r="G3569">
        <f t="shared" si="778"/>
        <v>295.83333333333587</v>
      </c>
      <c r="H3569">
        <f t="shared" si="779"/>
        <v>3550</v>
      </c>
      <c r="I3569">
        <f t="shared" si="780"/>
        <v>-3.1860985495149445</v>
      </c>
      <c r="J3569" s="1">
        <f t="shared" si="781"/>
        <v>-9.0045961667643368</v>
      </c>
      <c r="K3569" s="1">
        <f t="shared" si="782"/>
        <v>11.735018135958484</v>
      </c>
      <c r="L3569" s="1">
        <f t="shared" si="775"/>
        <v>-9.0045961667643368</v>
      </c>
      <c r="M3569" s="1">
        <f t="shared" si="776"/>
        <v>11.735018135958484</v>
      </c>
      <c r="N3569">
        <f t="shared" si="777"/>
        <v>2.7304219691941469</v>
      </c>
    </row>
    <row r="3570" spans="1:14" x14ac:dyDescent="0.25">
      <c r="A3570">
        <f t="shared" si="787"/>
        <v>0.05</v>
      </c>
      <c r="B3570">
        <f t="shared" si="788"/>
        <v>-182.49999999995964</v>
      </c>
      <c r="C3570">
        <f t="shared" si="783"/>
        <v>0</v>
      </c>
      <c r="D3570">
        <f t="shared" si="784"/>
        <v>295.91666666666919</v>
      </c>
      <c r="E3570">
        <f t="shared" si="785"/>
        <v>3551</v>
      </c>
      <c r="F3570" s="1">
        <f t="shared" si="786"/>
        <v>-182.49999999995964</v>
      </c>
      <c r="G3570">
        <f t="shared" si="778"/>
        <v>295.91666666666919</v>
      </c>
      <c r="H3570">
        <f t="shared" si="779"/>
        <v>3551</v>
      </c>
      <c r="I3570">
        <f t="shared" si="780"/>
        <v>-3.185225884888947</v>
      </c>
      <c r="J3570" s="1">
        <f t="shared" si="781"/>
        <v>-7.949795486382472</v>
      </c>
      <c r="K3570" s="1">
        <f t="shared" si="782"/>
        <v>12.478679247118841</v>
      </c>
      <c r="L3570" s="1">
        <f t="shared" si="775"/>
        <v>-7.949795486382472</v>
      </c>
      <c r="M3570" s="1">
        <f t="shared" si="776"/>
        <v>12.478679247118841</v>
      </c>
      <c r="N3570">
        <f t="shared" si="777"/>
        <v>4.5288837607363686</v>
      </c>
    </row>
    <row r="3571" spans="1:14" x14ac:dyDescent="0.25">
      <c r="A3571">
        <f t="shared" si="787"/>
        <v>0.05</v>
      </c>
      <c r="B3571">
        <f t="shared" si="788"/>
        <v>-182.44999999995963</v>
      </c>
      <c r="C3571">
        <f t="shared" si="783"/>
        <v>0</v>
      </c>
      <c r="D3571">
        <f t="shared" si="784"/>
        <v>296.0000000000025</v>
      </c>
      <c r="E3571">
        <f t="shared" si="785"/>
        <v>3552</v>
      </c>
      <c r="F3571" s="1">
        <f t="shared" si="786"/>
        <v>-182.44999999995963</v>
      </c>
      <c r="G3571">
        <f t="shared" si="778"/>
        <v>296.0000000000025</v>
      </c>
      <c r="H3571">
        <f t="shared" si="779"/>
        <v>3552</v>
      </c>
      <c r="I3571">
        <f t="shared" si="780"/>
        <v>-3.1843532202629499</v>
      </c>
      <c r="J3571" s="1">
        <f t="shared" si="781"/>
        <v>-6.8567813525902324</v>
      </c>
      <c r="K3571" s="1">
        <f t="shared" si="782"/>
        <v>13.115812955466183</v>
      </c>
      <c r="L3571" s="1">
        <f t="shared" si="775"/>
        <v>-6.8567813525902324</v>
      </c>
      <c r="M3571" s="1">
        <f t="shared" si="776"/>
        <v>13.115812955466183</v>
      </c>
      <c r="N3571">
        <f t="shared" si="777"/>
        <v>6.2590316028759503</v>
      </c>
    </row>
    <row r="3572" spans="1:14" x14ac:dyDescent="0.25">
      <c r="A3572">
        <f t="shared" si="787"/>
        <v>0.05</v>
      </c>
      <c r="B3572">
        <f t="shared" si="788"/>
        <v>-182.39999999995962</v>
      </c>
      <c r="C3572">
        <f t="shared" si="783"/>
        <v>0</v>
      </c>
      <c r="D3572">
        <f t="shared" si="784"/>
        <v>296.08333333333582</v>
      </c>
      <c r="E3572">
        <f t="shared" si="785"/>
        <v>3553</v>
      </c>
      <c r="F3572" s="1">
        <f t="shared" si="786"/>
        <v>-182.39999999995962</v>
      </c>
      <c r="G3572">
        <f t="shared" si="778"/>
        <v>296.08333333333582</v>
      </c>
      <c r="H3572">
        <f t="shared" si="779"/>
        <v>3553</v>
      </c>
      <c r="I3572">
        <f t="shared" si="780"/>
        <v>-3.1834805556369523</v>
      </c>
      <c r="J3572" s="1">
        <f t="shared" si="781"/>
        <v>-5.7368453619582676</v>
      </c>
      <c r="K3572" s="1">
        <f t="shared" si="782"/>
        <v>13.647415725602633</v>
      </c>
      <c r="L3572" s="1">
        <f t="shared" ref="L3572:L3620" si="789">IF(code_0=1,J3572,IF(code_0=2,K3572))</f>
        <v>-5.7368453619582676</v>
      </c>
      <c r="M3572" s="1">
        <f t="shared" ref="M3572:M3620" si="790">IF(code_0=1,K3572,IF(code_0=2,J3572))</f>
        <v>13.647415725602633</v>
      </c>
      <c r="N3572">
        <f t="shared" ref="N3572:N3620" si="791">J3572+K3572</f>
        <v>7.9105703636443652</v>
      </c>
    </row>
    <row r="3573" spans="1:14" x14ac:dyDescent="0.25">
      <c r="A3573">
        <f t="shared" si="787"/>
        <v>0.05</v>
      </c>
      <c r="B3573">
        <f t="shared" si="788"/>
        <v>-182.34999999995961</v>
      </c>
      <c r="C3573">
        <f t="shared" si="783"/>
        <v>0</v>
      </c>
      <c r="D3573">
        <f t="shared" si="784"/>
        <v>296.16666666666913</v>
      </c>
      <c r="E3573">
        <f t="shared" si="785"/>
        <v>3554</v>
      </c>
      <c r="F3573" s="1">
        <f t="shared" si="786"/>
        <v>-182.34999999995961</v>
      </c>
      <c r="G3573">
        <f t="shared" si="778"/>
        <v>296.16666666666913</v>
      </c>
      <c r="H3573">
        <f t="shared" si="779"/>
        <v>3554</v>
      </c>
      <c r="I3573">
        <f t="shared" si="780"/>
        <v>-3.1826078910109548</v>
      </c>
      <c r="J3573" s="1">
        <f t="shared" si="781"/>
        <v>-4.6006001640531951</v>
      </c>
      <c r="K3573" s="1">
        <f t="shared" si="782"/>
        <v>14.075553780993078</v>
      </c>
      <c r="L3573" s="1">
        <f t="shared" si="789"/>
        <v>-4.6006001640531951</v>
      </c>
      <c r="M3573" s="1">
        <f t="shared" si="790"/>
        <v>14.075553780993078</v>
      </c>
      <c r="N3573">
        <f t="shared" si="791"/>
        <v>9.4749536169398816</v>
      </c>
    </row>
    <row r="3574" spans="1:14" x14ac:dyDescent="0.25">
      <c r="A3574">
        <f t="shared" si="787"/>
        <v>0.05</v>
      </c>
      <c r="B3574">
        <f t="shared" si="788"/>
        <v>-182.2999999999596</v>
      </c>
      <c r="C3574">
        <f t="shared" si="783"/>
        <v>0</v>
      </c>
      <c r="D3574">
        <f t="shared" si="784"/>
        <v>296.25000000000244</v>
      </c>
      <c r="E3574">
        <f t="shared" si="785"/>
        <v>3555</v>
      </c>
      <c r="F3574" s="1">
        <f t="shared" si="786"/>
        <v>-182.2999999999596</v>
      </c>
      <c r="G3574">
        <f t="shared" si="778"/>
        <v>296.25000000000244</v>
      </c>
      <c r="H3574">
        <f t="shared" si="779"/>
        <v>3555</v>
      </c>
      <c r="I3574">
        <f t="shared" si="780"/>
        <v>-3.1817352263849576</v>
      </c>
      <c r="J3574" s="1">
        <f t="shared" si="781"/>
        <v>-3.457909488231802</v>
      </c>
      <c r="K3574" s="1">
        <f t="shared" si="782"/>
        <v>14.403229437219977</v>
      </c>
      <c r="L3574" s="1">
        <f t="shared" si="789"/>
        <v>-3.457909488231802</v>
      </c>
      <c r="M3574" s="1">
        <f t="shared" si="790"/>
        <v>14.403229437219977</v>
      </c>
      <c r="N3574">
        <f t="shared" si="791"/>
        <v>10.945319948988175</v>
      </c>
    </row>
    <row r="3575" spans="1:14" x14ac:dyDescent="0.25">
      <c r="A3575">
        <f t="shared" si="787"/>
        <v>0.05</v>
      </c>
      <c r="B3575">
        <f t="shared" si="788"/>
        <v>-182.24999999995958</v>
      </c>
      <c r="C3575">
        <f t="shared" si="783"/>
        <v>0</v>
      </c>
      <c r="D3575">
        <f t="shared" si="784"/>
        <v>296.33333333333576</v>
      </c>
      <c r="E3575">
        <f t="shared" si="785"/>
        <v>3556</v>
      </c>
      <c r="F3575" s="1">
        <f t="shared" si="786"/>
        <v>-182.24999999995958</v>
      </c>
      <c r="G3575">
        <f t="shared" si="778"/>
        <v>296.33333333333576</v>
      </c>
      <c r="H3575">
        <f t="shared" si="779"/>
        <v>3556</v>
      </c>
      <c r="I3575">
        <f t="shared" si="780"/>
        <v>-3.1808625617589601</v>
      </c>
      <c r="J3575" s="1">
        <f t="shared" si="781"/>
        <v>-2.3178373604140399</v>
      </c>
      <c r="K3575" s="1">
        <f t="shared" si="782"/>
        <v>14.634248907333221</v>
      </c>
      <c r="L3575" s="1">
        <f t="shared" si="789"/>
        <v>-2.3178373604140399</v>
      </c>
      <c r="M3575" s="1">
        <f t="shared" si="790"/>
        <v>14.634248907333221</v>
      </c>
      <c r="N3575">
        <f t="shared" si="791"/>
        <v>12.316411546919181</v>
      </c>
    </row>
    <row r="3576" spans="1:14" x14ac:dyDescent="0.25">
      <c r="A3576">
        <f t="shared" si="787"/>
        <v>0.05</v>
      </c>
      <c r="B3576">
        <f t="shared" si="788"/>
        <v>-182.19999999995957</v>
      </c>
      <c r="C3576">
        <f t="shared" si="783"/>
        <v>0</v>
      </c>
      <c r="D3576">
        <f t="shared" si="784"/>
        <v>296.41666666666907</v>
      </c>
      <c r="E3576">
        <f t="shared" si="785"/>
        <v>3557</v>
      </c>
      <c r="F3576" s="1">
        <f t="shared" si="786"/>
        <v>-182.19999999995957</v>
      </c>
      <c r="G3576">
        <f t="shared" si="778"/>
        <v>296.41666666666907</v>
      </c>
      <c r="H3576">
        <f t="shared" si="779"/>
        <v>3557</v>
      </c>
      <c r="I3576">
        <f t="shared" si="780"/>
        <v>-3.179989897132963</v>
      </c>
      <c r="J3576" s="1">
        <f t="shared" si="781"/>
        <v>-1.1886149280747802</v>
      </c>
      <c r="K3576" s="1">
        <f t="shared" si="782"/>
        <v>14.773093624803364</v>
      </c>
      <c r="L3576" s="1">
        <f t="shared" si="789"/>
        <v>-1.1886149280747802</v>
      </c>
      <c r="M3576" s="1">
        <f t="shared" si="790"/>
        <v>14.773093624803364</v>
      </c>
      <c r="N3576">
        <f t="shared" si="791"/>
        <v>13.584478696728583</v>
      </c>
    </row>
    <row r="3577" spans="1:14" x14ac:dyDescent="0.25">
      <c r="A3577">
        <f t="shared" si="787"/>
        <v>0.05</v>
      </c>
      <c r="B3577">
        <f t="shared" si="788"/>
        <v>-182.14999999995956</v>
      </c>
      <c r="C3577">
        <f t="shared" si="783"/>
        <v>0</v>
      </c>
      <c r="D3577">
        <f t="shared" si="784"/>
        <v>296.50000000000239</v>
      </c>
      <c r="E3577">
        <f t="shared" si="785"/>
        <v>3558</v>
      </c>
      <c r="F3577" s="1">
        <f t="shared" si="786"/>
        <v>-182.14999999995956</v>
      </c>
      <c r="G3577">
        <f t="shared" si="778"/>
        <v>296.50000000000239</v>
      </c>
      <c r="H3577">
        <f t="shared" si="779"/>
        <v>3558</v>
      </c>
      <c r="I3577">
        <f t="shared" si="780"/>
        <v>-3.1791172325069654</v>
      </c>
      <c r="J3577" s="1">
        <f t="shared" si="781"/>
        <v>-7.7623201031041603E-2</v>
      </c>
      <c r="K3577" s="1">
        <f t="shared" si="782"/>
        <v>14.824796782373284</v>
      </c>
      <c r="L3577" s="1">
        <f t="shared" si="789"/>
        <v>-7.7623201031041603E-2</v>
      </c>
      <c r="M3577" s="1">
        <f t="shared" si="790"/>
        <v>14.824796782373284</v>
      </c>
      <c r="N3577">
        <f t="shared" si="791"/>
        <v>14.747173581342242</v>
      </c>
    </row>
    <row r="3578" spans="1:14" x14ac:dyDescent="0.25">
      <c r="A3578">
        <f t="shared" si="787"/>
        <v>0.05</v>
      </c>
      <c r="B3578">
        <f t="shared" si="788"/>
        <v>-182.09999999995955</v>
      </c>
      <c r="C3578">
        <f t="shared" si="783"/>
        <v>0</v>
      </c>
      <c r="D3578">
        <f t="shared" si="784"/>
        <v>296.5833333333357</v>
      </c>
      <c r="E3578">
        <f t="shared" si="785"/>
        <v>3559</v>
      </c>
      <c r="F3578" s="1">
        <f t="shared" si="786"/>
        <v>-182.09999999995955</v>
      </c>
      <c r="G3578">
        <f t="shared" si="778"/>
        <v>296.5833333333357</v>
      </c>
      <c r="H3578">
        <f t="shared" si="779"/>
        <v>3559</v>
      </c>
      <c r="I3578">
        <f t="shared" si="780"/>
        <v>-3.1782445678809683</v>
      </c>
      <c r="J3578" s="1">
        <f t="shared" si="781"/>
        <v>1.0086100439971306</v>
      </c>
      <c r="K3578" s="1">
        <f t="shared" si="782"/>
        <v>14.794826454099738</v>
      </c>
      <c r="L3578" s="1">
        <f t="shared" si="789"/>
        <v>1.0086100439971306</v>
      </c>
      <c r="M3578" s="1">
        <f t="shared" si="790"/>
        <v>14.794826454099738</v>
      </c>
      <c r="N3578">
        <f t="shared" si="791"/>
        <v>15.803436498096868</v>
      </c>
    </row>
    <row r="3579" spans="1:14" x14ac:dyDescent="0.25">
      <c r="A3579">
        <f t="shared" si="787"/>
        <v>0.05</v>
      </c>
      <c r="B3579">
        <f t="shared" si="788"/>
        <v>-182.04999999995954</v>
      </c>
      <c r="C3579">
        <f t="shared" si="783"/>
        <v>0</v>
      </c>
      <c r="D3579">
        <f t="shared" si="784"/>
        <v>296.66666666666902</v>
      </c>
      <c r="E3579">
        <f t="shared" si="785"/>
        <v>3560</v>
      </c>
      <c r="F3579" s="1">
        <f t="shared" si="786"/>
        <v>-182.04999999995954</v>
      </c>
      <c r="G3579">
        <f t="shared" si="778"/>
        <v>296.66666666666902</v>
      </c>
      <c r="H3579">
        <f t="shared" si="779"/>
        <v>3560</v>
      </c>
      <c r="I3579">
        <f t="shared" si="780"/>
        <v>-3.1773719032549708</v>
      </c>
      <c r="J3579" s="1">
        <f t="shared" si="781"/>
        <v>2.0644009606340754</v>
      </c>
      <c r="K3579" s="1">
        <f t="shared" si="782"/>
        <v>14.68897635819169</v>
      </c>
      <c r="L3579" s="1">
        <f t="shared" si="789"/>
        <v>2.0644009606340754</v>
      </c>
      <c r="M3579" s="1">
        <f t="shared" si="790"/>
        <v>14.68897635819169</v>
      </c>
      <c r="N3579">
        <f t="shared" si="791"/>
        <v>16.753377318825766</v>
      </c>
    </row>
    <row r="3580" spans="1:14" x14ac:dyDescent="0.25">
      <c r="A3580">
        <f t="shared" si="787"/>
        <v>0.05</v>
      </c>
      <c r="B3580">
        <f t="shared" si="788"/>
        <v>-181.99999999995953</v>
      </c>
      <c r="C3580">
        <f t="shared" si="783"/>
        <v>0</v>
      </c>
      <c r="D3580">
        <f t="shared" si="784"/>
        <v>296.75000000000233</v>
      </c>
      <c r="E3580">
        <f t="shared" si="785"/>
        <v>3561</v>
      </c>
      <c r="F3580" s="1">
        <f t="shared" si="786"/>
        <v>-181.99999999995953</v>
      </c>
      <c r="G3580">
        <f t="shared" si="778"/>
        <v>296.75000000000233</v>
      </c>
      <c r="H3580">
        <f t="shared" si="779"/>
        <v>3561</v>
      </c>
      <c r="I3580">
        <f t="shared" si="780"/>
        <v>-3.1764992386289732</v>
      </c>
      <c r="J3580" s="1">
        <f t="shared" si="781"/>
        <v>3.0848896759756612</v>
      </c>
      <c r="K3580" s="1">
        <f t="shared" si="782"/>
        <v>14.513265033653257</v>
      </c>
      <c r="L3580" s="1">
        <f t="shared" si="789"/>
        <v>3.0848896759756612</v>
      </c>
      <c r="M3580" s="1">
        <f t="shared" si="790"/>
        <v>14.513265033653257</v>
      </c>
      <c r="N3580">
        <f t="shared" si="791"/>
        <v>17.598154709628918</v>
      </c>
    </row>
    <row r="3581" spans="1:14" x14ac:dyDescent="0.25">
      <c r="A3581">
        <f t="shared" si="787"/>
        <v>0.05</v>
      </c>
      <c r="B3581">
        <f t="shared" si="788"/>
        <v>-181.94999999995952</v>
      </c>
      <c r="C3581">
        <f t="shared" si="783"/>
        <v>0</v>
      </c>
      <c r="D3581">
        <f t="shared" si="784"/>
        <v>296.83333333333564</v>
      </c>
      <c r="E3581">
        <f t="shared" si="785"/>
        <v>3562</v>
      </c>
      <c r="F3581" s="1">
        <f t="shared" si="786"/>
        <v>-181.94999999995952</v>
      </c>
      <c r="G3581">
        <f t="shared" si="778"/>
        <v>296.83333333333564</v>
      </c>
      <c r="H3581">
        <f t="shared" si="779"/>
        <v>3562</v>
      </c>
      <c r="I3581">
        <f t="shared" si="780"/>
        <v>-3.1756265740029761</v>
      </c>
      <c r="J3581" s="1">
        <f t="shared" si="781"/>
        <v>4.0660113681666159</v>
      </c>
      <c r="K3581" s="1">
        <f t="shared" si="782"/>
        <v>14.273843946127045</v>
      </c>
      <c r="L3581" s="1">
        <f t="shared" si="789"/>
        <v>4.0660113681666159</v>
      </c>
      <c r="M3581" s="1">
        <f t="shared" si="790"/>
        <v>14.273843946127045</v>
      </c>
      <c r="N3581">
        <f t="shared" si="791"/>
        <v>18.339855314293661</v>
      </c>
    </row>
    <row r="3582" spans="1:14" x14ac:dyDescent="0.25">
      <c r="A3582">
        <f t="shared" si="787"/>
        <v>0.05</v>
      </c>
      <c r="B3582">
        <f t="shared" si="788"/>
        <v>-181.8999999999595</v>
      </c>
      <c r="C3582">
        <f t="shared" si="783"/>
        <v>0</v>
      </c>
      <c r="D3582">
        <f t="shared" si="784"/>
        <v>296.91666666666896</v>
      </c>
      <c r="E3582">
        <f t="shared" si="785"/>
        <v>3563</v>
      </c>
      <c r="F3582" s="1">
        <f t="shared" si="786"/>
        <v>-181.8999999999595</v>
      </c>
      <c r="G3582">
        <f t="shared" si="778"/>
        <v>296.91666666666896</v>
      </c>
      <c r="H3582">
        <f t="shared" si="779"/>
        <v>3563</v>
      </c>
      <c r="I3582">
        <f t="shared" si="780"/>
        <v>-3.1747539093769785</v>
      </c>
      <c r="J3582" s="1">
        <f t="shared" si="781"/>
        <v>5.0044599887898205</v>
      </c>
      <c r="K3582" s="1">
        <f t="shared" si="782"/>
        <v>13.976914809131388</v>
      </c>
      <c r="L3582" s="1">
        <f t="shared" si="789"/>
        <v>5.0044599887898205</v>
      </c>
      <c r="M3582" s="1">
        <f t="shared" si="790"/>
        <v>13.976914809131388</v>
      </c>
      <c r="N3582">
        <f t="shared" si="791"/>
        <v>18.981374797921209</v>
      </c>
    </row>
    <row r="3583" spans="1:14" x14ac:dyDescent="0.25">
      <c r="A3583">
        <f t="shared" si="787"/>
        <v>0.05</v>
      </c>
      <c r="B3583">
        <f t="shared" si="788"/>
        <v>-181.84999999995949</v>
      </c>
      <c r="C3583">
        <f t="shared" si="783"/>
        <v>0</v>
      </c>
      <c r="D3583">
        <f t="shared" si="784"/>
        <v>297.00000000000227</v>
      </c>
      <c r="E3583">
        <f t="shared" si="785"/>
        <v>3564</v>
      </c>
      <c r="F3583" s="1">
        <f t="shared" si="786"/>
        <v>-181.84999999995949</v>
      </c>
      <c r="G3583">
        <f t="shared" si="778"/>
        <v>297.00000000000227</v>
      </c>
      <c r="H3583">
        <f t="shared" si="779"/>
        <v>3564</v>
      </c>
      <c r="I3583">
        <f t="shared" si="780"/>
        <v>-3.1738812447509814</v>
      </c>
      <c r="J3583" s="1">
        <f t="shared" si="781"/>
        <v>5.8976461415875612</v>
      </c>
      <c r="K3583" s="1">
        <f t="shared" si="782"/>
        <v>13.628656206267028</v>
      </c>
      <c r="L3583" s="1">
        <f t="shared" si="789"/>
        <v>5.8976461415875612</v>
      </c>
      <c r="M3583" s="1">
        <f t="shared" si="790"/>
        <v>13.628656206267028</v>
      </c>
      <c r="N3583">
        <f t="shared" si="791"/>
        <v>19.526302347854589</v>
      </c>
    </row>
    <row r="3584" spans="1:14" x14ac:dyDescent="0.25">
      <c r="A3584">
        <f t="shared" si="787"/>
        <v>0.05</v>
      </c>
      <c r="B3584">
        <f t="shared" si="788"/>
        <v>-181.79999999995948</v>
      </c>
      <c r="C3584">
        <f t="shared" si="783"/>
        <v>0</v>
      </c>
      <c r="D3584">
        <f t="shared" si="784"/>
        <v>297.08333333333559</v>
      </c>
      <c r="E3584">
        <f t="shared" si="785"/>
        <v>3565</v>
      </c>
      <c r="F3584" s="1">
        <f t="shared" si="786"/>
        <v>-181.79999999995948</v>
      </c>
      <c r="G3584">
        <f t="shared" si="778"/>
        <v>297.08333333333559</v>
      </c>
      <c r="H3584">
        <f t="shared" si="779"/>
        <v>3565</v>
      </c>
      <c r="I3584">
        <f t="shared" si="780"/>
        <v>-3.1730085801249839</v>
      </c>
      <c r="J3584" s="1">
        <f t="shared" si="781"/>
        <v>6.7436505148291035</v>
      </c>
      <c r="K3584" s="1">
        <f t="shared" si="782"/>
        <v>13.235159428392228</v>
      </c>
      <c r="L3584" s="1">
        <f t="shared" si="789"/>
        <v>6.7436505148291035</v>
      </c>
      <c r="M3584" s="1">
        <f t="shared" si="790"/>
        <v>13.235159428392228</v>
      </c>
      <c r="N3584">
        <f t="shared" si="791"/>
        <v>19.978809943221332</v>
      </c>
    </row>
    <row r="3585" spans="1:14" x14ac:dyDescent="0.25">
      <c r="A3585">
        <f t="shared" si="787"/>
        <v>0.05</v>
      </c>
      <c r="B3585">
        <f t="shared" si="788"/>
        <v>-181.74999999995947</v>
      </c>
      <c r="C3585">
        <f t="shared" si="783"/>
        <v>0</v>
      </c>
      <c r="D3585">
        <f t="shared" si="784"/>
        <v>297.1666666666689</v>
      </c>
      <c r="E3585">
        <f t="shared" si="785"/>
        <v>3566</v>
      </c>
      <c r="F3585" s="1">
        <f t="shared" si="786"/>
        <v>-181.74999999995947</v>
      </c>
      <c r="G3585">
        <f t="shared" si="778"/>
        <v>297.1666666666689</v>
      </c>
      <c r="H3585">
        <f t="shared" si="779"/>
        <v>3566</v>
      </c>
      <c r="I3585">
        <f t="shared" si="780"/>
        <v>-3.1721359154989868</v>
      </c>
      <c r="J3585" s="1">
        <f t="shared" si="781"/>
        <v>7.5411741440274032</v>
      </c>
      <c r="K3585" s="1">
        <f t="shared" si="782"/>
        <v>12.802373294584891</v>
      </c>
      <c r="L3585" s="1">
        <f t="shared" si="789"/>
        <v>7.5411741440274032</v>
      </c>
      <c r="M3585" s="1">
        <f t="shared" si="790"/>
        <v>12.802373294584891</v>
      </c>
      <c r="N3585">
        <f t="shared" si="791"/>
        <v>20.343547438612294</v>
      </c>
    </row>
    <row r="3586" spans="1:14" x14ac:dyDescent="0.25">
      <c r="A3586">
        <f t="shared" si="787"/>
        <v>0.05</v>
      </c>
      <c r="B3586">
        <f t="shared" si="788"/>
        <v>-181.69999999995946</v>
      </c>
      <c r="C3586">
        <f t="shared" si="783"/>
        <v>0</v>
      </c>
      <c r="D3586">
        <f t="shared" si="784"/>
        <v>297.25000000000222</v>
      </c>
      <c r="E3586">
        <f t="shared" si="785"/>
        <v>3567</v>
      </c>
      <c r="F3586" s="1">
        <f t="shared" si="786"/>
        <v>-181.69999999995946</v>
      </c>
      <c r="G3586">
        <f t="shared" si="778"/>
        <v>297.25000000000222</v>
      </c>
      <c r="H3586">
        <f t="shared" si="779"/>
        <v>3567</v>
      </c>
      <c r="I3586">
        <f t="shared" si="780"/>
        <v>-3.1712632508729892</v>
      </c>
      <c r="J3586" s="1">
        <f t="shared" si="781"/>
        <v>8.2894866510740304</v>
      </c>
      <c r="K3586" s="1">
        <f t="shared" si="782"/>
        <v>12.336057608152968</v>
      </c>
      <c r="L3586" s="1">
        <f t="shared" si="789"/>
        <v>8.2894866510740304</v>
      </c>
      <c r="M3586" s="1">
        <f t="shared" si="790"/>
        <v>12.336057608152968</v>
      </c>
      <c r="N3586">
        <f t="shared" si="791"/>
        <v>20.625544259226999</v>
      </c>
    </row>
    <row r="3587" spans="1:14" x14ac:dyDescent="0.25">
      <c r="A3587">
        <f t="shared" si="787"/>
        <v>0.05</v>
      </c>
      <c r="B3587">
        <f t="shared" si="788"/>
        <v>-181.64999999995945</v>
      </c>
      <c r="C3587">
        <f t="shared" si="783"/>
        <v>0</v>
      </c>
      <c r="D3587">
        <f t="shared" si="784"/>
        <v>297.33333333333553</v>
      </c>
      <c r="E3587">
        <f t="shared" si="785"/>
        <v>3568</v>
      </c>
      <c r="F3587" s="1">
        <f t="shared" si="786"/>
        <v>-181.64999999995945</v>
      </c>
      <c r="G3587">
        <f t="shared" si="778"/>
        <v>297.33333333333553</v>
      </c>
      <c r="H3587">
        <f t="shared" si="779"/>
        <v>3568</v>
      </c>
      <c r="I3587">
        <f t="shared" si="780"/>
        <v>-3.1703905862469917</v>
      </c>
      <c r="J3587" s="1">
        <f t="shared" si="781"/>
        <v>8.98837347770416</v>
      </c>
      <c r="K3587" s="1">
        <f t="shared" si="782"/>
        <v>11.841744804001035</v>
      </c>
      <c r="L3587" s="1">
        <f t="shared" si="789"/>
        <v>8.98837347770416</v>
      </c>
      <c r="M3587" s="1">
        <f t="shared" si="790"/>
        <v>11.841744804001035</v>
      </c>
      <c r="N3587">
        <f t="shared" si="791"/>
        <v>20.830118281705197</v>
      </c>
    </row>
    <row r="3588" spans="1:14" x14ac:dyDescent="0.25">
      <c r="A3588">
        <f t="shared" si="787"/>
        <v>0.05</v>
      </c>
      <c r="B3588">
        <f t="shared" si="788"/>
        <v>-181.59999999995944</v>
      </c>
      <c r="C3588">
        <f t="shared" si="783"/>
        <v>0</v>
      </c>
      <c r="D3588">
        <f t="shared" si="784"/>
        <v>297.41666666666885</v>
      </c>
      <c r="E3588">
        <f t="shared" si="785"/>
        <v>3569</v>
      </c>
      <c r="F3588" s="1">
        <f t="shared" si="786"/>
        <v>-181.59999999995944</v>
      </c>
      <c r="G3588">
        <f t="shared" si="778"/>
        <v>297.41666666666885</v>
      </c>
      <c r="H3588">
        <f t="shared" si="779"/>
        <v>3569</v>
      </c>
      <c r="I3588">
        <f t="shared" si="780"/>
        <v>-3.1695179216209945</v>
      </c>
      <c r="J3588" s="1">
        <f t="shared" si="781"/>
        <v>9.6380830000986322</v>
      </c>
      <c r="K3588" s="1">
        <f t="shared" si="782"/>
        <v>11.324709272691763</v>
      </c>
      <c r="L3588" s="1">
        <f t="shared" si="789"/>
        <v>9.6380830000986322</v>
      </c>
      <c r="M3588" s="1">
        <f t="shared" si="790"/>
        <v>11.324709272691763</v>
      </c>
      <c r="N3588">
        <f t="shared" si="791"/>
        <v>20.962792272790395</v>
      </c>
    </row>
    <row r="3589" spans="1:14" x14ac:dyDescent="0.25">
      <c r="A3589">
        <f t="shared" si="787"/>
        <v>0.05</v>
      </c>
      <c r="B3589">
        <f t="shared" si="788"/>
        <v>-181.54999999995943</v>
      </c>
      <c r="C3589">
        <f t="shared" si="783"/>
        <v>0</v>
      </c>
      <c r="D3589">
        <f t="shared" si="784"/>
        <v>297.50000000000216</v>
      </c>
      <c r="E3589">
        <f t="shared" si="785"/>
        <v>3570</v>
      </c>
      <c r="F3589" s="1">
        <f t="shared" si="786"/>
        <v>-181.54999999995943</v>
      </c>
      <c r="G3589">
        <f t="shared" si="778"/>
        <v>297.50000000000216</v>
      </c>
      <c r="H3589">
        <f t="shared" si="779"/>
        <v>3570</v>
      </c>
      <c r="I3589">
        <f t="shared" si="780"/>
        <v>-3.168645256994997</v>
      </c>
      <c r="J3589" s="1">
        <f t="shared" si="781"/>
        <v>10.239274286160647</v>
      </c>
      <c r="K3589" s="1">
        <f t="shared" si="782"/>
        <v>10.789943794699424</v>
      </c>
      <c r="L3589" s="1">
        <f t="shared" si="789"/>
        <v>10.239274286160647</v>
      </c>
      <c r="M3589" s="1">
        <f t="shared" si="790"/>
        <v>10.789943794699424</v>
      </c>
      <c r="N3589">
        <f t="shared" si="791"/>
        <v>21.029218080860069</v>
      </c>
    </row>
    <row r="3590" spans="1:14" x14ac:dyDescent="0.25">
      <c r="A3590">
        <f t="shared" si="787"/>
        <v>0.05</v>
      </c>
      <c r="B3590">
        <f t="shared" si="788"/>
        <v>-181.49999999995941</v>
      </c>
      <c r="C3590">
        <f t="shared" si="783"/>
        <v>0</v>
      </c>
      <c r="D3590">
        <f t="shared" si="784"/>
        <v>297.58333333333547</v>
      </c>
      <c r="E3590">
        <f t="shared" si="785"/>
        <v>3571</v>
      </c>
      <c r="F3590" s="1">
        <f t="shared" si="786"/>
        <v>-181.49999999995941</v>
      </c>
      <c r="G3590">
        <f t="shared" si="778"/>
        <v>297.58333333333547</v>
      </c>
      <c r="H3590">
        <f t="shared" si="779"/>
        <v>3571</v>
      </c>
      <c r="I3590">
        <f t="shared" si="780"/>
        <v>-3.1677725923689999</v>
      </c>
      <c r="J3590" s="1">
        <f t="shared" si="781"/>
        <v>10.792966136103326</v>
      </c>
      <c r="K3590" s="1">
        <f t="shared" si="782"/>
        <v>10.242142484820963</v>
      </c>
      <c r="L3590" s="1">
        <f t="shared" si="789"/>
        <v>10.792966136103326</v>
      </c>
      <c r="M3590" s="1">
        <f t="shared" si="790"/>
        <v>10.242142484820963</v>
      </c>
      <c r="N3590">
        <f t="shared" si="791"/>
        <v>21.035108620924291</v>
      </c>
    </row>
    <row r="3591" spans="1:14" x14ac:dyDescent="0.25">
      <c r="A3591">
        <f t="shared" si="787"/>
        <v>0.05</v>
      </c>
      <c r="B3591">
        <f t="shared" si="788"/>
        <v>-181.4499999999594</v>
      </c>
      <c r="C3591">
        <f t="shared" si="783"/>
        <v>0</v>
      </c>
      <c r="D3591">
        <f t="shared" si="784"/>
        <v>297.66666666666879</v>
      </c>
      <c r="E3591">
        <f t="shared" si="785"/>
        <v>3572</v>
      </c>
      <c r="F3591" s="1">
        <f t="shared" si="786"/>
        <v>-181.4499999999594</v>
      </c>
      <c r="G3591">
        <f t="shared" si="778"/>
        <v>297.66666666666879</v>
      </c>
      <c r="H3591">
        <f t="shared" si="779"/>
        <v>3572</v>
      </c>
      <c r="I3591">
        <f t="shared" si="780"/>
        <v>-3.1668999277430023</v>
      </c>
      <c r="J3591" s="1">
        <f t="shared" si="781"/>
        <v>11.300487932982227</v>
      </c>
      <c r="K3591" s="1">
        <f t="shared" si="782"/>
        <v>9.6856896289132326</v>
      </c>
      <c r="L3591" s="1">
        <f t="shared" si="789"/>
        <v>11.300487932982227</v>
      </c>
      <c r="M3591" s="1">
        <f t="shared" si="790"/>
        <v>9.6856896289132326</v>
      </c>
      <c r="N3591">
        <f t="shared" si="791"/>
        <v>20.98617756189546</v>
      </c>
    </row>
    <row r="3592" spans="1:14" x14ac:dyDescent="0.25">
      <c r="A3592">
        <f t="shared" si="787"/>
        <v>0.05</v>
      </c>
      <c r="B3592">
        <f t="shared" si="788"/>
        <v>-181.39999999995939</v>
      </c>
      <c r="C3592">
        <f t="shared" si="783"/>
        <v>0</v>
      </c>
      <c r="D3592">
        <f t="shared" si="784"/>
        <v>297.7500000000021</v>
      </c>
      <c r="E3592">
        <f t="shared" si="785"/>
        <v>3573</v>
      </c>
      <c r="F3592" s="1">
        <f t="shared" si="786"/>
        <v>-181.39999999995939</v>
      </c>
      <c r="G3592">
        <f t="shared" si="778"/>
        <v>297.7500000000021</v>
      </c>
      <c r="H3592">
        <f t="shared" si="779"/>
        <v>3573</v>
      </c>
      <c r="I3592">
        <f t="shared" si="780"/>
        <v>-3.1660272631170052</v>
      </c>
      <c r="J3592" s="1">
        <f t="shared" si="781"/>
        <v>11.763432723642826</v>
      </c>
      <c r="K3592" s="1">
        <f t="shared" si="782"/>
        <v>9.1246537910395418</v>
      </c>
      <c r="L3592" s="1">
        <f t="shared" si="789"/>
        <v>11.763432723642826</v>
      </c>
      <c r="M3592" s="1">
        <f t="shared" si="790"/>
        <v>9.1246537910395418</v>
      </c>
      <c r="N3592">
        <f t="shared" si="791"/>
        <v>20.888086514682367</v>
      </c>
    </row>
    <row r="3593" spans="1:14" x14ac:dyDescent="0.25">
      <c r="A3593">
        <f t="shared" si="787"/>
        <v>0.05</v>
      </c>
      <c r="B3593">
        <f t="shared" si="788"/>
        <v>-181.34999999995938</v>
      </c>
      <c r="C3593">
        <f t="shared" si="783"/>
        <v>0</v>
      </c>
      <c r="D3593">
        <f t="shared" si="784"/>
        <v>297.83333333333542</v>
      </c>
      <c r="E3593">
        <f t="shared" si="785"/>
        <v>3574</v>
      </c>
      <c r="F3593" s="1">
        <f t="shared" si="786"/>
        <v>-181.34999999995938</v>
      </c>
      <c r="G3593">
        <f t="shared" si="778"/>
        <v>297.83333333333542</v>
      </c>
      <c r="H3593">
        <f t="shared" si="779"/>
        <v>3574</v>
      </c>
      <c r="I3593">
        <f t="shared" si="780"/>
        <v>-3.1651545984910077</v>
      </c>
      <c r="J3593" s="1">
        <f t="shared" si="781"/>
        <v>12.183612853616957</v>
      </c>
      <c r="K3593" s="1">
        <f t="shared" si="782"/>
        <v>8.5627865758930337</v>
      </c>
      <c r="L3593" s="1">
        <f t="shared" si="789"/>
        <v>12.183612853616957</v>
      </c>
      <c r="M3593" s="1">
        <f t="shared" si="790"/>
        <v>8.5627865758930337</v>
      </c>
      <c r="N3593">
        <f t="shared" si="791"/>
        <v>20.746399429509992</v>
      </c>
    </row>
    <row r="3594" spans="1:14" x14ac:dyDescent="0.25">
      <c r="A3594">
        <f t="shared" si="787"/>
        <v>0.05</v>
      </c>
      <c r="B3594">
        <f t="shared" si="788"/>
        <v>-181.29999999995937</v>
      </c>
      <c r="C3594">
        <f t="shared" si="783"/>
        <v>0</v>
      </c>
      <c r="D3594">
        <f t="shared" si="784"/>
        <v>297.91666666666873</v>
      </c>
      <c r="E3594">
        <f t="shared" si="785"/>
        <v>3575</v>
      </c>
      <c r="F3594" s="1">
        <f t="shared" si="786"/>
        <v>-181.29999999995937</v>
      </c>
      <c r="G3594">
        <f t="shared" si="778"/>
        <v>297.91666666666873</v>
      </c>
      <c r="H3594">
        <f t="shared" si="779"/>
        <v>3575</v>
      </c>
      <c r="I3594">
        <f t="shared" si="780"/>
        <v>-3.1642819338650101</v>
      </c>
      <c r="J3594" s="1">
        <f t="shared" si="781"/>
        <v>12.563018391283128</v>
      </c>
      <c r="K3594" s="1">
        <f t="shared" si="782"/>
        <v>8.0035254478716702</v>
      </c>
      <c r="L3594" s="1">
        <f t="shared" si="789"/>
        <v>12.563018391283128</v>
      </c>
      <c r="M3594" s="1">
        <f t="shared" si="790"/>
        <v>8.0035254478716702</v>
      </c>
      <c r="N3594">
        <f t="shared" si="791"/>
        <v>20.566543839154797</v>
      </c>
    </row>
    <row r="3595" spans="1:14" x14ac:dyDescent="0.25">
      <c r="A3595">
        <f t="shared" si="787"/>
        <v>0.05</v>
      </c>
      <c r="B3595">
        <f t="shared" si="788"/>
        <v>-181.24999999995936</v>
      </c>
      <c r="C3595">
        <f t="shared" si="783"/>
        <v>0</v>
      </c>
      <c r="D3595">
        <f t="shared" si="784"/>
        <v>298.00000000000205</v>
      </c>
      <c r="E3595">
        <f t="shared" si="785"/>
        <v>3576</v>
      </c>
      <c r="F3595" s="1">
        <f t="shared" si="786"/>
        <v>-181.24999999995936</v>
      </c>
      <c r="G3595">
        <f t="shared" si="778"/>
        <v>298.00000000000205</v>
      </c>
      <c r="H3595">
        <f t="shared" si="779"/>
        <v>3576</v>
      </c>
      <c r="I3595">
        <f t="shared" si="780"/>
        <v>-3.163409269239013</v>
      </c>
      <c r="J3595" s="1">
        <f t="shared" si="781"/>
        <v>12.903778497490251</v>
      </c>
      <c r="K3595" s="1">
        <f t="shared" si="782"/>
        <v>7.450000032732305</v>
      </c>
      <c r="L3595" s="1">
        <f t="shared" si="789"/>
        <v>12.903778497490251</v>
      </c>
      <c r="M3595" s="1">
        <f t="shared" si="790"/>
        <v>7.450000032732305</v>
      </c>
      <c r="N3595">
        <f t="shared" si="791"/>
        <v>20.353778530222556</v>
      </c>
    </row>
    <row r="3596" spans="1:14" x14ac:dyDescent="0.25">
      <c r="A3596">
        <f t="shared" si="787"/>
        <v>0.05</v>
      </c>
      <c r="B3596">
        <f t="shared" si="788"/>
        <v>-181.19999999995935</v>
      </c>
      <c r="C3596">
        <f t="shared" si="783"/>
        <v>0</v>
      </c>
      <c r="D3596">
        <f t="shared" si="784"/>
        <v>298.08333333333536</v>
      </c>
      <c r="E3596">
        <f t="shared" si="785"/>
        <v>3577</v>
      </c>
      <c r="F3596" s="1">
        <f t="shared" si="786"/>
        <v>-181.19999999995935</v>
      </c>
      <c r="G3596">
        <f t="shared" si="778"/>
        <v>298.08333333333536</v>
      </c>
      <c r="H3596">
        <f t="shared" si="779"/>
        <v>3577</v>
      </c>
      <c r="I3596">
        <f t="shared" si="780"/>
        <v>-3.1625366046130154</v>
      </c>
      <c r="J3596" s="1">
        <f t="shared" si="781"/>
        <v>13.208125827925654</v>
      </c>
      <c r="K3596" s="1">
        <f t="shared" si="782"/>
        <v>6.9050413569698499</v>
      </c>
      <c r="L3596" s="1">
        <f t="shared" si="789"/>
        <v>13.208125827925654</v>
      </c>
      <c r="M3596" s="1">
        <f t="shared" si="790"/>
        <v>6.9050413569698499</v>
      </c>
      <c r="N3596">
        <f t="shared" si="791"/>
        <v>20.113167184895502</v>
      </c>
    </row>
    <row r="3597" spans="1:14" x14ac:dyDescent="0.25">
      <c r="A3597">
        <f t="shared" si="787"/>
        <v>0.05</v>
      </c>
      <c r="B3597">
        <f t="shared" si="788"/>
        <v>-181.14999999995933</v>
      </c>
      <c r="C3597">
        <f t="shared" si="783"/>
        <v>0</v>
      </c>
      <c r="D3597">
        <f t="shared" si="784"/>
        <v>298.16666666666868</v>
      </c>
      <c r="E3597">
        <f t="shared" si="785"/>
        <v>3578</v>
      </c>
      <c r="F3597" s="1">
        <f t="shared" si="786"/>
        <v>-181.14999999995933</v>
      </c>
      <c r="G3597">
        <f t="shared" si="778"/>
        <v>298.16666666666868</v>
      </c>
      <c r="H3597">
        <f t="shared" si="779"/>
        <v>3578</v>
      </c>
      <c r="I3597">
        <f t="shared" si="780"/>
        <v>-3.1616639399870183</v>
      </c>
      <c r="J3597" s="1">
        <f t="shared" si="781"/>
        <v>13.47836399501595</v>
      </c>
      <c r="K3597" s="1">
        <f t="shared" si="782"/>
        <v>6.3711935142199581</v>
      </c>
      <c r="L3597" s="1">
        <f t="shared" si="789"/>
        <v>13.47836399501595</v>
      </c>
      <c r="M3597" s="1">
        <f t="shared" si="790"/>
        <v>6.3711935142199581</v>
      </c>
      <c r="N3597">
        <f t="shared" si="791"/>
        <v>19.849557509235908</v>
      </c>
    </row>
    <row r="3598" spans="1:14" x14ac:dyDescent="0.25">
      <c r="A3598">
        <f t="shared" si="787"/>
        <v>0.05</v>
      </c>
      <c r="B3598">
        <f t="shared" si="788"/>
        <v>-181.09999999995932</v>
      </c>
      <c r="C3598">
        <f t="shared" si="783"/>
        <v>0</v>
      </c>
      <c r="D3598">
        <f t="shared" si="784"/>
        <v>298.25000000000199</v>
      </c>
      <c r="E3598">
        <f t="shared" si="785"/>
        <v>3579</v>
      </c>
      <c r="F3598" s="1">
        <f t="shared" si="786"/>
        <v>-181.09999999995932</v>
      </c>
      <c r="G3598">
        <f t="shared" si="778"/>
        <v>298.25000000000199</v>
      </c>
      <c r="H3598">
        <f t="shared" si="779"/>
        <v>3579</v>
      </c>
      <c r="I3598">
        <f t="shared" si="780"/>
        <v>-3.1607912753610208</v>
      </c>
      <c r="J3598" s="1">
        <f t="shared" si="781"/>
        <v>13.71683806393893</v>
      </c>
      <c r="K3598" s="1">
        <f t="shared" si="782"/>
        <v>5.8507272862165722</v>
      </c>
      <c r="L3598" s="1">
        <f t="shared" si="789"/>
        <v>13.71683806393893</v>
      </c>
      <c r="M3598" s="1">
        <f t="shared" si="790"/>
        <v>5.8507272862165722</v>
      </c>
      <c r="N3598">
        <f t="shared" si="791"/>
        <v>19.567565350155501</v>
      </c>
    </row>
    <row r="3599" spans="1:14" x14ac:dyDescent="0.25">
      <c r="A3599">
        <f t="shared" si="787"/>
        <v>0.05</v>
      </c>
      <c r="B3599">
        <f t="shared" si="788"/>
        <v>-181.04999999995931</v>
      </c>
      <c r="C3599">
        <f t="shared" si="783"/>
        <v>0</v>
      </c>
      <c r="D3599">
        <f t="shared" si="784"/>
        <v>298.3333333333353</v>
      </c>
      <c r="E3599">
        <f t="shared" si="785"/>
        <v>3580</v>
      </c>
      <c r="F3599" s="1">
        <f t="shared" si="786"/>
        <v>-181.04999999995931</v>
      </c>
      <c r="G3599">
        <f t="shared" si="778"/>
        <v>298.3333333333353</v>
      </c>
      <c r="H3599">
        <f t="shared" si="779"/>
        <v>3580</v>
      </c>
      <c r="I3599">
        <f t="shared" si="780"/>
        <v>-3.1599186107350237</v>
      </c>
      <c r="J3599" s="1">
        <f t="shared" si="781"/>
        <v>13.925908014994747</v>
      </c>
      <c r="K3599" s="1">
        <f t="shared" si="782"/>
        <v>5.3456552827836239</v>
      </c>
      <c r="L3599" s="1">
        <f t="shared" si="789"/>
        <v>13.925908014994747</v>
      </c>
      <c r="M3599" s="1">
        <f t="shared" si="790"/>
        <v>5.3456552827836239</v>
      </c>
      <c r="N3599">
        <f t="shared" si="791"/>
        <v>19.271563297778371</v>
      </c>
    </row>
    <row r="3600" spans="1:14" x14ac:dyDescent="0.25">
      <c r="A3600">
        <f t="shared" si="787"/>
        <v>0.05</v>
      </c>
      <c r="B3600">
        <f t="shared" si="788"/>
        <v>-180.9999999999593</v>
      </c>
      <c r="C3600">
        <f t="shared" si="783"/>
        <v>0</v>
      </c>
      <c r="D3600">
        <f t="shared" si="784"/>
        <v>298.41666666666862</v>
      </c>
      <c r="E3600">
        <f t="shared" si="785"/>
        <v>3581</v>
      </c>
      <c r="F3600" s="1">
        <f t="shared" si="786"/>
        <v>-180.9999999999593</v>
      </c>
      <c r="G3600">
        <f t="shared" si="778"/>
        <v>298.41666666666862</v>
      </c>
      <c r="H3600">
        <f t="shared" si="779"/>
        <v>3581</v>
      </c>
      <c r="I3600">
        <f t="shared" si="780"/>
        <v>-3.1590459461090261</v>
      </c>
      <c r="J3600" s="1">
        <f t="shared" si="781"/>
        <v>14.107925067725272</v>
      </c>
      <c r="K3600" s="1">
        <f t="shared" si="782"/>
        <v>4.857748207200836</v>
      </c>
      <c r="L3600" s="1">
        <f t="shared" si="789"/>
        <v>14.107925067725272</v>
      </c>
      <c r="M3600" s="1">
        <f t="shared" si="790"/>
        <v>4.857748207200836</v>
      </c>
      <c r="N3600">
        <f t="shared" si="791"/>
        <v>18.965673274926107</v>
      </c>
    </row>
    <row r="3601" spans="1:14" x14ac:dyDescent="0.25">
      <c r="A3601">
        <f t="shared" si="787"/>
        <v>0.05</v>
      </c>
      <c r="B3601">
        <f t="shared" si="788"/>
        <v>-180.94999999995929</v>
      </c>
      <c r="C3601">
        <f t="shared" si="783"/>
        <v>0</v>
      </c>
      <c r="D3601">
        <f t="shared" si="784"/>
        <v>298.50000000000193</v>
      </c>
      <c r="E3601">
        <f t="shared" si="785"/>
        <v>3582</v>
      </c>
      <c r="F3601" s="1">
        <f t="shared" si="786"/>
        <v>-180.94999999995929</v>
      </c>
      <c r="G3601">
        <f t="shared" si="778"/>
        <v>298.50000000000193</v>
      </c>
      <c r="H3601">
        <f t="shared" si="779"/>
        <v>3582</v>
      </c>
      <c r="I3601">
        <f t="shared" si="780"/>
        <v>-3.1581732814830286</v>
      </c>
      <c r="J3601" s="1">
        <f t="shared" si="781"/>
        <v>14.265210734686567</v>
      </c>
      <c r="K3601" s="1">
        <f t="shared" si="782"/>
        <v>4.388551890428781</v>
      </c>
      <c r="L3601" s="1">
        <f t="shared" si="789"/>
        <v>14.265210734686567</v>
      </c>
      <c r="M3601" s="1">
        <f t="shared" si="790"/>
        <v>4.388551890428781</v>
      </c>
      <c r="N3601">
        <f t="shared" si="791"/>
        <v>18.653762625115348</v>
      </c>
    </row>
    <row r="3602" spans="1:14" x14ac:dyDescent="0.25">
      <c r="A3602">
        <f t="shared" si="787"/>
        <v>0.05</v>
      </c>
      <c r="B3602">
        <f t="shared" si="788"/>
        <v>-180.89999999995928</v>
      </c>
      <c r="C3602">
        <f t="shared" si="783"/>
        <v>0</v>
      </c>
      <c r="D3602">
        <f t="shared" si="784"/>
        <v>298.58333333333525</v>
      </c>
      <c r="E3602">
        <f t="shared" si="785"/>
        <v>3583</v>
      </c>
      <c r="F3602" s="1">
        <f t="shared" si="786"/>
        <v>-180.89999999995928</v>
      </c>
      <c r="G3602">
        <f t="shared" si="778"/>
        <v>298.58333333333525</v>
      </c>
      <c r="H3602">
        <f t="shared" si="779"/>
        <v>3583</v>
      </c>
      <c r="I3602">
        <f t="shared" si="780"/>
        <v>-3.1573006168570315</v>
      </c>
      <c r="J3602" s="1">
        <f t="shared" si="781"/>
        <v>14.400038449693294</v>
      </c>
      <c r="K3602" s="1">
        <f t="shared" si="782"/>
        <v>3.9394047784492416</v>
      </c>
      <c r="L3602" s="1">
        <f t="shared" si="789"/>
        <v>14.400038449693294</v>
      </c>
      <c r="M3602" s="1">
        <f t="shared" si="790"/>
        <v>3.9394047784492416</v>
      </c>
      <c r="N3602">
        <f t="shared" si="791"/>
        <v>18.339443228142535</v>
      </c>
    </row>
    <row r="3603" spans="1:14" x14ac:dyDescent="0.25">
      <c r="A3603">
        <f t="shared" si="787"/>
        <v>0.05</v>
      </c>
      <c r="B3603">
        <f t="shared" si="788"/>
        <v>-180.84999999995927</v>
      </c>
      <c r="C3603">
        <f t="shared" si="783"/>
        <v>0</v>
      </c>
      <c r="D3603">
        <f t="shared" si="784"/>
        <v>298.66666666666856</v>
      </c>
      <c r="E3603">
        <f t="shared" si="785"/>
        <v>3584</v>
      </c>
      <c r="F3603" s="1">
        <f t="shared" si="786"/>
        <v>-180.84999999995927</v>
      </c>
      <c r="G3603">
        <f t="shared" si="778"/>
        <v>298.66666666666856</v>
      </c>
      <c r="H3603">
        <f t="shared" si="779"/>
        <v>3584</v>
      </c>
      <c r="I3603">
        <f t="shared" si="780"/>
        <v>-3.1564279522310339</v>
      </c>
      <c r="J3603" s="1">
        <f t="shared" si="781"/>
        <v>14.514617599687966</v>
      </c>
      <c r="K3603" s="1">
        <f t="shared" si="782"/>
        <v>3.5114555926674731</v>
      </c>
      <c r="L3603" s="1">
        <f t="shared" si="789"/>
        <v>14.514617599687966</v>
      </c>
      <c r="M3603" s="1">
        <f t="shared" si="790"/>
        <v>3.5114555926674731</v>
      </c>
      <c r="N3603">
        <f t="shared" si="791"/>
        <v>18.02607319235544</v>
      </c>
    </row>
    <row r="3604" spans="1:14" x14ac:dyDescent="0.25">
      <c r="A3604">
        <f t="shared" si="787"/>
        <v>0.05</v>
      </c>
      <c r="B3604">
        <f t="shared" si="788"/>
        <v>-180.79999999995925</v>
      </c>
      <c r="C3604">
        <f t="shared" si="783"/>
        <v>0</v>
      </c>
      <c r="D3604">
        <f t="shared" si="784"/>
        <v>298.75000000000188</v>
      </c>
      <c r="E3604">
        <f t="shared" si="785"/>
        <v>3585</v>
      </c>
      <c r="F3604" s="1">
        <f t="shared" si="786"/>
        <v>-180.79999999995925</v>
      </c>
      <c r="G3604">
        <f t="shared" ref="G3604:G3620" si="792">IF(code_4=1,D3604,1)</f>
        <v>298.75000000000188</v>
      </c>
      <c r="H3604">
        <f t="shared" ref="H3604:H3620" si="793">IF(code_4=1,E3604,1)</f>
        <v>3585</v>
      </c>
      <c r="I3604">
        <f t="shared" ref="I3604:I3620" si="794">IF(code_2=1,RADIANS(F3604),F3604)</f>
        <v>-3.1555552876050368</v>
      </c>
      <c r="J3604" s="1">
        <f t="shared" ref="J3604:J3620" si="795">rayon_x*(AMPLI_B*G3604)*(COS((V_a*H3604*I3604)+pi_2)^cos_exposant)</f>
        <v>14.61107977804444</v>
      </c>
      <c r="K3604" s="1">
        <f t="shared" ref="K3604:K3620" si="796">rayon_y*AMPLI_A*G3604*(SIN((V_a^2*H3604*I3604)+pi_2)^sin_exposant)</f>
        <v>3.1056809188362657</v>
      </c>
      <c r="L3604" s="1">
        <f t="shared" si="789"/>
        <v>14.61107977804444</v>
      </c>
      <c r="M3604" s="1">
        <f t="shared" si="790"/>
        <v>3.1056809188362657</v>
      </c>
      <c r="N3604">
        <f t="shared" si="791"/>
        <v>17.716760696880705</v>
      </c>
    </row>
    <row r="3605" spans="1:14" x14ac:dyDescent="0.25">
      <c r="A3605">
        <f t="shared" si="787"/>
        <v>0.05</v>
      </c>
      <c r="B3605">
        <f t="shared" si="788"/>
        <v>-180.74999999995924</v>
      </c>
      <c r="C3605">
        <f t="shared" ref="C3605:C3620" si="797">IF(ABS(B3605)&gt;ABS(degre_1),0,B3605)</f>
        <v>0</v>
      </c>
      <c r="D3605">
        <f t="shared" ref="D3605:D3620" si="798">horloge+D3604</f>
        <v>298.83333333333519</v>
      </c>
      <c r="E3605">
        <f t="shared" ref="E3605:E3620" si="799">E3604+horloge_2</f>
        <v>3586</v>
      </c>
      <c r="F3605" s="1">
        <f t="shared" ref="F3605:F3620" si="800">B3605</f>
        <v>-180.74999999995924</v>
      </c>
      <c r="G3605">
        <f t="shared" si="792"/>
        <v>298.83333333333519</v>
      </c>
      <c r="H3605">
        <f t="shared" si="793"/>
        <v>3586</v>
      </c>
      <c r="I3605">
        <f t="shared" si="794"/>
        <v>-3.1546826229790392</v>
      </c>
      <c r="J3605" s="1">
        <f t="shared" si="795"/>
        <v>14.691467070236355</v>
      </c>
      <c r="K3605" s="1">
        <f t="shared" si="796"/>
        <v>2.7229025142192285</v>
      </c>
      <c r="L3605" s="1">
        <f t="shared" si="789"/>
        <v>14.691467070236355</v>
      </c>
      <c r="M3605" s="1">
        <f t="shared" si="790"/>
        <v>2.7229025142192285</v>
      </c>
      <c r="N3605">
        <f t="shared" si="791"/>
        <v>17.414369584455585</v>
      </c>
    </row>
    <row r="3606" spans="1:14" x14ac:dyDescent="0.25">
      <c r="A3606">
        <f t="shared" ref="A3606:A3620" si="801">A3605</f>
        <v>0.05</v>
      </c>
      <c r="B3606">
        <f t="shared" ref="B3606:B3620" si="802">B3605+A3606</f>
        <v>-180.69999999995923</v>
      </c>
      <c r="C3606">
        <f t="shared" si="797"/>
        <v>0</v>
      </c>
      <c r="D3606">
        <f t="shared" si="798"/>
        <v>298.9166666666685</v>
      </c>
      <c r="E3606">
        <f t="shared" si="799"/>
        <v>3587</v>
      </c>
      <c r="F3606" s="1">
        <f t="shared" si="800"/>
        <v>-180.69999999995923</v>
      </c>
      <c r="G3606">
        <f t="shared" si="792"/>
        <v>298.9166666666685</v>
      </c>
      <c r="H3606">
        <f t="shared" si="793"/>
        <v>3587</v>
      </c>
      <c r="I3606">
        <f t="shared" si="794"/>
        <v>-3.1538099583530421</v>
      </c>
      <c r="J3606" s="1">
        <f t="shared" si="795"/>
        <v>14.757722180699055</v>
      </c>
      <c r="K3606" s="1">
        <f t="shared" si="796"/>
        <v>2.3638041511689751</v>
      </c>
      <c r="L3606" s="1">
        <f t="shared" si="789"/>
        <v>14.757722180699055</v>
      </c>
      <c r="M3606" s="1">
        <f t="shared" si="790"/>
        <v>2.3638041511689751</v>
      </c>
      <c r="N3606">
        <f t="shared" si="791"/>
        <v>17.121526331868029</v>
      </c>
    </row>
    <row r="3607" spans="1:14" x14ac:dyDescent="0.25">
      <c r="A3607">
        <f t="shared" si="801"/>
        <v>0.05</v>
      </c>
      <c r="B3607">
        <f t="shared" si="802"/>
        <v>-180.64999999995922</v>
      </c>
      <c r="C3607">
        <f t="shared" si="797"/>
        <v>0</v>
      </c>
      <c r="D3607">
        <f t="shared" si="798"/>
        <v>299.00000000000182</v>
      </c>
      <c r="E3607">
        <f t="shared" si="799"/>
        <v>3588</v>
      </c>
      <c r="F3607" s="1">
        <f t="shared" si="800"/>
        <v>-180.64999999995922</v>
      </c>
      <c r="G3607">
        <f t="shared" si="792"/>
        <v>299.00000000000182</v>
      </c>
      <c r="H3607">
        <f t="shared" si="793"/>
        <v>3588</v>
      </c>
      <c r="I3607">
        <f t="shared" si="794"/>
        <v>-3.1529372937270446</v>
      </c>
      <c r="J3607" s="1">
        <f t="shared" si="795"/>
        <v>14.811680209864354</v>
      </c>
      <c r="K3607" s="1">
        <f t="shared" si="796"/>
        <v>2.0289478457356638</v>
      </c>
      <c r="L3607" s="1">
        <f t="shared" si="789"/>
        <v>14.811680209864354</v>
      </c>
      <c r="M3607" s="1">
        <f t="shared" si="790"/>
        <v>2.0289478457356638</v>
      </c>
      <c r="N3607">
        <f t="shared" si="791"/>
        <v>16.840628055600018</v>
      </c>
    </row>
    <row r="3608" spans="1:14" x14ac:dyDescent="0.25">
      <c r="A3608">
        <f t="shared" si="801"/>
        <v>0.05</v>
      </c>
      <c r="B3608">
        <f t="shared" si="802"/>
        <v>-180.59999999995921</v>
      </c>
      <c r="C3608">
        <f t="shared" si="797"/>
        <v>0</v>
      </c>
      <c r="D3608">
        <f t="shared" si="798"/>
        <v>299.08333333333513</v>
      </c>
      <c r="E3608">
        <f t="shared" si="799"/>
        <v>3589</v>
      </c>
      <c r="F3608" s="1">
        <f t="shared" si="800"/>
        <v>-180.59999999995921</v>
      </c>
      <c r="G3608">
        <f t="shared" si="792"/>
        <v>299.08333333333513</v>
      </c>
      <c r="H3608">
        <f t="shared" si="793"/>
        <v>3589</v>
      </c>
      <c r="I3608">
        <f t="shared" si="794"/>
        <v>-3.152064629101047</v>
      </c>
      <c r="J3608" s="1">
        <f t="shared" si="795"/>
        <v>14.855061894520906</v>
      </c>
      <c r="K3608" s="1">
        <f t="shared" si="796"/>
        <v>1.718789342647937</v>
      </c>
      <c r="L3608" s="1">
        <f t="shared" si="789"/>
        <v>14.855061894520906</v>
      </c>
      <c r="M3608" s="1">
        <f t="shared" si="790"/>
        <v>1.718789342647937</v>
      </c>
      <c r="N3608">
        <f t="shared" si="791"/>
        <v>16.573851237168842</v>
      </c>
    </row>
    <row r="3609" spans="1:14" x14ac:dyDescent="0.25">
      <c r="A3609">
        <f t="shared" si="801"/>
        <v>0.05</v>
      </c>
      <c r="B3609">
        <f t="shared" si="802"/>
        <v>-180.5499999999592</v>
      </c>
      <c r="C3609">
        <f t="shared" si="797"/>
        <v>0</v>
      </c>
      <c r="D3609">
        <f t="shared" si="798"/>
        <v>299.16666666666845</v>
      </c>
      <c r="E3609">
        <f t="shared" si="799"/>
        <v>3590</v>
      </c>
      <c r="F3609" s="1">
        <f t="shared" si="800"/>
        <v>-180.5499999999592</v>
      </c>
      <c r="G3609">
        <f t="shared" si="792"/>
        <v>299.16666666666845</v>
      </c>
      <c r="H3609">
        <f t="shared" si="793"/>
        <v>3590</v>
      </c>
      <c r="I3609">
        <f t="shared" si="794"/>
        <v>-3.1511919644750499</v>
      </c>
      <c r="J3609" s="1">
        <f t="shared" si="795"/>
        <v>14.889468130243673</v>
      </c>
      <c r="K3609" s="1">
        <f t="shared" si="796"/>
        <v>1.433692752849008</v>
      </c>
      <c r="L3609" s="1">
        <f t="shared" si="789"/>
        <v>14.889468130243673</v>
      </c>
      <c r="M3609" s="1">
        <f t="shared" si="790"/>
        <v>1.433692752849008</v>
      </c>
      <c r="N3609">
        <f t="shared" si="791"/>
        <v>16.32316088309268</v>
      </c>
    </row>
    <row r="3610" spans="1:14" x14ac:dyDescent="0.25">
      <c r="A3610">
        <f t="shared" si="801"/>
        <v>0.05</v>
      </c>
      <c r="B3610">
        <f t="shared" si="802"/>
        <v>-180.49999999995919</v>
      </c>
      <c r="C3610">
        <f t="shared" si="797"/>
        <v>0</v>
      </c>
      <c r="D3610">
        <f t="shared" si="798"/>
        <v>299.25000000000176</v>
      </c>
      <c r="E3610">
        <f t="shared" si="799"/>
        <v>3591</v>
      </c>
      <c r="F3610" s="1">
        <f t="shared" si="800"/>
        <v>-180.49999999995919</v>
      </c>
      <c r="G3610">
        <f t="shared" si="792"/>
        <v>299.25000000000176</v>
      </c>
      <c r="H3610">
        <f t="shared" si="793"/>
        <v>3591</v>
      </c>
      <c r="I3610">
        <f t="shared" si="794"/>
        <v>-3.1503192998490523</v>
      </c>
      <c r="J3610" s="1">
        <f t="shared" si="795"/>
        <v>14.916375602977807</v>
      </c>
      <c r="K3610" s="1">
        <f t="shared" si="796"/>
        <v>1.1739442579999946</v>
      </c>
      <c r="L3610" s="1">
        <f t="shared" si="789"/>
        <v>14.916375602977807</v>
      </c>
      <c r="M3610" s="1">
        <f t="shared" si="790"/>
        <v>1.1739442579999946</v>
      </c>
      <c r="N3610">
        <f t="shared" si="791"/>
        <v>16.0903198609778</v>
      </c>
    </row>
    <row r="3611" spans="1:14" x14ac:dyDescent="0.25">
      <c r="A3611">
        <f t="shared" si="801"/>
        <v>0.05</v>
      </c>
      <c r="B3611">
        <f t="shared" si="802"/>
        <v>-180.44999999995918</v>
      </c>
      <c r="C3611">
        <f t="shared" si="797"/>
        <v>0</v>
      </c>
      <c r="D3611">
        <f t="shared" si="798"/>
        <v>299.33333333333508</v>
      </c>
      <c r="E3611">
        <f t="shared" si="799"/>
        <v>3592</v>
      </c>
      <c r="F3611" s="1">
        <f t="shared" si="800"/>
        <v>-180.44999999995918</v>
      </c>
      <c r="G3611">
        <f t="shared" si="792"/>
        <v>299.33333333333508</v>
      </c>
      <c r="H3611">
        <f t="shared" si="793"/>
        <v>3592</v>
      </c>
      <c r="I3611">
        <f t="shared" si="794"/>
        <v>-3.1494466352230552</v>
      </c>
      <c r="J3611" s="1">
        <f t="shared" si="795"/>
        <v>14.937133366405138</v>
      </c>
      <c r="K3611" s="1">
        <f t="shared" si="796"/>
        <v>0.93976481384441302</v>
      </c>
      <c r="L3611" s="1">
        <f t="shared" si="789"/>
        <v>14.937133366405138</v>
      </c>
      <c r="M3611" s="1">
        <f t="shared" si="790"/>
        <v>0.93976481384441302</v>
      </c>
      <c r="N3611">
        <f t="shared" si="791"/>
        <v>15.876898180249551</v>
      </c>
    </row>
    <row r="3612" spans="1:14" x14ac:dyDescent="0.25">
      <c r="A3612">
        <f t="shared" si="801"/>
        <v>0.05</v>
      </c>
      <c r="B3612">
        <f t="shared" si="802"/>
        <v>-180.39999999995916</v>
      </c>
      <c r="C3612">
        <f t="shared" si="797"/>
        <v>0</v>
      </c>
      <c r="D3612">
        <f t="shared" si="798"/>
        <v>299.41666666666839</v>
      </c>
      <c r="E3612">
        <f t="shared" si="799"/>
        <v>3593</v>
      </c>
      <c r="F3612" s="1">
        <f t="shared" si="800"/>
        <v>-180.39999999995916</v>
      </c>
      <c r="G3612">
        <f t="shared" si="792"/>
        <v>299.41666666666839</v>
      </c>
      <c r="H3612">
        <f t="shared" si="793"/>
        <v>3593</v>
      </c>
      <c r="I3612">
        <f t="shared" si="794"/>
        <v>-3.1485739705970577</v>
      </c>
      <c r="J3612" s="1">
        <f t="shared" si="795"/>
        <v>14.95296021257583</v>
      </c>
      <c r="K3612" s="1">
        <f t="shared" si="796"/>
        <v>0.73132180028443028</v>
      </c>
      <c r="L3612" s="1">
        <f t="shared" si="789"/>
        <v>14.95296021257583</v>
      </c>
      <c r="M3612" s="1">
        <f t="shared" si="790"/>
        <v>0.73132180028443028</v>
      </c>
      <c r="N3612">
        <f t="shared" si="791"/>
        <v>15.68428201286026</v>
      </c>
    </row>
    <row r="3613" spans="1:14" x14ac:dyDescent="0.25">
      <c r="A3613">
        <f t="shared" si="801"/>
        <v>0.05</v>
      </c>
      <c r="B3613">
        <f t="shared" si="802"/>
        <v>-180.34999999995915</v>
      </c>
      <c r="C3613">
        <f t="shared" si="797"/>
        <v>0</v>
      </c>
      <c r="D3613">
        <f t="shared" si="798"/>
        <v>299.50000000000171</v>
      </c>
      <c r="E3613">
        <f t="shared" si="799"/>
        <v>3594</v>
      </c>
      <c r="F3613" s="1">
        <f t="shared" si="800"/>
        <v>-180.34999999995915</v>
      </c>
      <c r="G3613">
        <f t="shared" si="792"/>
        <v>299.50000000000171</v>
      </c>
      <c r="H3613">
        <f t="shared" si="793"/>
        <v>3594</v>
      </c>
      <c r="I3613">
        <f t="shared" si="794"/>
        <v>-3.1477013059710606</v>
      </c>
      <c r="J3613" s="1">
        <f t="shared" si="795"/>
        <v>14.964942695429817</v>
      </c>
      <c r="K3613" s="1">
        <f t="shared" si="796"/>
        <v>0.54873957621475855</v>
      </c>
      <c r="L3613" s="1">
        <f t="shared" si="789"/>
        <v>14.964942695429817</v>
      </c>
      <c r="M3613" s="1">
        <f t="shared" si="790"/>
        <v>0.54873957621475855</v>
      </c>
      <c r="N3613">
        <f t="shared" si="791"/>
        <v>15.513682271644576</v>
      </c>
    </row>
    <row r="3614" spans="1:14" x14ac:dyDescent="0.25">
      <c r="A3614">
        <f t="shared" si="801"/>
        <v>0.05</v>
      </c>
      <c r="B3614">
        <f t="shared" si="802"/>
        <v>-180.29999999995914</v>
      </c>
      <c r="C3614">
        <f t="shared" si="797"/>
        <v>0</v>
      </c>
      <c r="D3614">
        <f t="shared" si="798"/>
        <v>299.58333333333502</v>
      </c>
      <c r="E3614">
        <f t="shared" si="799"/>
        <v>3595</v>
      </c>
      <c r="F3614" s="1">
        <f t="shared" si="800"/>
        <v>-180.29999999995914</v>
      </c>
      <c r="G3614">
        <f t="shared" si="792"/>
        <v>299.58333333333502</v>
      </c>
      <c r="H3614">
        <f t="shared" si="793"/>
        <v>3595</v>
      </c>
      <c r="I3614">
        <f t="shared" si="794"/>
        <v>-3.146828641345063</v>
      </c>
      <c r="J3614" s="1">
        <f t="shared" si="795"/>
        <v>14.974033679357559</v>
      </c>
      <c r="K3614" s="1">
        <f t="shared" si="796"/>
        <v>0.39210890992918751</v>
      </c>
      <c r="L3614" s="1">
        <f t="shared" si="789"/>
        <v>14.974033679357559</v>
      </c>
      <c r="M3614" s="1">
        <f t="shared" si="790"/>
        <v>0.39210890992918751</v>
      </c>
      <c r="N3614">
        <f t="shared" si="791"/>
        <v>15.366142589286747</v>
      </c>
    </row>
    <row r="3615" spans="1:14" x14ac:dyDescent="0.25">
      <c r="A3615">
        <f t="shared" si="801"/>
        <v>0.05</v>
      </c>
      <c r="B3615">
        <f t="shared" si="802"/>
        <v>-180.24999999995913</v>
      </c>
      <c r="C3615">
        <f t="shared" si="797"/>
        <v>0</v>
      </c>
      <c r="D3615">
        <f t="shared" si="798"/>
        <v>299.66666666666833</v>
      </c>
      <c r="E3615">
        <f t="shared" si="799"/>
        <v>3596</v>
      </c>
      <c r="F3615" s="1">
        <f t="shared" si="800"/>
        <v>-180.24999999995913</v>
      </c>
      <c r="G3615">
        <f t="shared" si="792"/>
        <v>299.66666666666833</v>
      </c>
      <c r="H3615">
        <f t="shared" si="793"/>
        <v>3596</v>
      </c>
      <c r="I3615">
        <f t="shared" si="794"/>
        <v>-3.1459559767190659</v>
      </c>
      <c r="J3615" s="1">
        <f t="shared" si="795"/>
        <v>14.981051298422665</v>
      </c>
      <c r="K3615" s="1">
        <f t="shared" si="796"/>
        <v>0.2614952615419171</v>
      </c>
      <c r="L3615" s="1">
        <f t="shared" si="789"/>
        <v>14.981051298422665</v>
      </c>
      <c r="M3615" s="1">
        <f t="shared" si="790"/>
        <v>0.2614952615419171</v>
      </c>
      <c r="N3615">
        <f t="shared" si="791"/>
        <v>15.242546559964582</v>
      </c>
    </row>
    <row r="3616" spans="1:14" x14ac:dyDescent="0.25">
      <c r="A3616">
        <f t="shared" si="801"/>
        <v>0.05</v>
      </c>
      <c r="B3616">
        <f t="shared" si="802"/>
        <v>-180.19999999995912</v>
      </c>
      <c r="C3616">
        <f t="shared" si="797"/>
        <v>0</v>
      </c>
      <c r="D3616">
        <f t="shared" si="798"/>
        <v>299.75000000000165</v>
      </c>
      <c r="E3616">
        <f t="shared" si="799"/>
        <v>3597</v>
      </c>
      <c r="F3616" s="1">
        <f t="shared" si="800"/>
        <v>-180.19999999995912</v>
      </c>
      <c r="G3616">
        <f t="shared" si="792"/>
        <v>299.75000000000165</v>
      </c>
      <c r="H3616">
        <f t="shared" si="793"/>
        <v>3597</v>
      </c>
      <c r="I3616">
        <f t="shared" si="794"/>
        <v>-3.1450833120930684</v>
      </c>
      <c r="J3616" s="1">
        <f t="shared" si="795"/>
        <v>14.986678225462954</v>
      </c>
      <c r="K3616" s="1">
        <f t="shared" si="796"/>
        <v>0.15694590289987045</v>
      </c>
      <c r="L3616" s="1">
        <f t="shared" si="789"/>
        <v>14.986678225462954</v>
      </c>
      <c r="M3616" s="1">
        <f t="shared" si="790"/>
        <v>0.15694590289987045</v>
      </c>
      <c r="N3616">
        <f t="shared" si="791"/>
        <v>15.143624128362825</v>
      </c>
    </row>
    <row r="3617" spans="1:14" x14ac:dyDescent="0.25">
      <c r="A3617">
        <f t="shared" si="801"/>
        <v>0.05</v>
      </c>
      <c r="B3617">
        <f t="shared" si="802"/>
        <v>-180.14999999995911</v>
      </c>
      <c r="C3617">
        <f t="shared" si="797"/>
        <v>0</v>
      </c>
      <c r="D3617">
        <f t="shared" si="798"/>
        <v>299.83333333333496</v>
      </c>
      <c r="E3617">
        <f t="shared" si="799"/>
        <v>3598</v>
      </c>
      <c r="F3617" s="1">
        <f t="shared" si="800"/>
        <v>-180.14999999995911</v>
      </c>
      <c r="G3617">
        <f t="shared" si="792"/>
        <v>299.83333333333496</v>
      </c>
      <c r="H3617">
        <f t="shared" si="793"/>
        <v>3598</v>
      </c>
      <c r="I3617">
        <f t="shared" si="794"/>
        <v>-3.1442106474670708</v>
      </c>
      <c r="J3617" s="1">
        <f t="shared" si="795"/>
        <v>14.991461164407806</v>
      </c>
      <c r="K3617" s="1">
        <f t="shared" si="796"/>
        <v>7.8495862944671396E-2</v>
      </c>
      <c r="L3617" s="1">
        <f t="shared" si="789"/>
        <v>14.991461164407806</v>
      </c>
      <c r="M3617" s="1">
        <f t="shared" si="790"/>
        <v>7.8495862944671396E-2</v>
      </c>
      <c r="N3617">
        <f t="shared" si="791"/>
        <v>15.069957027352476</v>
      </c>
    </row>
    <row r="3618" spans="1:14" x14ac:dyDescent="0.25">
      <c r="A3618">
        <f t="shared" si="801"/>
        <v>0.05</v>
      </c>
      <c r="B3618">
        <f t="shared" si="802"/>
        <v>-180.0999999999591</v>
      </c>
      <c r="C3618">
        <f t="shared" si="797"/>
        <v>0</v>
      </c>
      <c r="D3618">
        <f t="shared" si="798"/>
        <v>299.91666666666828</v>
      </c>
      <c r="E3618">
        <f t="shared" si="799"/>
        <v>3599</v>
      </c>
      <c r="F3618" s="1">
        <f t="shared" si="800"/>
        <v>-180.0999999999591</v>
      </c>
      <c r="G3618">
        <f t="shared" si="792"/>
        <v>299.91666666666828</v>
      </c>
      <c r="H3618">
        <f t="shared" si="793"/>
        <v>3599</v>
      </c>
      <c r="I3618">
        <f t="shared" si="794"/>
        <v>-3.1433379828410737</v>
      </c>
      <c r="J3618" s="1">
        <f t="shared" si="795"/>
        <v>14.995810493311659</v>
      </c>
      <c r="K3618" s="1">
        <f t="shared" si="796"/>
        <v>2.6172691827031573E-2</v>
      </c>
      <c r="L3618" s="1">
        <f t="shared" si="789"/>
        <v>14.995810493311659</v>
      </c>
      <c r="M3618" s="1">
        <f t="shared" si="790"/>
        <v>2.6172691827031573E-2</v>
      </c>
      <c r="N3618">
        <f t="shared" si="791"/>
        <v>15.021983185138691</v>
      </c>
    </row>
    <row r="3619" spans="1:14" x14ac:dyDescent="0.25">
      <c r="A3619">
        <f t="shared" si="801"/>
        <v>0.05</v>
      </c>
      <c r="B3619">
        <f t="shared" si="802"/>
        <v>-180.04999999995908</v>
      </c>
      <c r="C3619">
        <f t="shared" si="797"/>
        <v>0</v>
      </c>
      <c r="D3619">
        <f t="shared" si="798"/>
        <v>300.00000000000159</v>
      </c>
      <c r="E3619">
        <f t="shared" si="799"/>
        <v>3600</v>
      </c>
      <c r="F3619" s="1">
        <f t="shared" si="800"/>
        <v>-180.04999999995908</v>
      </c>
      <c r="G3619">
        <f t="shared" si="792"/>
        <v>300.00000000000159</v>
      </c>
      <c r="H3619">
        <f t="shared" si="793"/>
        <v>3600</v>
      </c>
      <c r="I3619">
        <f t="shared" si="794"/>
        <v>-3.1424653182150761</v>
      </c>
      <c r="J3619" s="1">
        <f t="shared" si="795"/>
        <v>15.00000000000008</v>
      </c>
      <c r="K3619" s="1">
        <f t="shared" si="796"/>
        <v>3.8562654163659876E-8</v>
      </c>
      <c r="L3619" s="1">
        <f t="shared" si="789"/>
        <v>15.00000000000008</v>
      </c>
      <c r="M3619" s="1">
        <f t="shared" si="790"/>
        <v>3.8562654163659876E-8</v>
      </c>
      <c r="N3619">
        <f t="shared" si="791"/>
        <v>15.000000038562733</v>
      </c>
    </row>
    <row r="3620" spans="1:14" x14ac:dyDescent="0.25">
      <c r="A3620">
        <f t="shared" si="801"/>
        <v>0.05</v>
      </c>
      <c r="B3620">
        <f t="shared" si="802"/>
        <v>-179.99999999995907</v>
      </c>
      <c r="C3620">
        <f t="shared" si="797"/>
        <v>0</v>
      </c>
      <c r="D3620">
        <f t="shared" si="798"/>
        <v>300.08333333333491</v>
      </c>
      <c r="E3620">
        <f t="shared" si="799"/>
        <v>3601</v>
      </c>
      <c r="F3620" s="1">
        <f t="shared" si="800"/>
        <v>-179.99999999995907</v>
      </c>
      <c r="G3620">
        <f t="shared" si="792"/>
        <v>300.08333333333491</v>
      </c>
      <c r="H3620">
        <f t="shared" si="793"/>
        <v>3601</v>
      </c>
      <c r="I3620">
        <f t="shared" si="794"/>
        <v>-3.141592653589079</v>
      </c>
      <c r="J3620" s="1">
        <f t="shared" si="795"/>
        <v>15.004166666666746</v>
      </c>
      <c r="K3620" s="1">
        <f t="shared" si="796"/>
        <v>3.860065843221437E-8</v>
      </c>
      <c r="L3620" s="1">
        <f t="shared" si="789"/>
        <v>15.004166666666746</v>
      </c>
      <c r="M3620" s="1">
        <f t="shared" si="790"/>
        <v>3.860065843221437E-8</v>
      </c>
      <c r="N3620">
        <f t="shared" si="791"/>
        <v>15.004166705267405</v>
      </c>
    </row>
    <row r="3621" spans="1:14" x14ac:dyDescent="0.25">
      <c r="J3621" s="1"/>
      <c r="K3621" s="1"/>
      <c r="L3621" s="1"/>
      <c r="N3621"/>
    </row>
    <row r="3622" spans="1:14" x14ac:dyDescent="0.25">
      <c r="J3622" s="1"/>
      <c r="K3622" s="1"/>
      <c r="L3622" s="1"/>
      <c r="N3622"/>
    </row>
    <row r="3623" spans="1:14" x14ac:dyDescent="0.25">
      <c r="J3623" s="1"/>
      <c r="K3623" s="1"/>
      <c r="L3623" s="1"/>
      <c r="N3623"/>
    </row>
    <row r="3624" spans="1:14" x14ac:dyDescent="0.25">
      <c r="J3624" s="1"/>
      <c r="K3624" s="1"/>
      <c r="L3624" s="1"/>
      <c r="N3624"/>
    </row>
    <row r="3625" spans="1:14" x14ac:dyDescent="0.25">
      <c r="J3625" s="1"/>
      <c r="K3625" s="1"/>
      <c r="L3625" s="1"/>
      <c r="N3625"/>
    </row>
    <row r="3626" spans="1:14" x14ac:dyDescent="0.25">
      <c r="J3626" s="1"/>
      <c r="K3626" s="1"/>
      <c r="L3626" s="1"/>
      <c r="N3626"/>
    </row>
    <row r="3627" spans="1:14" x14ac:dyDescent="0.25">
      <c r="J3627" s="1"/>
      <c r="K3627" s="1"/>
      <c r="L3627" s="1"/>
      <c r="N3627"/>
    </row>
    <row r="3628" spans="1:14" x14ac:dyDescent="0.25">
      <c r="J3628" s="1"/>
      <c r="K3628" s="1"/>
      <c r="L3628" s="1"/>
      <c r="N3628"/>
    </row>
    <row r="3629" spans="1:14" x14ac:dyDescent="0.25">
      <c r="J3629" s="1"/>
      <c r="K3629" s="1"/>
      <c r="L3629" s="1"/>
      <c r="N3629"/>
    </row>
    <row r="3630" spans="1:14" x14ac:dyDescent="0.25">
      <c r="J3630" s="1"/>
      <c r="K3630" s="1"/>
      <c r="L3630" s="1"/>
      <c r="N3630"/>
    </row>
    <row r="3631" spans="1:14" x14ac:dyDescent="0.25">
      <c r="J3631" s="1"/>
      <c r="K3631" s="1"/>
      <c r="L3631" s="1"/>
      <c r="N3631"/>
    </row>
    <row r="3632" spans="1:14" x14ac:dyDescent="0.25">
      <c r="J3632" s="1"/>
      <c r="K3632" s="1"/>
      <c r="L3632" s="1"/>
      <c r="N3632"/>
    </row>
    <row r="3633" spans="10:14" x14ac:dyDescent="0.25">
      <c r="J3633" s="1"/>
      <c r="K3633" s="1"/>
      <c r="L3633" s="1"/>
      <c r="N3633"/>
    </row>
    <row r="3634" spans="10:14" x14ac:dyDescent="0.25">
      <c r="J3634" s="1"/>
      <c r="K3634" s="1"/>
      <c r="L3634" s="1"/>
      <c r="N3634"/>
    </row>
    <row r="3635" spans="10:14" x14ac:dyDescent="0.25">
      <c r="J3635" s="1"/>
      <c r="K3635" s="1"/>
      <c r="L3635" s="1"/>
      <c r="N3635"/>
    </row>
    <row r="3636" spans="10:14" x14ac:dyDescent="0.25">
      <c r="J3636" s="1"/>
      <c r="K3636" s="1"/>
      <c r="L3636" s="1"/>
      <c r="N3636"/>
    </row>
    <row r="3637" spans="10:14" x14ac:dyDescent="0.25">
      <c r="J3637" s="1"/>
      <c r="K3637" s="1"/>
      <c r="L3637" s="1"/>
      <c r="N3637"/>
    </row>
    <row r="3638" spans="10:14" x14ac:dyDescent="0.25">
      <c r="J3638" s="1"/>
      <c r="K3638" s="1"/>
      <c r="L3638" s="1"/>
      <c r="N3638"/>
    </row>
    <row r="3639" spans="10:14" x14ac:dyDescent="0.25">
      <c r="J3639" s="1"/>
      <c r="K3639" s="1"/>
      <c r="L3639" s="1"/>
      <c r="N3639"/>
    </row>
    <row r="3640" spans="10:14" x14ac:dyDescent="0.25">
      <c r="J3640" s="1"/>
      <c r="K3640" s="1"/>
      <c r="L3640" s="1"/>
      <c r="N3640"/>
    </row>
    <row r="3641" spans="10:14" x14ac:dyDescent="0.25">
      <c r="J3641" s="1"/>
      <c r="K3641" s="1"/>
      <c r="L3641" s="1"/>
      <c r="N3641"/>
    </row>
    <row r="3642" spans="10:14" x14ac:dyDescent="0.25">
      <c r="J3642" s="1"/>
      <c r="K3642" s="1"/>
      <c r="L3642" s="1"/>
      <c r="N3642"/>
    </row>
    <row r="3643" spans="10:14" x14ac:dyDescent="0.25">
      <c r="J3643" s="1"/>
      <c r="K3643" s="1"/>
      <c r="L3643" s="1"/>
      <c r="N3643"/>
    </row>
    <row r="3644" spans="10:14" x14ac:dyDescent="0.25">
      <c r="J3644" s="1"/>
      <c r="K3644" s="1"/>
      <c r="L3644" s="1"/>
      <c r="N364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24</vt:i4>
      </vt:variant>
    </vt:vector>
  </HeadingPairs>
  <TitlesOfParts>
    <vt:vector size="25" baseType="lpstr">
      <vt:lpstr>Feuil1</vt:lpstr>
      <vt:lpstr>AMPLI_A</vt:lpstr>
      <vt:lpstr>AMPLI_B</vt:lpstr>
      <vt:lpstr>code</vt:lpstr>
      <vt:lpstr>code_0</vt:lpstr>
      <vt:lpstr>code_2</vt:lpstr>
      <vt:lpstr>code_3</vt:lpstr>
      <vt:lpstr>code_4</vt:lpstr>
      <vt:lpstr>code_5</vt:lpstr>
      <vt:lpstr>cos_exposant</vt:lpstr>
      <vt:lpstr>degre_1</vt:lpstr>
      <vt:lpstr>heure</vt:lpstr>
      <vt:lpstr>heure_2</vt:lpstr>
      <vt:lpstr>horloge</vt:lpstr>
      <vt:lpstr>horloge_2</vt:lpstr>
      <vt:lpstr>minute</vt:lpstr>
      <vt:lpstr>minute_2</vt:lpstr>
      <vt:lpstr>pi_1</vt:lpstr>
      <vt:lpstr>pi_2</vt:lpstr>
      <vt:lpstr>rayon_x</vt:lpstr>
      <vt:lpstr>rayon_y</vt:lpstr>
      <vt:lpstr>seconde</vt:lpstr>
      <vt:lpstr>seconde_2</vt:lpstr>
      <vt:lpstr>sin_exposant</vt:lpstr>
      <vt:lpstr>V_a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Axelle</cp:lastModifiedBy>
  <dcterms:created xsi:type="dcterms:W3CDTF">2017-06-07T01:50:31Z</dcterms:created>
  <dcterms:modified xsi:type="dcterms:W3CDTF">2017-06-11T22:04:36Z</dcterms:modified>
</cp:coreProperties>
</file>