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ab3bcbc839d86d4/Documents/stick2/secretariat/divers/"/>
    </mc:Choice>
  </mc:AlternateContent>
  <xr:revisionPtr revIDLastSave="0" documentId="11_34C371846D1D346B8D5BBE3B4E0863ADBB276FF8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tal" sheetId="1" r:id="rId1"/>
    <sheet name="G A" sheetId="2" r:id="rId2"/>
    <sheet name="G B" sheetId="3" r:id="rId3"/>
    <sheet name="G C" sheetId="4" r:id="rId4"/>
    <sheet name="G Z" sheetId="5" r:id="rId5"/>
    <sheet name="Baladeurs" sheetId="6" r:id="rId6"/>
  </sheets>
  <externalReferences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6" l="1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D3" i="6"/>
  <c r="C3" i="6"/>
  <c r="D10" i="5" l="1"/>
  <c r="C10" i="5"/>
  <c r="D13" i="5"/>
  <c r="C13" i="5"/>
  <c r="D6" i="5"/>
  <c r="C6" i="5"/>
  <c r="D16" i="5"/>
  <c r="C16" i="5"/>
  <c r="D14" i="5"/>
  <c r="C14" i="5"/>
  <c r="D15" i="5"/>
  <c r="C15" i="5"/>
  <c r="D8" i="5"/>
  <c r="C8" i="5"/>
  <c r="D3" i="5"/>
  <c r="C3" i="5"/>
  <c r="D17" i="5"/>
  <c r="C17" i="5"/>
  <c r="D7" i="5"/>
  <c r="C7" i="5"/>
  <c r="D4" i="5"/>
  <c r="C4" i="5"/>
  <c r="D11" i="5"/>
  <c r="C11" i="5"/>
  <c r="D9" i="5"/>
  <c r="C9" i="5"/>
  <c r="D12" i="5"/>
  <c r="C12" i="5"/>
  <c r="D5" i="5"/>
  <c r="C5" i="5"/>
  <c r="D19" i="4"/>
  <c r="C19" i="4"/>
  <c r="D20" i="4"/>
  <c r="C20" i="4"/>
  <c r="D15" i="4"/>
  <c r="C15" i="4"/>
  <c r="D25" i="4"/>
  <c r="C25" i="4"/>
  <c r="D36" i="4"/>
  <c r="C36" i="4"/>
  <c r="D23" i="4"/>
  <c r="C23" i="4"/>
  <c r="D13" i="4"/>
  <c r="C13" i="4"/>
  <c r="D28" i="4"/>
  <c r="C28" i="4"/>
  <c r="D12" i="4"/>
  <c r="C12" i="4"/>
  <c r="D30" i="4"/>
  <c r="C30" i="4"/>
  <c r="D11" i="4"/>
  <c r="C11" i="4"/>
  <c r="D5" i="4"/>
  <c r="C5" i="4"/>
  <c r="D31" i="4"/>
  <c r="C31" i="4"/>
  <c r="D22" i="4"/>
  <c r="C22" i="4"/>
  <c r="D18" i="4"/>
  <c r="C18" i="4"/>
  <c r="D27" i="4"/>
  <c r="C27" i="4"/>
  <c r="D39" i="4"/>
  <c r="C39" i="4"/>
  <c r="D14" i="4"/>
  <c r="C14" i="4"/>
  <c r="D35" i="4"/>
  <c r="C35" i="4"/>
  <c r="D17" i="4"/>
  <c r="C17" i="4"/>
  <c r="D16" i="4"/>
  <c r="C16" i="4"/>
  <c r="D3" i="4"/>
  <c r="C3" i="4"/>
  <c r="D33" i="4"/>
  <c r="C33" i="4"/>
  <c r="D26" i="4"/>
  <c r="C26" i="4"/>
  <c r="D29" i="4"/>
  <c r="C29" i="4"/>
  <c r="D32" i="4"/>
  <c r="C32" i="4"/>
  <c r="D37" i="4"/>
  <c r="C37" i="4"/>
  <c r="D8" i="4"/>
  <c r="C8" i="4"/>
  <c r="D38" i="4"/>
  <c r="C38" i="4"/>
  <c r="D9" i="4"/>
  <c r="C9" i="4"/>
  <c r="D21" i="4"/>
  <c r="C21" i="4"/>
  <c r="D4" i="4"/>
  <c r="C4" i="4"/>
  <c r="D7" i="4"/>
  <c r="C7" i="4"/>
  <c r="D24" i="4"/>
  <c r="C24" i="4"/>
  <c r="D6" i="4"/>
  <c r="C6" i="4"/>
  <c r="D34" i="4"/>
  <c r="C34" i="4"/>
  <c r="D10" i="4"/>
  <c r="C10" i="4"/>
  <c r="D26" i="3"/>
  <c r="C26" i="3"/>
  <c r="D19" i="3"/>
  <c r="C19" i="3"/>
  <c r="D10" i="3"/>
  <c r="C10" i="3"/>
  <c r="D34" i="3"/>
  <c r="C34" i="3"/>
  <c r="D6" i="3"/>
  <c r="C6" i="3"/>
  <c r="D3" i="3"/>
  <c r="C3" i="3"/>
  <c r="D11" i="3"/>
  <c r="C11" i="3"/>
  <c r="D30" i="3"/>
  <c r="C30" i="3"/>
  <c r="D33" i="3"/>
  <c r="C33" i="3"/>
  <c r="D7" i="3"/>
  <c r="C7" i="3"/>
  <c r="D32" i="3"/>
  <c r="C32" i="3"/>
  <c r="D18" i="3"/>
  <c r="C18" i="3"/>
  <c r="D21" i="3"/>
  <c r="C21" i="3"/>
  <c r="D8" i="3"/>
  <c r="C8" i="3"/>
  <c r="D20" i="3"/>
  <c r="C20" i="3"/>
  <c r="D16" i="3"/>
  <c r="C16" i="3"/>
  <c r="D17" i="3"/>
  <c r="C17" i="3"/>
  <c r="D14" i="3"/>
  <c r="C14" i="3"/>
  <c r="D12" i="3"/>
  <c r="C12" i="3"/>
  <c r="D13" i="3"/>
  <c r="C13" i="3"/>
  <c r="D24" i="3"/>
  <c r="C24" i="3"/>
  <c r="D9" i="3"/>
  <c r="C9" i="3"/>
  <c r="D22" i="3"/>
  <c r="C22" i="3"/>
  <c r="D25" i="3"/>
  <c r="C25" i="3"/>
  <c r="D4" i="3"/>
  <c r="C4" i="3"/>
  <c r="D29" i="3"/>
  <c r="C29" i="3"/>
  <c r="D28" i="3"/>
  <c r="C28" i="3"/>
  <c r="D27" i="3"/>
  <c r="C27" i="3"/>
  <c r="D15" i="3"/>
  <c r="C15" i="3"/>
  <c r="D31" i="3"/>
  <c r="C31" i="3"/>
  <c r="D5" i="3"/>
  <c r="C5" i="3"/>
  <c r="D23" i="3"/>
  <c r="C23" i="3"/>
  <c r="D11" i="2"/>
  <c r="C11" i="2"/>
  <c r="D13" i="2"/>
  <c r="C13" i="2"/>
  <c r="D15" i="2"/>
  <c r="C15" i="2"/>
  <c r="D17" i="2"/>
  <c r="C17" i="2"/>
  <c r="D8" i="2"/>
  <c r="C8" i="2"/>
  <c r="D4" i="2"/>
  <c r="C4" i="2"/>
  <c r="D19" i="2"/>
  <c r="C19" i="2"/>
  <c r="D12" i="2"/>
  <c r="C12" i="2"/>
  <c r="D10" i="2"/>
  <c r="C10" i="2"/>
  <c r="D9" i="2"/>
  <c r="C9" i="2"/>
  <c r="D3" i="2"/>
  <c r="C3" i="2"/>
  <c r="D24" i="2"/>
  <c r="C24" i="2"/>
  <c r="D20" i="2"/>
  <c r="C20" i="2"/>
  <c r="D14" i="2"/>
  <c r="C14" i="2"/>
  <c r="D6" i="2"/>
  <c r="C6" i="2"/>
  <c r="D28" i="2"/>
  <c r="C28" i="2"/>
  <c r="D7" i="2"/>
  <c r="C7" i="2"/>
  <c r="D16" i="2"/>
  <c r="C16" i="2"/>
  <c r="D27" i="2"/>
  <c r="C27" i="2"/>
  <c r="D25" i="2"/>
  <c r="C25" i="2"/>
  <c r="D22" i="2"/>
  <c r="C22" i="2"/>
  <c r="D23" i="2"/>
  <c r="C23" i="2"/>
  <c r="D18" i="2"/>
  <c r="C18" i="2"/>
  <c r="D26" i="2"/>
  <c r="C26" i="2"/>
  <c r="D5" i="2"/>
  <c r="C5" i="2"/>
  <c r="D29" i="2"/>
  <c r="C29" i="2"/>
  <c r="D21" i="2"/>
  <c r="C21" i="2"/>
</calcChain>
</file>

<file path=xl/sharedStrings.xml><?xml version="1.0" encoding="utf-8"?>
<sst xmlns="http://schemas.openxmlformats.org/spreadsheetml/2006/main" count="244" uniqueCount="97">
  <si>
    <t>Place</t>
  </si>
  <si>
    <t>Nom et Prénom</t>
  </si>
  <si>
    <t>26  HOUSARD Daniel</t>
  </si>
  <si>
    <t>08  BONROY Michel</t>
  </si>
  <si>
    <t>04  DETIEGE Josée</t>
  </si>
  <si>
    <t>62  LEFLOT Michel</t>
  </si>
  <si>
    <t>03  DONY Georges</t>
  </si>
  <si>
    <t>77  WERION Pascal</t>
  </si>
  <si>
    <t>01  DONY Jules</t>
  </si>
  <si>
    <t>11  ADELINIS Christos</t>
  </si>
  <si>
    <t>76  TROONEN Guido</t>
  </si>
  <si>
    <t>13  DHAEZE Jacques</t>
  </si>
  <si>
    <t>40  PIETTE Jacques</t>
  </si>
  <si>
    <t>93  LAURENT Julien</t>
  </si>
  <si>
    <t>79  MARGREVE Patrick</t>
  </si>
  <si>
    <t>06  HUBIN Roger</t>
  </si>
  <si>
    <t>66  WARNIER Guy</t>
  </si>
  <si>
    <t>22  JANSSENS Yves</t>
  </si>
  <si>
    <t>64  VIATOUR Thomas</t>
  </si>
  <si>
    <t>72  MOONS Patrick</t>
  </si>
  <si>
    <t>80  SCHOUTTETEN Bernard</t>
  </si>
  <si>
    <t>51  SIMON Richard</t>
  </si>
  <si>
    <t>81  COLLARD Jean-Philippe</t>
  </si>
  <si>
    <t>74  PEETERS Bruno</t>
  </si>
  <si>
    <t>95  ADAM Stéphane</t>
  </si>
  <si>
    <t>85  VERLAINE Christian</t>
  </si>
  <si>
    <t>44  IENCO Bruno</t>
  </si>
  <si>
    <t>17  NAA Jacquy</t>
  </si>
  <si>
    <t>73  LENAERTS Eric</t>
  </si>
  <si>
    <t>98  SMAL Stéphan</t>
  </si>
  <si>
    <t>50  LIZIN Jean</t>
  </si>
  <si>
    <t>88  DIVOY Geoffrey</t>
  </si>
  <si>
    <t>02  KOHL Fabrice</t>
  </si>
  <si>
    <t>68  PEIGNEUX Claudy</t>
  </si>
  <si>
    <t>34  GOFFARD Didier</t>
  </si>
  <si>
    <t>35  PINTIAUX Marcel</t>
  </si>
  <si>
    <t>43  DUROISIN Laurent</t>
  </si>
  <si>
    <t>69  MAILLEUX Laurent</t>
  </si>
  <si>
    <t>45  PIROTTE Pascal</t>
  </si>
  <si>
    <t>47  BERTRAND Serge</t>
  </si>
  <si>
    <t>49  MORSA Alain</t>
  </si>
  <si>
    <t>48  TUSSET Sylvano</t>
  </si>
  <si>
    <t>27  GADISSEUR Fernand</t>
  </si>
  <si>
    <t>57  FERBER Jean-Marie</t>
  </si>
  <si>
    <t>65  HOUYOUX James</t>
  </si>
  <si>
    <t>23  VIDAL Eric</t>
  </si>
  <si>
    <t>60  DELPLACE Yves</t>
  </si>
  <si>
    <t>97  LIZIN Julien</t>
  </si>
  <si>
    <t>29  CLEDA Daniel</t>
  </si>
  <si>
    <t>09  LAMBERT Pierre</t>
  </si>
  <si>
    <t>46  DELCOURT René</t>
  </si>
  <si>
    <t>07  WIAME Pascal</t>
  </si>
  <si>
    <t>94  ASOPPE Danny</t>
  </si>
  <si>
    <t>70  DELVAUX Bruno</t>
  </si>
  <si>
    <t>31  SCHOUTTETEN Kenny</t>
  </si>
  <si>
    <t>58  LEROY Steve</t>
  </si>
  <si>
    <t>30  MARICHAL Stéphanie</t>
  </si>
  <si>
    <t>96  OCHELEN Jérome</t>
  </si>
  <si>
    <t>33  MATHOT Fabian</t>
  </si>
  <si>
    <t>56  DONIE Christian</t>
  </si>
  <si>
    <t>78  DUMONT Thomas</t>
  </si>
  <si>
    <t>15  DUPIRE Florian</t>
  </si>
  <si>
    <t>59  GADISSEUR Stéphanie</t>
  </si>
  <si>
    <t>92  SCHOUTTETEN Alan</t>
  </si>
  <si>
    <t>12  HIERNAUX Gilles</t>
  </si>
  <si>
    <t>41  NOIRHOMME Dominique</t>
  </si>
  <si>
    <t>21  CHARLIER Raymond</t>
  </si>
  <si>
    <t>19  HIERNAUX Sami</t>
  </si>
  <si>
    <t>05  HANSOTTE Martine</t>
  </si>
  <si>
    <t>84  GENEDANI Romano</t>
  </si>
  <si>
    <t>24  COLLARD Frédéric</t>
  </si>
  <si>
    <t>71  WILMART Pierre</t>
  </si>
  <si>
    <t>16  BOURGUIGNON Anne</t>
  </si>
  <si>
    <t>36  SCHOTSMANS Monique</t>
  </si>
  <si>
    <t>67  LAMBILLON Jean-Claude</t>
  </si>
  <si>
    <t>61  NISSENNE Philippe</t>
  </si>
  <si>
    <t>75  SCHOTSMANS Yves</t>
  </si>
  <si>
    <t>20  BADOT Michel</t>
  </si>
  <si>
    <t>38  MARCHAL Suzane</t>
  </si>
  <si>
    <t>39  DHAEZE Jannine</t>
  </si>
  <si>
    <t>42  LAKAYE Vinciane</t>
  </si>
  <si>
    <t>63  GADISSEUR Emérance</t>
  </si>
  <si>
    <t>90  GRANDMONT Marie-Louise</t>
  </si>
  <si>
    <t>54  DECOCK Christophe</t>
  </si>
  <si>
    <t>18  HAERLINGEN Pierre</t>
  </si>
  <si>
    <t>32  SPODEN Emilie</t>
  </si>
  <si>
    <t>S</t>
  </si>
  <si>
    <t>Km</t>
  </si>
  <si>
    <t>N° - Nom et Prénom</t>
  </si>
  <si>
    <t>Sorties</t>
  </si>
  <si>
    <t>78  KIMPLAIRE Pierre</t>
  </si>
  <si>
    <t>94  HASOPPE Danny</t>
  </si>
  <si>
    <t>Classement final groupe "C"</t>
  </si>
  <si>
    <t>Classement final groupe "B"</t>
  </si>
  <si>
    <t>Classement final groupe "A"</t>
  </si>
  <si>
    <t>Classement final groupe "Z"</t>
  </si>
  <si>
    <t>Classement final "baladeurs"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</si>
</sst>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rgb="FF00B0F0"/>
      <name val="Calibri"/>
      <family val="2"/>
      <scheme val="minor"/>
    </font>
    <font>
      <i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0" fillId="0" borderId="5" xfId="0" applyBorder="1"/>
    <xf numFmtId="0" fontId="4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3" fillId="0" borderId="5" xfId="0" applyFont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0" fillId="0" borderId="22" xfId="0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0" fillId="0" borderId="22" xfId="0" applyFont="1" applyFill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4" fillId="0" borderId="5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0" fillId="0" borderId="26" xfId="0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4" xfId="0" applyFont="1" applyBorder="1" applyAlignment="1" applyProtection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6" fillId="0" borderId="5" xfId="0" applyFont="1" applyBorder="1" applyAlignment="1" applyProtection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16" fillId="0" borderId="5" xfId="0" applyFont="1" applyFill="1" applyBorder="1" applyAlignment="1" applyProtection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yclos%202021/Cyclos%202021%20total%204%20group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yclos%202021/Classement%20balade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Avril"/>
      <sheetName val="Mai"/>
      <sheetName val="Juin"/>
      <sheetName val="Juillet"/>
      <sheetName val="Août"/>
      <sheetName val="Sept"/>
      <sheetName val="Octo"/>
      <sheetName val="Total"/>
      <sheetName val="Totalimp"/>
      <sheetName val="GA1"/>
      <sheetName val="GAimp"/>
      <sheetName val="GB1"/>
      <sheetName val="GBimp"/>
      <sheetName val="GC1"/>
      <sheetName val="GCimp"/>
      <sheetName val="GZ1"/>
      <sheetName val="GZi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W3">
            <v>3</v>
          </cell>
          <cell r="BX3">
            <v>18</v>
          </cell>
          <cell r="CB3">
            <v>201</v>
          </cell>
          <cell r="CC3">
            <v>766</v>
          </cell>
        </row>
        <row r="4">
          <cell r="BV4">
            <v>2</v>
          </cell>
          <cell r="BY4">
            <v>14</v>
          </cell>
          <cell r="CA4">
            <v>160</v>
          </cell>
          <cell r="CD4">
            <v>1331</v>
          </cell>
        </row>
        <row r="5">
          <cell r="BW5">
            <v>19</v>
          </cell>
          <cell r="BX5">
            <v>1</v>
          </cell>
          <cell r="CB5">
            <v>1333</v>
          </cell>
          <cell r="CC5">
            <v>43</v>
          </cell>
        </row>
        <row r="6">
          <cell r="BW6">
            <v>1</v>
          </cell>
          <cell r="BX6">
            <v>22</v>
          </cell>
          <cell r="CB6">
            <v>75</v>
          </cell>
          <cell r="CC6">
            <v>940</v>
          </cell>
        </row>
        <row r="7">
          <cell r="BX7">
            <v>2</v>
          </cell>
          <cell r="CC7">
            <v>96</v>
          </cell>
        </row>
        <row r="8">
          <cell r="BX8">
            <v>22</v>
          </cell>
          <cell r="CC8">
            <v>937</v>
          </cell>
        </row>
        <row r="9">
          <cell r="BV9">
            <v>1</v>
          </cell>
          <cell r="BW9">
            <v>9</v>
          </cell>
          <cell r="CA9">
            <v>73</v>
          </cell>
          <cell r="CB9">
            <v>602</v>
          </cell>
        </row>
        <row r="10">
          <cell r="BX10">
            <v>24</v>
          </cell>
          <cell r="CC10">
            <v>1022</v>
          </cell>
        </row>
        <row r="11">
          <cell r="BW11">
            <v>2</v>
          </cell>
          <cell r="BX11">
            <v>7</v>
          </cell>
          <cell r="CB11">
            <v>140</v>
          </cell>
          <cell r="CC11">
            <v>282</v>
          </cell>
        </row>
        <row r="13">
          <cell r="BV13">
            <v>16</v>
          </cell>
          <cell r="BW13">
            <v>1</v>
          </cell>
          <cell r="BY13">
            <v>4</v>
          </cell>
          <cell r="CA13">
            <v>1434</v>
          </cell>
          <cell r="CB13">
            <v>84</v>
          </cell>
          <cell r="CD13">
            <v>336</v>
          </cell>
        </row>
        <row r="14">
          <cell r="BV14">
            <v>1</v>
          </cell>
          <cell r="BW14">
            <v>1</v>
          </cell>
          <cell r="CA14">
            <v>89</v>
          </cell>
          <cell r="CB14">
            <v>80</v>
          </cell>
        </row>
        <row r="15">
          <cell r="BX15">
            <v>20</v>
          </cell>
          <cell r="CC15">
            <v>832</v>
          </cell>
        </row>
        <row r="17">
          <cell r="BV17">
            <v>4</v>
          </cell>
          <cell r="CA17">
            <v>234</v>
          </cell>
        </row>
        <row r="18">
          <cell r="BX18">
            <v>1</v>
          </cell>
          <cell r="CC18">
            <v>30</v>
          </cell>
        </row>
        <row r="19">
          <cell r="BX19">
            <v>20</v>
          </cell>
          <cell r="CC19">
            <v>845</v>
          </cell>
        </row>
        <row r="20">
          <cell r="BX20">
            <v>1</v>
          </cell>
          <cell r="CC20">
            <v>33</v>
          </cell>
        </row>
        <row r="22">
          <cell r="BX22">
            <v>1</v>
          </cell>
          <cell r="CC22">
            <v>46</v>
          </cell>
        </row>
        <row r="23">
          <cell r="BX23">
            <v>2</v>
          </cell>
          <cell r="CC23">
            <v>72</v>
          </cell>
        </row>
        <row r="24">
          <cell r="BW24">
            <v>23</v>
          </cell>
          <cell r="CB24">
            <v>1629</v>
          </cell>
        </row>
        <row r="25">
          <cell r="BV25">
            <v>2</v>
          </cell>
          <cell r="BW25">
            <v>3</v>
          </cell>
          <cell r="BX25">
            <v>2</v>
          </cell>
          <cell r="CA25">
            <v>145</v>
          </cell>
          <cell r="CB25">
            <v>162</v>
          </cell>
          <cell r="CC25">
            <v>94</v>
          </cell>
        </row>
        <row r="26">
          <cell r="BX26">
            <v>1</v>
          </cell>
          <cell r="CC26">
            <v>44</v>
          </cell>
        </row>
        <row r="28">
          <cell r="BX28">
            <v>25</v>
          </cell>
          <cell r="CC28">
            <v>1072</v>
          </cell>
        </row>
        <row r="29">
          <cell r="BX29">
            <v>13</v>
          </cell>
          <cell r="CC29">
            <v>543</v>
          </cell>
        </row>
        <row r="31">
          <cell r="BX31">
            <v>12</v>
          </cell>
          <cell r="CC31">
            <v>498</v>
          </cell>
        </row>
        <row r="32">
          <cell r="BW32">
            <v>4</v>
          </cell>
          <cell r="BX32">
            <v>1</v>
          </cell>
          <cell r="CB32">
            <v>257</v>
          </cell>
          <cell r="CC32">
            <v>43</v>
          </cell>
        </row>
        <row r="33">
          <cell r="BV33">
            <v>2</v>
          </cell>
          <cell r="BY33">
            <v>4</v>
          </cell>
          <cell r="CA33">
            <v>152</v>
          </cell>
          <cell r="CD33">
            <v>408</v>
          </cell>
        </row>
        <row r="34">
          <cell r="BX34">
            <v>14</v>
          </cell>
          <cell r="CC34">
            <v>594</v>
          </cell>
        </row>
        <row r="35">
          <cell r="BV35">
            <v>1</v>
          </cell>
          <cell r="BY35">
            <v>4</v>
          </cell>
          <cell r="CA35">
            <v>93</v>
          </cell>
          <cell r="CD35">
            <v>357</v>
          </cell>
        </row>
        <row r="36">
          <cell r="BV36">
            <v>1</v>
          </cell>
          <cell r="BY36">
            <v>15</v>
          </cell>
          <cell r="CA36">
            <v>88</v>
          </cell>
          <cell r="CD36">
            <v>1438</v>
          </cell>
        </row>
        <row r="37">
          <cell r="BV37">
            <v>4</v>
          </cell>
          <cell r="BY37">
            <v>8</v>
          </cell>
          <cell r="CA37">
            <v>409</v>
          </cell>
          <cell r="CD37">
            <v>836</v>
          </cell>
        </row>
        <row r="38">
          <cell r="BX38">
            <v>1</v>
          </cell>
          <cell r="CC38">
            <v>30</v>
          </cell>
        </row>
        <row r="42">
          <cell r="BW42">
            <v>13</v>
          </cell>
          <cell r="BX42">
            <v>2</v>
          </cell>
          <cell r="CB42">
            <v>899</v>
          </cell>
          <cell r="CC42">
            <v>85</v>
          </cell>
        </row>
        <row r="43">
          <cell r="BW43">
            <v>3</v>
          </cell>
          <cell r="CB43">
            <v>180</v>
          </cell>
        </row>
        <row r="45">
          <cell r="BV45">
            <v>14</v>
          </cell>
          <cell r="BY45">
            <v>1</v>
          </cell>
          <cell r="CA45">
            <v>1226</v>
          </cell>
          <cell r="CD45">
            <v>67</v>
          </cell>
        </row>
        <row r="46">
          <cell r="BV46">
            <v>1</v>
          </cell>
          <cell r="BY46">
            <v>16</v>
          </cell>
          <cell r="CA46">
            <v>85</v>
          </cell>
          <cell r="CD46">
            <v>1534</v>
          </cell>
        </row>
        <row r="47">
          <cell r="BV47">
            <v>15</v>
          </cell>
          <cell r="CA47">
            <v>1101</v>
          </cell>
        </row>
        <row r="48">
          <cell r="BX48">
            <v>11</v>
          </cell>
          <cell r="CC48">
            <v>462</v>
          </cell>
        </row>
        <row r="49">
          <cell r="BW49">
            <v>10</v>
          </cell>
          <cell r="CB49">
            <v>711</v>
          </cell>
        </row>
        <row r="50">
          <cell r="BW50">
            <v>11</v>
          </cell>
          <cell r="CB50">
            <v>746</v>
          </cell>
        </row>
        <row r="51">
          <cell r="BW51">
            <v>9</v>
          </cell>
          <cell r="CB51">
            <v>671</v>
          </cell>
        </row>
        <row r="52">
          <cell r="BW52">
            <v>8</v>
          </cell>
          <cell r="BX52">
            <v>6</v>
          </cell>
          <cell r="CB52">
            <v>559</v>
          </cell>
          <cell r="CC52">
            <v>256</v>
          </cell>
        </row>
        <row r="53">
          <cell r="BV53">
            <v>7</v>
          </cell>
          <cell r="BW53">
            <v>8</v>
          </cell>
          <cell r="CA53">
            <v>581</v>
          </cell>
          <cell r="CB53">
            <v>595</v>
          </cell>
        </row>
        <row r="58">
          <cell r="BW58">
            <v>5</v>
          </cell>
          <cell r="CB58">
            <v>274</v>
          </cell>
        </row>
        <row r="59">
          <cell r="BW59">
            <v>13</v>
          </cell>
          <cell r="CB59">
            <v>979</v>
          </cell>
        </row>
        <row r="60">
          <cell r="BV60">
            <v>2</v>
          </cell>
          <cell r="BW60">
            <v>4</v>
          </cell>
          <cell r="CA60">
            <v>162</v>
          </cell>
          <cell r="CB60">
            <v>312</v>
          </cell>
        </row>
        <row r="62">
          <cell r="BW62">
            <v>6</v>
          </cell>
          <cell r="BX62">
            <v>1</v>
          </cell>
          <cell r="CB62">
            <v>399</v>
          </cell>
          <cell r="CC62">
            <v>60</v>
          </cell>
        </row>
        <row r="63">
          <cell r="BV63">
            <v>1</v>
          </cell>
          <cell r="CA63">
            <v>95</v>
          </cell>
        </row>
        <row r="64">
          <cell r="BX64">
            <v>22</v>
          </cell>
          <cell r="CC64">
            <v>947</v>
          </cell>
        </row>
        <row r="66">
          <cell r="BV66">
            <v>20</v>
          </cell>
          <cell r="BW66">
            <v>1</v>
          </cell>
          <cell r="CA66">
            <v>1619</v>
          </cell>
          <cell r="CB66">
            <v>70</v>
          </cell>
        </row>
        <row r="67">
          <cell r="BY67">
            <v>7</v>
          </cell>
          <cell r="CD67">
            <v>701</v>
          </cell>
        </row>
        <row r="68">
          <cell r="BX68">
            <v>17</v>
          </cell>
          <cell r="CC68">
            <v>743</v>
          </cell>
        </row>
        <row r="69">
          <cell r="BX69">
            <v>2</v>
          </cell>
          <cell r="CC69">
            <v>70</v>
          </cell>
        </row>
        <row r="70">
          <cell r="BX70">
            <v>17</v>
          </cell>
          <cell r="CC70">
            <v>729</v>
          </cell>
        </row>
        <row r="71">
          <cell r="BV71">
            <v>11</v>
          </cell>
          <cell r="CA71">
            <v>979</v>
          </cell>
        </row>
        <row r="73">
          <cell r="BX73">
            <v>2</v>
          </cell>
          <cell r="CC73">
            <v>77</v>
          </cell>
        </row>
        <row r="74">
          <cell r="BX74">
            <v>15</v>
          </cell>
          <cell r="CC74">
            <v>648</v>
          </cell>
        </row>
        <row r="75">
          <cell r="BW75">
            <v>14</v>
          </cell>
          <cell r="CB75">
            <v>1077</v>
          </cell>
        </row>
        <row r="76">
          <cell r="BV76">
            <v>11</v>
          </cell>
          <cell r="BW76">
            <v>1</v>
          </cell>
          <cell r="BY76">
            <v>1</v>
          </cell>
          <cell r="CA76">
            <v>950</v>
          </cell>
          <cell r="CB76">
            <v>60</v>
          </cell>
          <cell r="CD76">
            <v>98</v>
          </cell>
        </row>
        <row r="77">
          <cell r="BW77">
            <v>1</v>
          </cell>
          <cell r="CB77">
            <v>80</v>
          </cell>
        </row>
        <row r="78">
          <cell r="BV78">
            <v>8</v>
          </cell>
          <cell r="BW78">
            <v>12</v>
          </cell>
          <cell r="CA78">
            <v>704</v>
          </cell>
          <cell r="CB78">
            <v>785</v>
          </cell>
        </row>
        <row r="79">
          <cell r="BW79">
            <v>23</v>
          </cell>
          <cell r="CB79">
            <v>1672</v>
          </cell>
        </row>
        <row r="80">
          <cell r="BV80">
            <v>3</v>
          </cell>
          <cell r="BY80">
            <v>2</v>
          </cell>
          <cell r="CA80">
            <v>266</v>
          </cell>
          <cell r="CD80">
            <v>213</v>
          </cell>
        </row>
        <row r="81">
          <cell r="BW81">
            <v>17</v>
          </cell>
          <cell r="BX81">
            <v>3</v>
          </cell>
          <cell r="CB81">
            <v>1149</v>
          </cell>
          <cell r="CC81">
            <v>131</v>
          </cell>
        </row>
        <row r="82">
          <cell r="BV82">
            <v>19</v>
          </cell>
          <cell r="BW82">
            <v>1</v>
          </cell>
          <cell r="BY82">
            <v>1</v>
          </cell>
          <cell r="CA82">
            <v>1550</v>
          </cell>
          <cell r="CB82">
            <v>52</v>
          </cell>
          <cell r="CD82">
            <v>98</v>
          </cell>
        </row>
        <row r="83">
          <cell r="BV83">
            <v>13</v>
          </cell>
          <cell r="BX83">
            <v>1</v>
          </cell>
          <cell r="CA83">
            <v>1087</v>
          </cell>
          <cell r="CC83">
            <v>42</v>
          </cell>
        </row>
        <row r="86">
          <cell r="BX86">
            <v>2</v>
          </cell>
          <cell r="CC86">
            <v>96</v>
          </cell>
        </row>
        <row r="87">
          <cell r="BX87">
            <v>13</v>
          </cell>
          <cell r="CC87">
            <v>565</v>
          </cell>
        </row>
        <row r="90">
          <cell r="BV90">
            <v>4</v>
          </cell>
          <cell r="BY90">
            <v>13</v>
          </cell>
          <cell r="CA90">
            <v>339</v>
          </cell>
          <cell r="CD90">
            <v>1232</v>
          </cell>
        </row>
        <row r="94">
          <cell r="BY94">
            <v>3</v>
          </cell>
          <cell r="CD94">
            <v>306</v>
          </cell>
        </row>
        <row r="95">
          <cell r="BV95">
            <v>6</v>
          </cell>
          <cell r="BW95">
            <v>12</v>
          </cell>
          <cell r="CA95">
            <v>379</v>
          </cell>
          <cell r="CB95">
            <v>912</v>
          </cell>
        </row>
        <row r="96">
          <cell r="BX96">
            <v>7</v>
          </cell>
          <cell r="CC96">
            <v>286</v>
          </cell>
        </row>
        <row r="97">
          <cell r="BW97">
            <v>5</v>
          </cell>
          <cell r="BX97">
            <v>8</v>
          </cell>
          <cell r="CB97">
            <v>349</v>
          </cell>
          <cell r="CC97">
            <v>342</v>
          </cell>
        </row>
        <row r="98">
          <cell r="BY98">
            <v>4</v>
          </cell>
          <cell r="CD98">
            <v>388</v>
          </cell>
        </row>
        <row r="99">
          <cell r="BV99">
            <v>8</v>
          </cell>
          <cell r="BW99">
            <v>2</v>
          </cell>
          <cell r="CA99">
            <v>503</v>
          </cell>
          <cell r="CB99">
            <v>150</v>
          </cell>
        </row>
        <row r="100">
          <cell r="BV100">
            <v>11</v>
          </cell>
          <cell r="CA100">
            <v>744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Avril"/>
      <sheetName val="Mai"/>
      <sheetName val="Juin"/>
      <sheetName val="Juil"/>
      <sheetName val="Août"/>
      <sheetName val="Sept"/>
      <sheetName val="Octo"/>
      <sheetName val="Total"/>
      <sheetName val="Totali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S3">
            <v>16</v>
          </cell>
          <cell r="T3">
            <v>504</v>
          </cell>
        </row>
        <row r="8">
          <cell r="S8">
            <v>9</v>
          </cell>
          <cell r="T8">
            <v>271</v>
          </cell>
        </row>
        <row r="15">
          <cell r="S15">
            <v>19</v>
          </cell>
          <cell r="T15">
            <v>592</v>
          </cell>
        </row>
        <row r="18">
          <cell r="S18">
            <v>10</v>
          </cell>
          <cell r="T18">
            <v>324</v>
          </cell>
        </row>
        <row r="22">
          <cell r="S22">
            <v>11</v>
          </cell>
          <cell r="T22">
            <v>335</v>
          </cell>
        </row>
        <row r="29">
          <cell r="S29">
            <v>20</v>
          </cell>
          <cell r="T29">
            <v>634</v>
          </cell>
        </row>
        <row r="38">
          <cell r="S38">
            <v>20</v>
          </cell>
          <cell r="T38">
            <v>635</v>
          </cell>
        </row>
        <row r="40">
          <cell r="S40">
            <v>15</v>
          </cell>
          <cell r="T40">
            <v>481</v>
          </cell>
        </row>
        <row r="41">
          <cell r="S41">
            <v>16</v>
          </cell>
          <cell r="T41">
            <v>504</v>
          </cell>
        </row>
        <row r="42">
          <cell r="S42">
            <v>9</v>
          </cell>
          <cell r="T42">
            <v>295</v>
          </cell>
        </row>
        <row r="44">
          <cell r="S44">
            <v>16</v>
          </cell>
          <cell r="T44">
            <v>516</v>
          </cell>
        </row>
        <row r="61">
          <cell r="S61">
            <v>14</v>
          </cell>
          <cell r="T61">
            <v>436</v>
          </cell>
        </row>
        <row r="62">
          <cell r="S62">
            <v>2</v>
          </cell>
          <cell r="T62">
            <v>70</v>
          </cell>
        </row>
        <row r="64">
          <cell r="S64">
            <v>20</v>
          </cell>
          <cell r="T64">
            <v>635</v>
          </cell>
        </row>
        <row r="65">
          <cell r="S65">
            <v>10</v>
          </cell>
          <cell r="T65">
            <v>306</v>
          </cell>
        </row>
        <row r="68">
          <cell r="S68">
            <v>17</v>
          </cell>
          <cell r="T68">
            <v>545</v>
          </cell>
        </row>
        <row r="70">
          <cell r="S70">
            <v>14</v>
          </cell>
          <cell r="T70">
            <v>440</v>
          </cell>
        </row>
        <row r="73">
          <cell r="S73">
            <v>1</v>
          </cell>
          <cell r="T73">
            <v>33</v>
          </cell>
        </row>
        <row r="87">
          <cell r="S87">
            <v>10</v>
          </cell>
          <cell r="T87">
            <v>324</v>
          </cell>
        </row>
        <row r="92">
          <cell r="S92">
            <v>10</v>
          </cell>
          <cell r="T92">
            <v>301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abSelected="1" workbookViewId="0">
      <selection activeCell="G1" sqref="G1"/>
    </sheetView>
  </sheetViews>
  <sheetFormatPr baseColWidth="10" defaultRowHeight="14.5" x14ac:dyDescent="0.35"/>
  <cols>
    <col min="1" max="1" width="5.7265625" bestFit="1" customWidth="1"/>
    <col min="2" max="2" width="27.54296875" bestFit="1" customWidth="1"/>
    <col min="3" max="4" width="5.7265625" customWidth="1"/>
    <col min="5" max="5" width="5.26953125" customWidth="1"/>
    <col min="6" max="6" width="5.7265625" bestFit="1" customWidth="1"/>
    <col min="7" max="7" width="27.54296875" bestFit="1" customWidth="1"/>
    <col min="8" max="9" width="5.7265625" customWidth="1"/>
  </cols>
  <sheetData>
    <row r="1" spans="1:9" ht="15" thickBot="1" x14ac:dyDescent="0.4">
      <c r="A1" s="2" t="s">
        <v>0</v>
      </c>
      <c r="B1" s="2" t="s">
        <v>1</v>
      </c>
      <c r="C1" s="6" t="s">
        <v>86</v>
      </c>
      <c r="D1" s="6" t="s">
        <v>87</v>
      </c>
      <c r="F1" s="2" t="s">
        <v>0</v>
      </c>
      <c r="G1" s="2" t="s">
        <v>1</v>
      </c>
      <c r="H1" s="6" t="s">
        <v>86</v>
      </c>
      <c r="I1" s="6" t="s">
        <v>87</v>
      </c>
    </row>
    <row r="2" spans="1:9" x14ac:dyDescent="0.35">
      <c r="A2" s="3">
        <v>1</v>
      </c>
      <c r="B2" s="7" t="s">
        <v>2</v>
      </c>
      <c r="C2" s="9">
        <v>39</v>
      </c>
      <c r="D2" s="10">
        <v>1447</v>
      </c>
      <c r="F2" s="4">
        <v>51</v>
      </c>
      <c r="G2" s="8" t="s">
        <v>51</v>
      </c>
      <c r="H2" s="12">
        <v>10</v>
      </c>
      <c r="I2" s="11">
        <v>675</v>
      </c>
    </row>
    <row r="3" spans="1:9" x14ac:dyDescent="0.35">
      <c r="A3" s="4">
        <v>2</v>
      </c>
      <c r="B3" s="8" t="s">
        <v>3</v>
      </c>
      <c r="C3" s="9">
        <v>38</v>
      </c>
      <c r="D3" s="11">
        <v>1397</v>
      </c>
      <c r="F3" s="4">
        <v>52</v>
      </c>
      <c r="G3" s="17" t="s">
        <v>52</v>
      </c>
      <c r="H3" s="12">
        <v>8</v>
      </c>
      <c r="I3" s="11">
        <v>312</v>
      </c>
    </row>
    <row r="4" spans="1:9" x14ac:dyDescent="0.35">
      <c r="A4" s="4">
        <v>3</v>
      </c>
      <c r="B4" s="8" t="s">
        <v>4</v>
      </c>
      <c r="C4" s="12">
        <v>36</v>
      </c>
      <c r="D4" s="11">
        <v>1365</v>
      </c>
      <c r="F4" s="4">
        <v>53</v>
      </c>
      <c r="G4" s="8" t="s">
        <v>53</v>
      </c>
      <c r="H4" s="12">
        <v>8</v>
      </c>
      <c r="I4" s="11">
        <v>300</v>
      </c>
    </row>
    <row r="5" spans="1:9" x14ac:dyDescent="0.35">
      <c r="A5" s="4">
        <v>4</v>
      </c>
      <c r="B5" s="8" t="s">
        <v>5</v>
      </c>
      <c r="C5" s="12">
        <v>35</v>
      </c>
      <c r="D5" s="11">
        <v>1297</v>
      </c>
      <c r="F5" s="4">
        <v>54</v>
      </c>
      <c r="G5" s="8" t="s">
        <v>54</v>
      </c>
      <c r="H5" s="12">
        <v>6</v>
      </c>
      <c r="I5" s="11">
        <v>560</v>
      </c>
    </row>
    <row r="6" spans="1:9" x14ac:dyDescent="0.35">
      <c r="A6" s="4">
        <v>5</v>
      </c>
      <c r="B6" s="8" t="s">
        <v>6</v>
      </c>
      <c r="C6" s="12">
        <v>34</v>
      </c>
      <c r="D6" s="11">
        <v>1795</v>
      </c>
      <c r="F6" s="4">
        <v>55</v>
      </c>
      <c r="G6" s="8" t="s">
        <v>55</v>
      </c>
      <c r="H6" s="12">
        <v>6</v>
      </c>
      <c r="I6" s="11">
        <v>474</v>
      </c>
    </row>
    <row r="7" spans="1:9" x14ac:dyDescent="0.35">
      <c r="A7" s="4">
        <v>6</v>
      </c>
      <c r="B7" s="8" t="s">
        <v>7</v>
      </c>
      <c r="C7" s="12">
        <v>33</v>
      </c>
      <c r="D7" s="11">
        <v>2068</v>
      </c>
      <c r="F7" s="4">
        <v>56</v>
      </c>
      <c r="G7" s="14" t="s">
        <v>56</v>
      </c>
      <c r="H7" s="80">
        <v>6</v>
      </c>
      <c r="I7" s="81">
        <v>337</v>
      </c>
    </row>
    <row r="8" spans="1:9" x14ac:dyDescent="0.35">
      <c r="A8" s="4">
        <v>7</v>
      </c>
      <c r="B8" s="8" t="s">
        <v>8</v>
      </c>
      <c r="C8" s="12">
        <v>33</v>
      </c>
      <c r="D8" s="11">
        <v>1290</v>
      </c>
      <c r="F8" s="4">
        <v>57</v>
      </c>
      <c r="G8" s="17" t="s">
        <v>57</v>
      </c>
      <c r="H8" s="12">
        <v>5</v>
      </c>
      <c r="I8" s="11">
        <v>455</v>
      </c>
    </row>
    <row r="9" spans="1:9" x14ac:dyDescent="0.35">
      <c r="A9" s="4">
        <v>8</v>
      </c>
      <c r="B9" s="8" t="s">
        <v>9</v>
      </c>
      <c r="C9" s="12">
        <v>29</v>
      </c>
      <c r="D9" s="11">
        <v>2116</v>
      </c>
      <c r="F9" s="4">
        <v>58</v>
      </c>
      <c r="G9" s="8" t="s">
        <v>58</v>
      </c>
      <c r="H9" s="12">
        <v>5</v>
      </c>
      <c r="I9" s="11">
        <v>450</v>
      </c>
    </row>
    <row r="10" spans="1:9" x14ac:dyDescent="0.35">
      <c r="A10" s="4">
        <v>9</v>
      </c>
      <c r="B10" s="8" t="s">
        <v>10</v>
      </c>
      <c r="C10" s="12">
        <v>29</v>
      </c>
      <c r="D10" s="11">
        <v>1852</v>
      </c>
      <c r="F10" s="4">
        <v>59</v>
      </c>
      <c r="G10" s="8" t="s">
        <v>59</v>
      </c>
      <c r="H10" s="12">
        <v>5</v>
      </c>
      <c r="I10" s="11">
        <v>274</v>
      </c>
    </row>
    <row r="11" spans="1:9" x14ac:dyDescent="0.35">
      <c r="A11" s="4">
        <v>10</v>
      </c>
      <c r="B11" s="8" t="s">
        <v>11</v>
      </c>
      <c r="C11" s="12">
        <v>29</v>
      </c>
      <c r="D11" s="11">
        <v>1056</v>
      </c>
      <c r="F11" s="4">
        <v>60</v>
      </c>
      <c r="G11" s="8" t="s">
        <v>60</v>
      </c>
      <c r="H11" s="12">
        <v>4</v>
      </c>
      <c r="I11" s="11">
        <v>362</v>
      </c>
    </row>
    <row r="12" spans="1:9" x14ac:dyDescent="0.35">
      <c r="A12" s="4">
        <v>11</v>
      </c>
      <c r="B12" s="8" t="s">
        <v>12</v>
      </c>
      <c r="C12" s="12">
        <v>28</v>
      </c>
      <c r="D12" s="11">
        <v>1404</v>
      </c>
      <c r="F12" s="4">
        <v>61</v>
      </c>
      <c r="G12" s="8" t="s">
        <v>61</v>
      </c>
      <c r="H12" s="12">
        <v>4</v>
      </c>
      <c r="I12" s="11">
        <v>234</v>
      </c>
    </row>
    <row r="13" spans="1:9" x14ac:dyDescent="0.35">
      <c r="A13" s="4">
        <v>12</v>
      </c>
      <c r="B13" s="17" t="s">
        <v>13</v>
      </c>
      <c r="C13" s="12">
        <v>27</v>
      </c>
      <c r="D13" s="11">
        <v>1642</v>
      </c>
      <c r="F13" s="4">
        <v>62</v>
      </c>
      <c r="G13" s="14" t="s">
        <v>62</v>
      </c>
      <c r="H13" s="80">
        <v>4</v>
      </c>
      <c r="I13" s="81">
        <v>123</v>
      </c>
    </row>
    <row r="14" spans="1:9" x14ac:dyDescent="0.35">
      <c r="A14" s="4">
        <v>13</v>
      </c>
      <c r="B14" s="8" t="s">
        <v>14</v>
      </c>
      <c r="C14" s="12">
        <v>26</v>
      </c>
      <c r="D14" s="11">
        <v>1454</v>
      </c>
      <c r="F14" s="4">
        <v>63</v>
      </c>
      <c r="G14" s="17" t="s">
        <v>63</v>
      </c>
      <c r="H14" s="12">
        <v>3</v>
      </c>
      <c r="I14" s="11">
        <v>306</v>
      </c>
    </row>
    <row r="15" spans="1:9" x14ac:dyDescent="0.35">
      <c r="A15" s="4">
        <v>14</v>
      </c>
      <c r="B15" s="8" t="s">
        <v>15</v>
      </c>
      <c r="C15" s="12">
        <v>26</v>
      </c>
      <c r="D15" s="11">
        <v>1058</v>
      </c>
      <c r="F15" s="4">
        <v>64</v>
      </c>
      <c r="G15" s="8" t="s">
        <v>64</v>
      </c>
      <c r="H15" s="12">
        <v>3</v>
      </c>
      <c r="I15" s="11">
        <v>210</v>
      </c>
    </row>
    <row r="16" spans="1:9" x14ac:dyDescent="0.35">
      <c r="A16" s="4">
        <v>15</v>
      </c>
      <c r="B16" s="8" t="s">
        <v>16</v>
      </c>
      <c r="C16" s="12">
        <v>25</v>
      </c>
      <c r="D16" s="11">
        <v>966</v>
      </c>
      <c r="F16" s="4">
        <v>65</v>
      </c>
      <c r="G16" s="8" t="s">
        <v>65</v>
      </c>
      <c r="H16" s="12">
        <v>3</v>
      </c>
      <c r="I16" s="11">
        <v>180</v>
      </c>
    </row>
    <row r="17" spans="1:9" x14ac:dyDescent="0.35">
      <c r="A17" s="4">
        <v>16</v>
      </c>
      <c r="B17" s="8" t="s">
        <v>17</v>
      </c>
      <c r="C17" s="12">
        <v>24</v>
      </c>
      <c r="D17" s="11">
        <v>1666</v>
      </c>
      <c r="F17" s="4">
        <v>66</v>
      </c>
      <c r="G17" s="8" t="s">
        <v>66</v>
      </c>
      <c r="H17" s="12">
        <v>3</v>
      </c>
      <c r="I17" s="11">
        <v>122</v>
      </c>
    </row>
    <row r="18" spans="1:9" x14ac:dyDescent="0.35">
      <c r="A18" s="4">
        <v>17</v>
      </c>
      <c r="B18" s="8" t="s">
        <v>18</v>
      </c>
      <c r="C18" s="12">
        <v>23</v>
      </c>
      <c r="D18" s="11">
        <v>1771</v>
      </c>
      <c r="F18" s="4">
        <v>67</v>
      </c>
      <c r="G18" s="8" t="s">
        <v>67</v>
      </c>
      <c r="H18" s="12">
        <v>3</v>
      </c>
      <c r="I18" s="11">
        <v>87</v>
      </c>
    </row>
    <row r="19" spans="1:9" x14ac:dyDescent="0.35">
      <c r="A19" s="4">
        <v>18</v>
      </c>
      <c r="B19" s="8" t="s">
        <v>19</v>
      </c>
      <c r="C19" s="12">
        <v>23</v>
      </c>
      <c r="D19" s="11">
        <v>827</v>
      </c>
      <c r="F19" s="4">
        <v>68</v>
      </c>
      <c r="G19" s="14" t="s">
        <v>68</v>
      </c>
      <c r="H19" s="80">
        <v>2</v>
      </c>
      <c r="I19" s="81">
        <v>96</v>
      </c>
    </row>
    <row r="20" spans="1:9" x14ac:dyDescent="0.35">
      <c r="A20" s="4">
        <v>19</v>
      </c>
      <c r="B20" s="8" t="s">
        <v>20</v>
      </c>
      <c r="C20" s="12">
        <v>22</v>
      </c>
      <c r="D20" s="11">
        <v>1760</v>
      </c>
      <c r="F20" s="4">
        <v>69</v>
      </c>
      <c r="G20" s="8" t="s">
        <v>69</v>
      </c>
      <c r="H20" s="12">
        <v>2</v>
      </c>
      <c r="I20" s="11">
        <v>96</v>
      </c>
    </row>
    <row r="21" spans="1:9" x14ac:dyDescent="0.35">
      <c r="A21" s="4">
        <v>20</v>
      </c>
      <c r="B21" s="8" t="s">
        <v>21</v>
      </c>
      <c r="C21" s="12">
        <v>22</v>
      </c>
      <c r="D21" s="11">
        <v>1458</v>
      </c>
      <c r="F21" s="4">
        <v>70</v>
      </c>
      <c r="G21" s="8" t="s">
        <v>70</v>
      </c>
      <c r="H21" s="12">
        <v>2</v>
      </c>
      <c r="I21" s="11">
        <v>81</v>
      </c>
    </row>
    <row r="22" spans="1:9" x14ac:dyDescent="0.35">
      <c r="A22" s="4">
        <v>21</v>
      </c>
      <c r="B22" s="8" t="s">
        <v>22</v>
      </c>
      <c r="C22" s="12">
        <v>22</v>
      </c>
      <c r="D22" s="11">
        <v>1432</v>
      </c>
      <c r="F22" s="4">
        <v>71</v>
      </c>
      <c r="G22" s="8" t="s">
        <v>71</v>
      </c>
      <c r="H22" s="12">
        <v>2</v>
      </c>
      <c r="I22" s="11">
        <v>77</v>
      </c>
    </row>
    <row r="23" spans="1:9" x14ac:dyDescent="0.35">
      <c r="A23" s="4">
        <v>22</v>
      </c>
      <c r="B23" s="8" t="s">
        <v>23</v>
      </c>
      <c r="C23" s="12">
        <v>21</v>
      </c>
      <c r="D23" s="11">
        <v>1431</v>
      </c>
      <c r="F23" s="4">
        <v>72</v>
      </c>
      <c r="G23" s="14" t="s">
        <v>72</v>
      </c>
      <c r="H23" s="80">
        <v>2</v>
      </c>
      <c r="I23" s="81">
        <v>70</v>
      </c>
    </row>
    <row r="24" spans="1:9" x14ac:dyDescent="0.35">
      <c r="A24" s="4">
        <v>23</v>
      </c>
      <c r="B24" s="17" t="s">
        <v>24</v>
      </c>
      <c r="C24" s="12">
        <v>21</v>
      </c>
      <c r="D24" s="11">
        <v>998</v>
      </c>
      <c r="F24" s="4">
        <v>73</v>
      </c>
      <c r="G24" s="14" t="s">
        <v>73</v>
      </c>
      <c r="H24" s="80">
        <v>2</v>
      </c>
      <c r="I24" s="81">
        <v>70</v>
      </c>
    </row>
    <row r="25" spans="1:9" x14ac:dyDescent="0.35">
      <c r="A25" s="4">
        <v>24</v>
      </c>
      <c r="B25" s="8" t="s">
        <v>25</v>
      </c>
      <c r="C25" s="12">
        <v>21</v>
      </c>
      <c r="D25" s="11">
        <v>792</v>
      </c>
      <c r="F25" s="4">
        <v>74</v>
      </c>
      <c r="G25" s="8" t="s">
        <v>74</v>
      </c>
      <c r="H25" s="12">
        <v>2</v>
      </c>
      <c r="I25" s="11">
        <v>70</v>
      </c>
    </row>
    <row r="26" spans="1:9" x14ac:dyDescent="0.35">
      <c r="A26" s="4">
        <v>25</v>
      </c>
      <c r="B26" s="8" t="s">
        <v>26</v>
      </c>
      <c r="C26" s="12">
        <v>20</v>
      </c>
      <c r="D26" s="11">
        <v>1739</v>
      </c>
      <c r="F26" s="4">
        <v>75</v>
      </c>
      <c r="G26" s="8" t="s">
        <v>75</v>
      </c>
      <c r="H26" s="12">
        <v>1</v>
      </c>
      <c r="I26" s="11">
        <v>95</v>
      </c>
    </row>
    <row r="27" spans="1:9" x14ac:dyDescent="0.35">
      <c r="A27" s="4">
        <v>26</v>
      </c>
      <c r="B27" s="8" t="s">
        <v>27</v>
      </c>
      <c r="C27" s="12">
        <v>20</v>
      </c>
      <c r="D27" s="11">
        <v>845</v>
      </c>
      <c r="F27" s="4">
        <v>76</v>
      </c>
      <c r="G27" s="8" t="s">
        <v>76</v>
      </c>
      <c r="H27" s="12">
        <v>1</v>
      </c>
      <c r="I27" s="11">
        <v>80</v>
      </c>
    </row>
    <row r="28" spans="1:9" x14ac:dyDescent="0.35">
      <c r="A28" s="4">
        <v>27</v>
      </c>
      <c r="B28" s="8" t="s">
        <v>28</v>
      </c>
      <c r="C28" s="12">
        <v>19</v>
      </c>
      <c r="D28" s="11">
        <v>1187</v>
      </c>
      <c r="F28" s="4">
        <v>77</v>
      </c>
      <c r="G28" s="8" t="s">
        <v>77</v>
      </c>
      <c r="H28" s="12">
        <v>1</v>
      </c>
      <c r="I28" s="11">
        <v>46</v>
      </c>
    </row>
    <row r="29" spans="1:9" x14ac:dyDescent="0.35">
      <c r="A29" s="4">
        <v>28</v>
      </c>
      <c r="B29" s="13" t="s">
        <v>29</v>
      </c>
      <c r="C29" s="12">
        <v>19</v>
      </c>
      <c r="D29" s="11">
        <v>1102</v>
      </c>
      <c r="F29" s="4">
        <v>78</v>
      </c>
      <c r="G29" s="14" t="s">
        <v>78</v>
      </c>
      <c r="H29" s="80">
        <v>1</v>
      </c>
      <c r="I29" s="81">
        <v>40</v>
      </c>
    </row>
    <row r="30" spans="1:9" x14ac:dyDescent="0.35">
      <c r="A30" s="4">
        <v>29</v>
      </c>
      <c r="B30" s="8" t="s">
        <v>30</v>
      </c>
      <c r="C30" s="12">
        <v>19</v>
      </c>
      <c r="D30" s="11">
        <v>972</v>
      </c>
      <c r="F30" s="4">
        <v>79</v>
      </c>
      <c r="G30" s="14" t="s">
        <v>79</v>
      </c>
      <c r="H30" s="80">
        <v>1</v>
      </c>
      <c r="I30" s="81">
        <v>40</v>
      </c>
    </row>
    <row r="31" spans="1:9" x14ac:dyDescent="0.35">
      <c r="A31" s="4">
        <v>30</v>
      </c>
      <c r="B31" s="8" t="s">
        <v>31</v>
      </c>
      <c r="C31" s="12">
        <v>18</v>
      </c>
      <c r="D31" s="11">
        <v>1613</v>
      </c>
      <c r="F31" s="4">
        <v>80</v>
      </c>
      <c r="G31" s="14" t="s">
        <v>80</v>
      </c>
      <c r="H31" s="80">
        <v>1</v>
      </c>
      <c r="I31" s="81">
        <v>40</v>
      </c>
    </row>
    <row r="32" spans="1:9" x14ac:dyDescent="0.35">
      <c r="A32" s="4">
        <v>31</v>
      </c>
      <c r="B32" s="8" t="s">
        <v>32</v>
      </c>
      <c r="C32" s="12">
        <v>18</v>
      </c>
      <c r="D32" s="11">
        <v>1568</v>
      </c>
      <c r="F32" s="4">
        <v>81</v>
      </c>
      <c r="G32" s="14" t="s">
        <v>81</v>
      </c>
      <c r="H32" s="80">
        <v>1</v>
      </c>
      <c r="I32" s="81">
        <v>40</v>
      </c>
    </row>
    <row r="33" spans="1:9" x14ac:dyDescent="0.35">
      <c r="A33" s="4">
        <v>32</v>
      </c>
      <c r="B33" s="8" t="s">
        <v>33</v>
      </c>
      <c r="C33" s="12">
        <v>18</v>
      </c>
      <c r="D33" s="11">
        <v>769</v>
      </c>
      <c r="F33" s="4">
        <v>82</v>
      </c>
      <c r="G33" s="14" t="s">
        <v>82</v>
      </c>
      <c r="H33" s="80">
        <v>1</v>
      </c>
      <c r="I33" s="81">
        <v>40</v>
      </c>
    </row>
    <row r="34" spans="1:9" x14ac:dyDescent="0.35">
      <c r="A34" s="4">
        <v>33</v>
      </c>
      <c r="B34" s="14" t="s">
        <v>85</v>
      </c>
      <c r="C34" s="80">
        <v>18</v>
      </c>
      <c r="D34" s="81">
        <v>673</v>
      </c>
      <c r="F34" s="4">
        <v>83</v>
      </c>
      <c r="G34" s="8" t="s">
        <v>83</v>
      </c>
      <c r="H34" s="12">
        <v>1</v>
      </c>
      <c r="I34" s="11">
        <v>38</v>
      </c>
    </row>
    <row r="35" spans="1:9" x14ac:dyDescent="0.35">
      <c r="A35" s="4">
        <v>34</v>
      </c>
      <c r="B35" s="8" t="s">
        <v>34</v>
      </c>
      <c r="C35" s="12">
        <v>16</v>
      </c>
      <c r="D35" s="11">
        <v>1526</v>
      </c>
      <c r="F35" s="4">
        <v>84</v>
      </c>
      <c r="G35" s="8" t="s">
        <v>84</v>
      </c>
      <c r="H35" s="12">
        <v>1</v>
      </c>
      <c r="I35" s="11">
        <v>33</v>
      </c>
    </row>
    <row r="36" spans="1:9" x14ac:dyDescent="0.35">
      <c r="A36" s="4">
        <v>35</v>
      </c>
      <c r="B36" s="8" t="s">
        <v>35</v>
      </c>
      <c r="C36" s="12">
        <v>15</v>
      </c>
      <c r="D36" s="11">
        <v>1365</v>
      </c>
    </row>
    <row r="37" spans="1:9" x14ac:dyDescent="0.35">
      <c r="A37" s="4">
        <v>36</v>
      </c>
      <c r="B37" s="8" t="s">
        <v>36</v>
      </c>
      <c r="C37" s="12">
        <v>15</v>
      </c>
      <c r="D37" s="11">
        <v>1268</v>
      </c>
    </row>
    <row r="38" spans="1:9" x14ac:dyDescent="0.35">
      <c r="A38" s="4">
        <v>37</v>
      </c>
      <c r="B38" s="8" t="s">
        <v>37</v>
      </c>
      <c r="C38" s="12">
        <v>15</v>
      </c>
      <c r="D38" s="11">
        <v>1145</v>
      </c>
    </row>
    <row r="39" spans="1:9" x14ac:dyDescent="0.35">
      <c r="A39" s="4">
        <v>38</v>
      </c>
      <c r="B39" s="8" t="s">
        <v>38</v>
      </c>
      <c r="C39" s="12">
        <v>15</v>
      </c>
      <c r="D39" s="11">
        <v>1101</v>
      </c>
    </row>
    <row r="40" spans="1:9" x14ac:dyDescent="0.35">
      <c r="A40" s="4">
        <v>39</v>
      </c>
      <c r="B40" s="8" t="s">
        <v>39</v>
      </c>
      <c r="C40" s="12">
        <v>15</v>
      </c>
      <c r="D40" s="11">
        <v>932</v>
      </c>
    </row>
    <row r="41" spans="1:9" x14ac:dyDescent="0.35">
      <c r="A41" s="4">
        <v>40</v>
      </c>
      <c r="B41" s="8" t="s">
        <v>40</v>
      </c>
      <c r="C41" s="12">
        <v>15</v>
      </c>
      <c r="D41" s="11">
        <v>912</v>
      </c>
    </row>
    <row r="42" spans="1:9" x14ac:dyDescent="0.35">
      <c r="A42" s="4">
        <v>41</v>
      </c>
      <c r="B42" s="8" t="s">
        <v>41</v>
      </c>
      <c r="C42" s="12">
        <v>15</v>
      </c>
      <c r="D42" s="11">
        <v>884</v>
      </c>
    </row>
    <row r="43" spans="1:9" x14ac:dyDescent="0.35">
      <c r="A43" s="4">
        <v>42</v>
      </c>
      <c r="B43" s="8" t="s">
        <v>42</v>
      </c>
      <c r="C43" s="12">
        <v>15</v>
      </c>
      <c r="D43" s="11">
        <v>616</v>
      </c>
    </row>
    <row r="44" spans="1:9" x14ac:dyDescent="0.35">
      <c r="A44" s="4">
        <v>43</v>
      </c>
      <c r="B44" s="8" t="s">
        <v>43</v>
      </c>
      <c r="C44" s="12">
        <v>14</v>
      </c>
      <c r="D44" s="11">
        <v>1016</v>
      </c>
    </row>
    <row r="45" spans="1:9" x14ac:dyDescent="0.35">
      <c r="A45" s="4">
        <v>44</v>
      </c>
      <c r="B45" s="8" t="s">
        <v>44</v>
      </c>
      <c r="C45" s="12">
        <v>14</v>
      </c>
      <c r="D45" s="11">
        <v>983</v>
      </c>
    </row>
    <row r="46" spans="1:9" x14ac:dyDescent="0.35">
      <c r="A46" s="4">
        <v>45</v>
      </c>
      <c r="B46" s="8" t="s">
        <v>45</v>
      </c>
      <c r="C46" s="12">
        <v>14</v>
      </c>
      <c r="D46" s="11">
        <v>664</v>
      </c>
    </row>
    <row r="47" spans="1:9" x14ac:dyDescent="0.35">
      <c r="A47" s="4">
        <v>46</v>
      </c>
      <c r="B47" s="8" t="s">
        <v>46</v>
      </c>
      <c r="C47" s="12">
        <v>14</v>
      </c>
      <c r="D47" s="11">
        <v>661</v>
      </c>
    </row>
    <row r="48" spans="1:9" x14ac:dyDescent="0.35">
      <c r="A48" s="4">
        <v>47</v>
      </c>
      <c r="B48" s="13" t="s">
        <v>47</v>
      </c>
      <c r="C48" s="12">
        <v>12</v>
      </c>
      <c r="D48" s="11">
        <v>733</v>
      </c>
    </row>
    <row r="49" spans="1:4" x14ac:dyDescent="0.35">
      <c r="A49" s="4">
        <v>48</v>
      </c>
      <c r="B49" s="8" t="s">
        <v>48</v>
      </c>
      <c r="C49" s="12">
        <v>12</v>
      </c>
      <c r="D49" s="11">
        <v>498</v>
      </c>
    </row>
    <row r="50" spans="1:4" x14ac:dyDescent="0.35">
      <c r="A50" s="4">
        <v>49</v>
      </c>
      <c r="B50" s="8" t="s">
        <v>49</v>
      </c>
      <c r="C50" s="12">
        <v>11</v>
      </c>
      <c r="D50" s="11">
        <v>480</v>
      </c>
    </row>
    <row r="51" spans="1:4" ht="15" thickBot="1" x14ac:dyDescent="0.4">
      <c r="A51" s="5">
        <v>50</v>
      </c>
      <c r="B51" s="23" t="s">
        <v>50</v>
      </c>
      <c r="C51" s="15">
        <v>11</v>
      </c>
      <c r="D51" s="16">
        <v>462</v>
      </c>
    </row>
    <row r="52" spans="1:4" x14ac:dyDescent="0.35">
      <c r="A52" s="1"/>
      <c r="B52" s="18"/>
      <c r="C52" s="19"/>
      <c r="D52" s="20"/>
    </row>
    <row r="53" spans="1:4" x14ac:dyDescent="0.35">
      <c r="A53" s="1"/>
      <c r="B53" s="21"/>
      <c r="C53" s="19"/>
      <c r="D53" s="20"/>
    </row>
    <row r="54" spans="1:4" x14ac:dyDescent="0.35">
      <c r="A54" s="1"/>
      <c r="B54" s="18"/>
      <c r="C54" s="19"/>
      <c r="D54" s="20"/>
    </row>
    <row r="55" spans="1:4" x14ac:dyDescent="0.35">
      <c r="A55" s="1"/>
      <c r="B55" s="18"/>
      <c r="C55" s="19"/>
      <c r="D55" s="20"/>
    </row>
    <row r="56" spans="1:4" x14ac:dyDescent="0.35">
      <c r="A56" s="1"/>
      <c r="B56" s="18"/>
      <c r="C56" s="19"/>
      <c r="D56" s="20"/>
    </row>
    <row r="57" spans="1:4" x14ac:dyDescent="0.35">
      <c r="A57" s="1"/>
      <c r="B57" s="22"/>
      <c r="C57" s="19"/>
      <c r="D57" s="20"/>
    </row>
    <row r="58" spans="1:4" x14ac:dyDescent="0.35">
      <c r="A58" s="1"/>
      <c r="B58" s="21"/>
      <c r="C58" s="19"/>
      <c r="D58" s="20"/>
    </row>
    <row r="59" spans="1:4" x14ac:dyDescent="0.35">
      <c r="A59" s="1"/>
      <c r="B59" s="18"/>
      <c r="C59" s="19"/>
      <c r="D59" s="20"/>
    </row>
    <row r="60" spans="1:4" x14ac:dyDescent="0.35">
      <c r="A60" s="1"/>
      <c r="B60" s="18"/>
      <c r="C60" s="19"/>
      <c r="D60" s="20"/>
    </row>
    <row r="61" spans="1:4" x14ac:dyDescent="0.35">
      <c r="A61" s="1"/>
      <c r="B61" s="18"/>
      <c r="C61" s="19"/>
      <c r="D61" s="20"/>
    </row>
    <row r="62" spans="1:4" x14ac:dyDescent="0.35">
      <c r="A62" s="1"/>
      <c r="B62" s="18"/>
      <c r="C62" s="19"/>
      <c r="D62" s="20"/>
    </row>
    <row r="63" spans="1:4" x14ac:dyDescent="0.35">
      <c r="A63" s="1"/>
      <c r="B63" s="22"/>
      <c r="C63" s="19"/>
      <c r="D63" s="20"/>
    </row>
    <row r="64" spans="1:4" x14ac:dyDescent="0.35">
      <c r="A64" s="1"/>
      <c r="B64" s="21"/>
      <c r="C64" s="19"/>
      <c r="D64" s="20"/>
    </row>
    <row r="65" spans="1:4" x14ac:dyDescent="0.35">
      <c r="A65" s="1"/>
      <c r="B65" s="18"/>
      <c r="C65" s="19"/>
      <c r="D65" s="20"/>
    </row>
    <row r="66" spans="1:4" x14ac:dyDescent="0.35">
      <c r="A66" s="1"/>
      <c r="B66" s="18"/>
      <c r="C66" s="19"/>
      <c r="D66" s="20"/>
    </row>
    <row r="67" spans="1:4" x14ac:dyDescent="0.35">
      <c r="A67" s="1"/>
      <c r="B67" s="18"/>
      <c r="C67" s="19"/>
      <c r="D67" s="20"/>
    </row>
    <row r="68" spans="1:4" x14ac:dyDescent="0.35">
      <c r="A68" s="1"/>
      <c r="B68" s="18"/>
      <c r="C68" s="19"/>
      <c r="D68" s="20"/>
    </row>
    <row r="69" spans="1:4" x14ac:dyDescent="0.35">
      <c r="A69" s="1"/>
      <c r="B69" s="22"/>
      <c r="C69" s="19"/>
      <c r="D69" s="20"/>
    </row>
    <row r="70" spans="1:4" x14ac:dyDescent="0.35">
      <c r="A70" s="1"/>
      <c r="B70" s="18"/>
      <c r="C70" s="19"/>
      <c r="D70" s="20"/>
    </row>
    <row r="71" spans="1:4" x14ac:dyDescent="0.35">
      <c r="A71" s="1"/>
      <c r="B71" s="18"/>
      <c r="C71" s="19"/>
      <c r="D71" s="20"/>
    </row>
    <row r="72" spans="1:4" x14ac:dyDescent="0.35">
      <c r="A72" s="1"/>
      <c r="B72" s="18"/>
      <c r="C72" s="19"/>
      <c r="D72" s="20"/>
    </row>
    <row r="73" spans="1:4" x14ac:dyDescent="0.35">
      <c r="A73" s="1"/>
      <c r="B73" s="22"/>
      <c r="C73" s="19"/>
      <c r="D73" s="20"/>
    </row>
    <row r="74" spans="1:4" x14ac:dyDescent="0.35">
      <c r="A74" s="1"/>
      <c r="B74" s="22"/>
      <c r="C74" s="19"/>
      <c r="D74" s="20"/>
    </row>
    <row r="75" spans="1:4" x14ac:dyDescent="0.35">
      <c r="A75" s="1"/>
      <c r="B75" s="18"/>
      <c r="C75" s="19"/>
      <c r="D75" s="20"/>
    </row>
    <row r="76" spans="1:4" x14ac:dyDescent="0.35">
      <c r="A76" s="1"/>
      <c r="B76" s="18"/>
      <c r="C76" s="19"/>
      <c r="D76" s="20"/>
    </row>
    <row r="77" spans="1:4" x14ac:dyDescent="0.35">
      <c r="A77" s="1"/>
      <c r="B77" s="18"/>
      <c r="C77" s="19"/>
      <c r="D77" s="20"/>
    </row>
    <row r="78" spans="1:4" x14ac:dyDescent="0.35">
      <c r="A78" s="1"/>
      <c r="B78" s="18"/>
      <c r="C78" s="19"/>
      <c r="D78" s="20"/>
    </row>
    <row r="79" spans="1:4" x14ac:dyDescent="0.35">
      <c r="A79" s="1"/>
      <c r="B79" s="22"/>
      <c r="C79" s="19"/>
      <c r="D79" s="20"/>
    </row>
    <row r="80" spans="1:4" x14ac:dyDescent="0.35">
      <c r="A80" s="1"/>
      <c r="B80" s="22"/>
      <c r="C80" s="19"/>
      <c r="D80" s="20"/>
    </row>
    <row r="81" spans="1:4" x14ac:dyDescent="0.35">
      <c r="A81" s="1"/>
      <c r="B81" s="22"/>
      <c r="C81" s="19"/>
      <c r="D81" s="20"/>
    </row>
    <row r="82" spans="1:4" x14ac:dyDescent="0.35">
      <c r="A82" s="1"/>
      <c r="B82" s="22"/>
      <c r="C82" s="19"/>
      <c r="D82" s="20"/>
    </row>
    <row r="83" spans="1:4" x14ac:dyDescent="0.35">
      <c r="A83" s="1"/>
      <c r="B83" s="22"/>
      <c r="C83" s="19"/>
      <c r="D83" s="20"/>
    </row>
    <row r="84" spans="1:4" x14ac:dyDescent="0.35">
      <c r="A84" s="1"/>
      <c r="B84" s="18"/>
      <c r="C84" s="19"/>
      <c r="D84" s="20"/>
    </row>
    <row r="85" spans="1:4" x14ac:dyDescent="0.35">
      <c r="A85" s="1"/>
      <c r="B85" s="18"/>
      <c r="C85" s="19"/>
      <c r="D85" s="20"/>
    </row>
  </sheetData>
  <printOptions horizontalCentered="1"/>
  <pageMargins left="0.27559055118110237" right="0.27559055118110237" top="0.74803149606299213" bottom="0.31496062992125984" header="0.31496062992125984" footer="0.31496062992125984"/>
  <pageSetup paperSize="9" orientation="portrait" r:id="rId1"/>
  <headerFooter>
    <oddHeader>&amp;C&amp;20Classement général final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2"/>
  <sheetViews>
    <sheetView workbookViewId="0">
      <selection activeCell="B1" sqref="B1:D1"/>
    </sheetView>
  </sheetViews>
  <sheetFormatPr baseColWidth="10" defaultRowHeight="14.5" x14ac:dyDescent="0.35"/>
  <cols>
    <col min="1" max="1" width="3.7265625" customWidth="1"/>
    <col min="2" max="2" width="28.26953125" bestFit="1" customWidth="1"/>
  </cols>
  <sheetData>
    <row r="1" spans="1:4" ht="24" thickBot="1" x14ac:dyDescent="0.4">
      <c r="B1" s="92" t="s">
        <v>94</v>
      </c>
      <c r="C1" s="93"/>
      <c r="D1" s="94"/>
    </row>
    <row r="2" spans="1:4" ht="15" thickBot="1" x14ac:dyDescent="0.4">
      <c r="B2" s="24" t="s">
        <v>88</v>
      </c>
      <c r="C2" s="25" t="s">
        <v>89</v>
      </c>
      <c r="D2" s="26" t="s">
        <v>87</v>
      </c>
    </row>
    <row r="3" spans="1:4" x14ac:dyDescent="0.35">
      <c r="A3" s="3">
        <v>1</v>
      </c>
      <c r="B3" s="34" t="s">
        <v>18</v>
      </c>
      <c r="C3" s="47">
        <f>[1]Total!BV66</f>
        <v>20</v>
      </c>
      <c r="D3" s="48">
        <f>[1]Total!CA66</f>
        <v>1619</v>
      </c>
    </row>
    <row r="4" spans="1:4" x14ac:dyDescent="0.35">
      <c r="A4" s="4">
        <v>2</v>
      </c>
      <c r="B4" s="35" t="s">
        <v>20</v>
      </c>
      <c r="C4" s="49">
        <f>[1]Total!BV82</f>
        <v>19</v>
      </c>
      <c r="D4" s="50">
        <f>[1]Total!CA82</f>
        <v>1550</v>
      </c>
    </row>
    <row r="5" spans="1:4" x14ac:dyDescent="0.35">
      <c r="A5" s="4">
        <v>3</v>
      </c>
      <c r="B5" s="35" t="s">
        <v>9</v>
      </c>
      <c r="C5" s="49">
        <f>[1]Total!BV13</f>
        <v>16</v>
      </c>
      <c r="D5" s="50">
        <f>[1]Total!CA13</f>
        <v>1434</v>
      </c>
    </row>
    <row r="6" spans="1:4" x14ac:dyDescent="0.35">
      <c r="A6" s="4">
        <v>4</v>
      </c>
      <c r="B6" s="35" t="s">
        <v>38</v>
      </c>
      <c r="C6" s="49">
        <f>[1]Total!BV47</f>
        <v>15</v>
      </c>
      <c r="D6" s="50">
        <f>[1]Total!CA47</f>
        <v>1101</v>
      </c>
    </row>
    <row r="7" spans="1:4" x14ac:dyDescent="0.35">
      <c r="A7" s="4">
        <v>5</v>
      </c>
      <c r="B7" s="35" t="s">
        <v>36</v>
      </c>
      <c r="C7" s="49">
        <f>[1]Total!BV45</f>
        <v>14</v>
      </c>
      <c r="D7" s="50">
        <f>[1]Total!CA45</f>
        <v>1226</v>
      </c>
    </row>
    <row r="8" spans="1:4" x14ac:dyDescent="0.35">
      <c r="A8" s="4">
        <v>6</v>
      </c>
      <c r="B8" s="35" t="s">
        <v>22</v>
      </c>
      <c r="C8" s="49">
        <f>[1]Total!BV83</f>
        <v>13</v>
      </c>
      <c r="D8" s="50">
        <f>[1]Total!CA83</f>
        <v>1087</v>
      </c>
    </row>
    <row r="9" spans="1:4" x14ac:dyDescent="0.35">
      <c r="A9" s="4">
        <v>7</v>
      </c>
      <c r="B9" s="35" t="s">
        <v>37</v>
      </c>
      <c r="C9" s="49">
        <f>[1]Total!BV71</f>
        <v>11</v>
      </c>
      <c r="D9" s="50">
        <f>[1]Total!CA71</f>
        <v>979</v>
      </c>
    </row>
    <row r="10" spans="1:4" x14ac:dyDescent="0.35">
      <c r="A10" s="4">
        <v>8</v>
      </c>
      <c r="B10" s="35" t="s">
        <v>23</v>
      </c>
      <c r="C10" s="49">
        <f>[1]Total!BV76</f>
        <v>11</v>
      </c>
      <c r="D10" s="50">
        <f>[1]Total!CA76</f>
        <v>950</v>
      </c>
    </row>
    <row r="11" spans="1:4" x14ac:dyDescent="0.35">
      <c r="A11" s="4">
        <v>9</v>
      </c>
      <c r="B11" s="36" t="s">
        <v>29</v>
      </c>
      <c r="C11" s="49">
        <f>[1]Total!BV100</f>
        <v>11</v>
      </c>
      <c r="D11" s="50">
        <f>[1]Total!CA100</f>
        <v>744</v>
      </c>
    </row>
    <row r="12" spans="1:4" x14ac:dyDescent="0.35">
      <c r="A12" s="4">
        <v>10</v>
      </c>
      <c r="B12" s="35" t="s">
        <v>10</v>
      </c>
      <c r="C12" s="49">
        <f>[1]Total!BV78</f>
        <v>8</v>
      </c>
      <c r="D12" s="50">
        <f>[1]Total!CA78</f>
        <v>704</v>
      </c>
    </row>
    <row r="13" spans="1:4" x14ac:dyDescent="0.35">
      <c r="A13" s="4">
        <v>11</v>
      </c>
      <c r="B13" s="36" t="s">
        <v>47</v>
      </c>
      <c r="C13" s="49">
        <f>[1]Total!BV99</f>
        <v>8</v>
      </c>
      <c r="D13" s="50">
        <f>[1]Total!CA99</f>
        <v>503</v>
      </c>
    </row>
    <row r="14" spans="1:4" x14ac:dyDescent="0.35">
      <c r="A14" s="4">
        <v>12</v>
      </c>
      <c r="B14" s="35" t="s">
        <v>21</v>
      </c>
      <c r="C14" s="49">
        <f>[1]Total!BV53</f>
        <v>7</v>
      </c>
      <c r="D14" s="50">
        <f>[1]Total!CA53</f>
        <v>581</v>
      </c>
    </row>
    <row r="15" spans="1:4" x14ac:dyDescent="0.35">
      <c r="A15" s="4">
        <v>13</v>
      </c>
      <c r="B15" s="37" t="s">
        <v>13</v>
      </c>
      <c r="C15" s="49">
        <f>[1]Total!BV95</f>
        <v>6</v>
      </c>
      <c r="D15" s="50">
        <f>[1]Total!CA95</f>
        <v>379</v>
      </c>
    </row>
    <row r="16" spans="1:4" x14ac:dyDescent="0.35">
      <c r="A16" s="4">
        <v>14</v>
      </c>
      <c r="B16" s="35" t="s">
        <v>35</v>
      </c>
      <c r="C16" s="49">
        <f>[1]Total!BV37</f>
        <v>4</v>
      </c>
      <c r="D16" s="50">
        <f>[1]Total!CA37</f>
        <v>409</v>
      </c>
    </row>
    <row r="17" spans="1:4" x14ac:dyDescent="0.35">
      <c r="A17" s="4">
        <v>15</v>
      </c>
      <c r="B17" s="38" t="s">
        <v>31</v>
      </c>
      <c r="C17" s="49">
        <f>[1]Total!BV90</f>
        <v>4</v>
      </c>
      <c r="D17" s="50">
        <f>[1]Total!CA90</f>
        <v>339</v>
      </c>
    </row>
    <row r="18" spans="1:4" x14ac:dyDescent="0.35">
      <c r="A18" s="4">
        <v>16</v>
      </c>
      <c r="B18" s="35" t="s">
        <v>61</v>
      </c>
      <c r="C18" s="49">
        <f>[1]Total!BV17</f>
        <v>4</v>
      </c>
      <c r="D18" s="50">
        <f>[1]Total!CA17</f>
        <v>234</v>
      </c>
    </row>
    <row r="19" spans="1:4" x14ac:dyDescent="0.35">
      <c r="A19" s="4">
        <v>17</v>
      </c>
      <c r="B19" s="35" t="s">
        <v>90</v>
      </c>
      <c r="C19" s="49">
        <f>[1]Total!BV80</f>
        <v>3</v>
      </c>
      <c r="D19" s="50">
        <f>[1]Total!CA80</f>
        <v>266</v>
      </c>
    </row>
    <row r="20" spans="1:4" x14ac:dyDescent="0.35">
      <c r="A20" s="4">
        <v>18</v>
      </c>
      <c r="B20" s="35" t="s">
        <v>55</v>
      </c>
      <c r="C20" s="49">
        <f>[1]Total!BV60</f>
        <v>2</v>
      </c>
      <c r="D20" s="50">
        <f>[1]Total!CA60</f>
        <v>162</v>
      </c>
    </row>
    <row r="21" spans="1:4" x14ac:dyDescent="0.35">
      <c r="A21" s="4">
        <v>19</v>
      </c>
      <c r="B21" s="35" t="s">
        <v>32</v>
      </c>
      <c r="C21" s="49">
        <f>[1]Total!BV4</f>
        <v>2</v>
      </c>
      <c r="D21" s="50">
        <f>[1]Total!CA4</f>
        <v>160</v>
      </c>
    </row>
    <row r="22" spans="1:4" x14ac:dyDescent="0.35">
      <c r="A22" s="4">
        <v>20</v>
      </c>
      <c r="B22" s="35" t="s">
        <v>54</v>
      </c>
      <c r="C22" s="49">
        <f>[1]Total!BV33</f>
        <v>2</v>
      </c>
      <c r="D22" s="50">
        <f>[1]Total!CA33</f>
        <v>152</v>
      </c>
    </row>
    <row r="23" spans="1:4" x14ac:dyDescent="0.35">
      <c r="A23" s="4">
        <v>21</v>
      </c>
      <c r="B23" s="35" t="s">
        <v>45</v>
      </c>
      <c r="C23" s="49">
        <f>[1]Total!BV25</f>
        <v>2</v>
      </c>
      <c r="D23" s="50">
        <f>[1]Total!CA25</f>
        <v>145</v>
      </c>
    </row>
    <row r="24" spans="1:4" x14ac:dyDescent="0.35">
      <c r="A24" s="4">
        <v>22</v>
      </c>
      <c r="B24" s="35" t="s">
        <v>75</v>
      </c>
      <c r="C24" s="49">
        <f>[1]Total!BV63</f>
        <v>1</v>
      </c>
      <c r="D24" s="50">
        <f>[1]Total!CA63</f>
        <v>95</v>
      </c>
    </row>
    <row r="25" spans="1:4" x14ac:dyDescent="0.35">
      <c r="A25" s="4">
        <v>23</v>
      </c>
      <c r="B25" s="35" t="s">
        <v>58</v>
      </c>
      <c r="C25" s="49">
        <f>[1]Total!BV35</f>
        <v>1</v>
      </c>
      <c r="D25" s="50">
        <f>[1]Total!CA35</f>
        <v>93</v>
      </c>
    </row>
    <row r="26" spans="1:4" x14ac:dyDescent="0.35">
      <c r="A26" s="4">
        <v>24</v>
      </c>
      <c r="B26" s="35" t="s">
        <v>64</v>
      </c>
      <c r="C26" s="49">
        <f>[1]Total!BV14</f>
        <v>1</v>
      </c>
      <c r="D26" s="50">
        <f>[1]Total!CA14</f>
        <v>89</v>
      </c>
    </row>
    <row r="27" spans="1:4" x14ac:dyDescent="0.35">
      <c r="A27" s="4">
        <v>25</v>
      </c>
      <c r="B27" s="35" t="s">
        <v>34</v>
      </c>
      <c r="C27" s="49">
        <f>[1]Total!BV36</f>
        <v>1</v>
      </c>
      <c r="D27" s="50">
        <f>[1]Total!CA36</f>
        <v>88</v>
      </c>
    </row>
    <row r="28" spans="1:4" x14ac:dyDescent="0.35">
      <c r="A28" s="4">
        <v>26</v>
      </c>
      <c r="B28" s="35" t="s">
        <v>26</v>
      </c>
      <c r="C28" s="49">
        <f>[1]Total!BV46</f>
        <v>1</v>
      </c>
      <c r="D28" s="50">
        <f>[1]Total!CA46</f>
        <v>85</v>
      </c>
    </row>
    <row r="29" spans="1:4" ht="15" thickBot="1" x14ac:dyDescent="0.4">
      <c r="A29" s="5">
        <v>27</v>
      </c>
      <c r="B29" s="39" t="s">
        <v>51</v>
      </c>
      <c r="C29" s="51">
        <f>[1]Total!BV9</f>
        <v>1</v>
      </c>
      <c r="D29" s="52">
        <f>[1]Total!CA9</f>
        <v>73</v>
      </c>
    </row>
    <row r="30" spans="1:4" x14ac:dyDescent="0.35">
      <c r="B30" s="30"/>
      <c r="C30" s="31"/>
      <c r="D30" s="31"/>
    </row>
    <row r="31" spans="1:4" x14ac:dyDescent="0.35">
      <c r="B31" s="30"/>
      <c r="C31" s="31"/>
      <c r="D31" s="31"/>
    </row>
    <row r="32" spans="1:4" x14ac:dyDescent="0.35">
      <c r="B32" s="30"/>
      <c r="C32" s="31"/>
      <c r="D32" s="31"/>
    </row>
    <row r="33" spans="2:4" x14ac:dyDescent="0.35">
      <c r="B33" s="30"/>
      <c r="C33" s="31"/>
      <c r="D33" s="31"/>
    </row>
    <row r="34" spans="2:4" x14ac:dyDescent="0.35">
      <c r="B34" s="30"/>
      <c r="C34" s="31"/>
      <c r="D34" s="31"/>
    </row>
    <row r="35" spans="2:4" x14ac:dyDescent="0.35">
      <c r="B35" s="30"/>
      <c r="C35" s="31"/>
      <c r="D35" s="31"/>
    </row>
    <row r="36" spans="2:4" x14ac:dyDescent="0.35">
      <c r="B36" s="30"/>
      <c r="C36" s="31"/>
      <c r="D36" s="31"/>
    </row>
    <row r="37" spans="2:4" x14ac:dyDescent="0.35">
      <c r="B37" s="30"/>
      <c r="C37" s="31"/>
      <c r="D37" s="31"/>
    </row>
    <row r="38" spans="2:4" x14ac:dyDescent="0.35">
      <c r="B38" s="30"/>
      <c r="C38" s="31"/>
      <c r="D38" s="31"/>
    </row>
    <row r="39" spans="2:4" x14ac:dyDescent="0.35">
      <c r="B39" s="30"/>
      <c r="C39" s="31"/>
      <c r="D39" s="31"/>
    </row>
    <row r="40" spans="2:4" x14ac:dyDescent="0.35">
      <c r="B40" s="30"/>
      <c r="C40" s="31"/>
      <c r="D40" s="31"/>
    </row>
    <row r="41" spans="2:4" x14ac:dyDescent="0.35">
      <c r="B41" s="30"/>
      <c r="C41" s="31"/>
      <c r="D41" s="31"/>
    </row>
    <row r="42" spans="2:4" x14ac:dyDescent="0.35">
      <c r="B42" s="30"/>
      <c r="C42" s="31"/>
      <c r="D42" s="31"/>
    </row>
    <row r="43" spans="2:4" x14ac:dyDescent="0.35">
      <c r="B43" s="30"/>
      <c r="C43" s="31"/>
      <c r="D43" s="31"/>
    </row>
    <row r="44" spans="2:4" x14ac:dyDescent="0.35">
      <c r="B44" s="30"/>
      <c r="C44" s="31"/>
      <c r="D44" s="31"/>
    </row>
    <row r="45" spans="2:4" x14ac:dyDescent="0.35">
      <c r="B45" s="30"/>
      <c r="C45" s="31"/>
      <c r="D45" s="31"/>
    </row>
    <row r="46" spans="2:4" x14ac:dyDescent="0.35">
      <c r="B46" s="30"/>
      <c r="C46" s="31"/>
      <c r="D46" s="31"/>
    </row>
    <row r="47" spans="2:4" x14ac:dyDescent="0.35">
      <c r="B47" s="30"/>
      <c r="C47" s="31"/>
      <c r="D47" s="31"/>
    </row>
    <row r="48" spans="2:4" x14ac:dyDescent="0.35">
      <c r="B48" s="30"/>
      <c r="C48" s="31"/>
      <c r="D48" s="31"/>
    </row>
    <row r="49" spans="2:4" x14ac:dyDescent="0.35">
      <c r="B49" s="30"/>
      <c r="C49" s="31"/>
      <c r="D49" s="31"/>
    </row>
    <row r="50" spans="2:4" x14ac:dyDescent="0.35">
      <c r="B50" s="30"/>
      <c r="C50" s="31"/>
      <c r="D50" s="31"/>
    </row>
    <row r="51" spans="2:4" x14ac:dyDescent="0.35">
      <c r="B51" s="30"/>
      <c r="C51" s="31"/>
      <c r="D51" s="31"/>
    </row>
    <row r="52" spans="2:4" x14ac:dyDescent="0.35">
      <c r="B52" s="30"/>
      <c r="C52" s="31"/>
      <c r="D52" s="31"/>
    </row>
    <row r="53" spans="2:4" x14ac:dyDescent="0.35">
      <c r="B53" s="30"/>
      <c r="C53" s="31"/>
      <c r="D53" s="31"/>
    </row>
    <row r="54" spans="2:4" x14ac:dyDescent="0.35">
      <c r="B54" s="30"/>
      <c r="C54" s="31"/>
      <c r="D54" s="31"/>
    </row>
    <row r="55" spans="2:4" x14ac:dyDescent="0.35">
      <c r="B55" s="30"/>
      <c r="C55" s="31"/>
      <c r="D55" s="31"/>
    </row>
    <row r="56" spans="2:4" x14ac:dyDescent="0.35">
      <c r="B56" s="30"/>
      <c r="C56" s="31"/>
      <c r="D56" s="31"/>
    </row>
    <row r="57" spans="2:4" x14ac:dyDescent="0.35">
      <c r="B57" s="30"/>
      <c r="C57" s="31"/>
      <c r="D57" s="31"/>
    </row>
    <row r="58" spans="2:4" x14ac:dyDescent="0.35">
      <c r="B58" s="30"/>
      <c r="C58" s="31"/>
      <c r="D58" s="31"/>
    </row>
    <row r="59" spans="2:4" x14ac:dyDescent="0.35">
      <c r="B59" s="30"/>
      <c r="C59" s="31"/>
      <c r="D59" s="31"/>
    </row>
    <row r="60" spans="2:4" x14ac:dyDescent="0.35">
      <c r="B60" s="30"/>
      <c r="C60" s="31"/>
      <c r="D60" s="31"/>
    </row>
    <row r="61" spans="2:4" x14ac:dyDescent="0.35">
      <c r="B61" s="30"/>
      <c r="C61" s="31"/>
      <c r="D61" s="31"/>
    </row>
    <row r="62" spans="2:4" x14ac:dyDescent="0.35">
      <c r="B62" s="30"/>
      <c r="C62" s="31"/>
      <c r="D62" s="31"/>
    </row>
    <row r="63" spans="2:4" x14ac:dyDescent="0.35">
      <c r="B63" s="30"/>
      <c r="C63" s="31"/>
      <c r="D63" s="31"/>
    </row>
    <row r="64" spans="2:4" x14ac:dyDescent="0.35">
      <c r="B64" s="30"/>
      <c r="C64" s="31"/>
      <c r="D64" s="31"/>
    </row>
    <row r="65" spans="2:4" x14ac:dyDescent="0.35">
      <c r="B65" s="30"/>
      <c r="C65" s="31"/>
      <c r="D65" s="31"/>
    </row>
    <row r="66" spans="2:4" x14ac:dyDescent="0.35">
      <c r="B66" s="30"/>
      <c r="C66" s="31"/>
      <c r="D66" s="31"/>
    </row>
    <row r="67" spans="2:4" x14ac:dyDescent="0.35">
      <c r="B67" s="30"/>
      <c r="C67" s="31"/>
      <c r="D67" s="31"/>
    </row>
    <row r="68" spans="2:4" x14ac:dyDescent="0.35">
      <c r="B68" s="30"/>
      <c r="C68" s="31"/>
      <c r="D68" s="31"/>
    </row>
    <row r="69" spans="2:4" x14ac:dyDescent="0.35">
      <c r="B69" s="30"/>
      <c r="C69" s="31"/>
      <c r="D69" s="31"/>
    </row>
    <row r="70" spans="2:4" x14ac:dyDescent="0.35">
      <c r="B70" s="30"/>
      <c r="C70" s="31"/>
      <c r="D70" s="31"/>
    </row>
    <row r="71" spans="2:4" x14ac:dyDescent="0.35">
      <c r="B71" s="30"/>
      <c r="C71" s="31"/>
      <c r="D71" s="31"/>
    </row>
    <row r="72" spans="2:4" x14ac:dyDescent="0.35">
      <c r="B72" s="30"/>
      <c r="C72" s="31"/>
      <c r="D72" s="31"/>
    </row>
    <row r="73" spans="2:4" x14ac:dyDescent="0.35">
      <c r="B73" s="30"/>
      <c r="C73" s="31"/>
      <c r="D73" s="31"/>
    </row>
    <row r="74" spans="2:4" x14ac:dyDescent="0.35">
      <c r="B74" s="30"/>
      <c r="C74" s="31"/>
      <c r="D74" s="31"/>
    </row>
    <row r="75" spans="2:4" x14ac:dyDescent="0.35">
      <c r="B75" s="30"/>
      <c r="C75" s="31"/>
      <c r="D75" s="31"/>
    </row>
    <row r="76" spans="2:4" x14ac:dyDescent="0.35">
      <c r="B76" s="30"/>
      <c r="C76" s="31"/>
      <c r="D76" s="31"/>
    </row>
    <row r="77" spans="2:4" x14ac:dyDescent="0.35">
      <c r="B77" s="30"/>
      <c r="C77" s="31"/>
      <c r="D77" s="31"/>
    </row>
    <row r="78" spans="2:4" x14ac:dyDescent="0.35">
      <c r="B78" s="30"/>
      <c r="C78" s="31"/>
      <c r="D78" s="31"/>
    </row>
    <row r="79" spans="2:4" x14ac:dyDescent="0.35">
      <c r="B79" s="30"/>
      <c r="C79" s="31"/>
      <c r="D79" s="31"/>
    </row>
    <row r="80" spans="2:4" x14ac:dyDescent="0.35">
      <c r="B80" s="30"/>
      <c r="C80" s="31"/>
      <c r="D80" s="31"/>
    </row>
    <row r="81" spans="2:4" x14ac:dyDescent="0.35">
      <c r="B81" s="30"/>
      <c r="C81" s="31"/>
      <c r="D81" s="31"/>
    </row>
    <row r="82" spans="2:4" x14ac:dyDescent="0.35">
      <c r="B82" s="30"/>
      <c r="C82" s="31"/>
      <c r="D82" s="31"/>
    </row>
    <row r="83" spans="2:4" x14ac:dyDescent="0.35">
      <c r="B83" s="30"/>
      <c r="C83" s="31"/>
      <c r="D83" s="31"/>
    </row>
    <row r="84" spans="2:4" x14ac:dyDescent="0.35">
      <c r="B84" s="30"/>
      <c r="C84" s="31"/>
      <c r="D84" s="31"/>
    </row>
    <row r="85" spans="2:4" x14ac:dyDescent="0.35">
      <c r="B85" s="30"/>
      <c r="C85" s="31"/>
      <c r="D85" s="31"/>
    </row>
    <row r="86" spans="2:4" x14ac:dyDescent="0.35">
      <c r="B86" s="30"/>
      <c r="C86" s="31"/>
      <c r="D86" s="31"/>
    </row>
    <row r="87" spans="2:4" x14ac:dyDescent="0.35">
      <c r="B87" s="30"/>
      <c r="C87" s="31"/>
      <c r="D87" s="31"/>
    </row>
    <row r="88" spans="2:4" x14ac:dyDescent="0.35">
      <c r="B88" s="30"/>
      <c r="C88" s="31"/>
      <c r="D88" s="31"/>
    </row>
    <row r="89" spans="2:4" x14ac:dyDescent="0.35">
      <c r="B89" s="30"/>
      <c r="C89" s="31"/>
      <c r="D89" s="31"/>
    </row>
    <row r="90" spans="2:4" x14ac:dyDescent="0.35">
      <c r="B90" s="30"/>
      <c r="C90" s="31"/>
      <c r="D90" s="31"/>
    </row>
    <row r="91" spans="2:4" x14ac:dyDescent="0.35">
      <c r="B91" s="30"/>
      <c r="C91" s="31"/>
      <c r="D91" s="31"/>
    </row>
    <row r="92" spans="2:4" x14ac:dyDescent="0.35">
      <c r="B92" s="30"/>
      <c r="C92" s="31"/>
      <c r="D92" s="31"/>
    </row>
    <row r="93" spans="2:4" x14ac:dyDescent="0.35">
      <c r="B93" s="28"/>
      <c r="C93" s="31"/>
      <c r="D93" s="31"/>
    </row>
    <row r="94" spans="2:4" x14ac:dyDescent="0.35">
      <c r="B94" s="28"/>
      <c r="C94" s="31"/>
      <c r="D94" s="31"/>
    </row>
    <row r="95" spans="2:4" x14ac:dyDescent="0.35">
      <c r="B95" s="29"/>
      <c r="C95" s="31"/>
      <c r="D95" s="31"/>
    </row>
    <row r="96" spans="2:4" x14ac:dyDescent="0.35">
      <c r="B96" s="32"/>
      <c r="C96" s="31"/>
      <c r="D96" s="31"/>
    </row>
    <row r="97" spans="2:4" x14ac:dyDescent="0.35">
      <c r="B97" s="32"/>
      <c r="C97" s="31"/>
      <c r="D97" s="31"/>
    </row>
    <row r="98" spans="2:4" x14ac:dyDescent="0.35">
      <c r="B98" s="33"/>
      <c r="C98" s="31"/>
      <c r="D98" s="31"/>
    </row>
    <row r="99" spans="2:4" x14ac:dyDescent="0.35">
      <c r="B99" s="33"/>
      <c r="C99" s="31"/>
      <c r="D99" s="31"/>
    </row>
    <row r="100" spans="2:4" x14ac:dyDescent="0.35">
      <c r="B100" s="33"/>
      <c r="C100" s="31"/>
      <c r="D100" s="31"/>
    </row>
    <row r="101" spans="2:4" x14ac:dyDescent="0.35">
      <c r="B101" s="33"/>
      <c r="C101" s="31"/>
      <c r="D101" s="31"/>
    </row>
    <row r="102" spans="2:4" x14ac:dyDescent="0.35">
      <c r="B102" s="33"/>
      <c r="C102" s="31"/>
      <c r="D102" s="31"/>
    </row>
  </sheetData>
  <sortState xmlns:xlrd2="http://schemas.microsoft.com/office/spreadsheetml/2017/richdata2" ref="B3:D100">
    <sortCondition descending="1" ref="C3:C100"/>
    <sortCondition descending="1" ref="D3:D100"/>
  </sortState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workbookViewId="0">
      <selection activeCell="F1" sqref="F1"/>
    </sheetView>
  </sheetViews>
  <sheetFormatPr baseColWidth="10" defaultRowHeight="14.5" x14ac:dyDescent="0.35"/>
  <cols>
    <col min="1" max="1" width="3.7265625" customWidth="1"/>
    <col min="2" max="2" width="28.26953125" bestFit="1" customWidth="1"/>
  </cols>
  <sheetData>
    <row r="1" spans="1:4" ht="24" thickBot="1" x14ac:dyDescent="0.4">
      <c r="B1" s="95" t="s">
        <v>93</v>
      </c>
      <c r="C1" s="96"/>
      <c r="D1" s="97"/>
    </row>
    <row r="2" spans="1:4" ht="15" thickBot="1" x14ac:dyDescent="0.4">
      <c r="B2" s="40" t="s">
        <v>88</v>
      </c>
      <c r="C2" s="41" t="s">
        <v>89</v>
      </c>
      <c r="D2" s="42" t="s">
        <v>87</v>
      </c>
    </row>
    <row r="3" spans="1:4" x14ac:dyDescent="0.35">
      <c r="A3" s="3">
        <v>1</v>
      </c>
      <c r="B3" s="45" t="s">
        <v>7</v>
      </c>
      <c r="C3" s="47">
        <f>[1]Total!BW79</f>
        <v>23</v>
      </c>
      <c r="D3" s="48">
        <f>[1]Total!CB79</f>
        <v>1672</v>
      </c>
    </row>
    <row r="4" spans="1:4" x14ac:dyDescent="0.35">
      <c r="A4" s="4">
        <v>2</v>
      </c>
      <c r="B4" s="35" t="s">
        <v>17</v>
      </c>
      <c r="C4" s="49">
        <f>[1]Total!BW24</f>
        <v>23</v>
      </c>
      <c r="D4" s="50">
        <f>[1]Total!CB24</f>
        <v>1629</v>
      </c>
    </row>
    <row r="5" spans="1:4" x14ac:dyDescent="0.35">
      <c r="A5" s="4">
        <v>3</v>
      </c>
      <c r="B5" s="35" t="s">
        <v>6</v>
      </c>
      <c r="C5" s="49">
        <f>[1]Total!BW5</f>
        <v>19</v>
      </c>
      <c r="D5" s="50">
        <f>[1]Total!CB5</f>
        <v>1333</v>
      </c>
    </row>
    <row r="6" spans="1:4" x14ac:dyDescent="0.35">
      <c r="A6" s="4">
        <v>4</v>
      </c>
      <c r="B6" s="35" t="s">
        <v>14</v>
      </c>
      <c r="C6" s="49">
        <f>[1]Total!BW81</f>
        <v>17</v>
      </c>
      <c r="D6" s="50">
        <f>[1]Total!CB81</f>
        <v>1149</v>
      </c>
    </row>
    <row r="7" spans="1:4" x14ac:dyDescent="0.35">
      <c r="A7" s="4">
        <v>5</v>
      </c>
      <c r="B7" s="35" t="s">
        <v>28</v>
      </c>
      <c r="C7" s="49">
        <f>[1]Total!BW75</f>
        <v>14</v>
      </c>
      <c r="D7" s="50">
        <f>[1]Total!CB75</f>
        <v>1077</v>
      </c>
    </row>
    <row r="8" spans="1:4" x14ac:dyDescent="0.35">
      <c r="A8" s="4">
        <v>6</v>
      </c>
      <c r="B8" s="35" t="s">
        <v>43</v>
      </c>
      <c r="C8" s="49">
        <f>[1]Total!BW59</f>
        <v>13</v>
      </c>
      <c r="D8" s="50">
        <f>[1]Total!CB59</f>
        <v>979</v>
      </c>
    </row>
    <row r="9" spans="1:4" x14ac:dyDescent="0.35">
      <c r="A9" s="4">
        <v>7</v>
      </c>
      <c r="B9" s="35" t="s">
        <v>12</v>
      </c>
      <c r="C9" s="49">
        <f>[1]Total!BW42</f>
        <v>13</v>
      </c>
      <c r="D9" s="50">
        <f>[1]Total!CB42</f>
        <v>899</v>
      </c>
    </row>
    <row r="10" spans="1:4" x14ac:dyDescent="0.35">
      <c r="A10" s="4">
        <v>8</v>
      </c>
      <c r="B10" s="37" t="s">
        <v>13</v>
      </c>
      <c r="C10" s="49">
        <f>[1]Total!BW95</f>
        <v>12</v>
      </c>
      <c r="D10" s="50">
        <f>[1]Total!CB95</f>
        <v>912</v>
      </c>
    </row>
    <row r="11" spans="1:4" x14ac:dyDescent="0.35">
      <c r="A11" s="4">
        <v>9</v>
      </c>
      <c r="B11" s="35" t="s">
        <v>10</v>
      </c>
      <c r="C11" s="49">
        <f>[1]Total!BW78</f>
        <v>12</v>
      </c>
      <c r="D11" s="50">
        <f>[1]Total!CB78</f>
        <v>785</v>
      </c>
    </row>
    <row r="12" spans="1:4" x14ac:dyDescent="0.35">
      <c r="A12" s="4">
        <v>10</v>
      </c>
      <c r="B12" s="35" t="s">
        <v>41</v>
      </c>
      <c r="C12" s="49">
        <f>[1]Total!BW50</f>
        <v>11</v>
      </c>
      <c r="D12" s="50">
        <f>[1]Total!CB50</f>
        <v>746</v>
      </c>
    </row>
    <row r="13" spans="1:4" x14ac:dyDescent="0.35">
      <c r="A13" s="4">
        <v>11</v>
      </c>
      <c r="B13" s="35" t="s">
        <v>39</v>
      </c>
      <c r="C13" s="49">
        <f>[1]Total!BW49</f>
        <v>10</v>
      </c>
      <c r="D13" s="50">
        <f>[1]Total!CB49</f>
        <v>711</v>
      </c>
    </row>
    <row r="14" spans="1:4" x14ac:dyDescent="0.35">
      <c r="A14" s="4">
        <v>12</v>
      </c>
      <c r="B14" s="35" t="s">
        <v>40</v>
      </c>
      <c r="C14" s="49">
        <f>[1]Total!BW51</f>
        <v>9</v>
      </c>
      <c r="D14" s="50">
        <f>[1]Total!CB51</f>
        <v>671</v>
      </c>
    </row>
    <row r="15" spans="1:4" x14ac:dyDescent="0.35">
      <c r="A15" s="4">
        <v>13</v>
      </c>
      <c r="B15" s="35" t="s">
        <v>51</v>
      </c>
      <c r="C15" s="49">
        <f>[1]Total!BW9</f>
        <v>9</v>
      </c>
      <c r="D15" s="50">
        <f>[1]Total!CB9</f>
        <v>602</v>
      </c>
    </row>
    <row r="16" spans="1:4" x14ac:dyDescent="0.35">
      <c r="A16" s="4">
        <v>14</v>
      </c>
      <c r="B16" s="35" t="s">
        <v>21</v>
      </c>
      <c r="C16" s="49">
        <f>[1]Total!BW53</f>
        <v>8</v>
      </c>
      <c r="D16" s="50">
        <f>[1]Total!CB53</f>
        <v>595</v>
      </c>
    </row>
    <row r="17" spans="1:4" x14ac:dyDescent="0.35">
      <c r="A17" s="4">
        <v>15</v>
      </c>
      <c r="B17" s="35" t="s">
        <v>30</v>
      </c>
      <c r="C17" s="49">
        <f>[1]Total!BW52</f>
        <v>8</v>
      </c>
      <c r="D17" s="50">
        <f>[1]Total!CB52</f>
        <v>559</v>
      </c>
    </row>
    <row r="18" spans="1:4" x14ac:dyDescent="0.35">
      <c r="A18" s="4">
        <v>16</v>
      </c>
      <c r="B18" s="35" t="s">
        <v>46</v>
      </c>
      <c r="C18" s="49">
        <f>[1]Total!BW62</f>
        <v>6</v>
      </c>
      <c r="D18" s="50">
        <f>[1]Total!CB62</f>
        <v>399</v>
      </c>
    </row>
    <row r="19" spans="1:4" x14ac:dyDescent="0.35">
      <c r="A19" s="4">
        <v>17</v>
      </c>
      <c r="B19" s="36" t="s">
        <v>24</v>
      </c>
      <c r="C19" s="49">
        <f>[1]Total!BW97</f>
        <v>5</v>
      </c>
      <c r="D19" s="50">
        <f>[1]Total!CB97</f>
        <v>349</v>
      </c>
    </row>
    <row r="20" spans="1:4" x14ac:dyDescent="0.35">
      <c r="A20" s="4">
        <v>18</v>
      </c>
      <c r="B20" s="35" t="s">
        <v>59</v>
      </c>
      <c r="C20" s="49">
        <f>[1]Total!BW58</f>
        <v>5</v>
      </c>
      <c r="D20" s="50">
        <f>[1]Total!CB58</f>
        <v>274</v>
      </c>
    </row>
    <row r="21" spans="1:4" x14ac:dyDescent="0.35">
      <c r="A21" s="4">
        <v>19</v>
      </c>
      <c r="B21" s="35" t="s">
        <v>55</v>
      </c>
      <c r="C21" s="49">
        <f>[1]Total!BW60</f>
        <v>4</v>
      </c>
      <c r="D21" s="50">
        <f>[1]Total!CB60</f>
        <v>312</v>
      </c>
    </row>
    <row r="22" spans="1:4" x14ac:dyDescent="0.35">
      <c r="A22" s="4">
        <v>20</v>
      </c>
      <c r="B22" s="46" t="s">
        <v>56</v>
      </c>
      <c r="C22" s="49">
        <f>[1]Total!BW32</f>
        <v>4</v>
      </c>
      <c r="D22" s="50">
        <f>[1]Total!CB32</f>
        <v>257</v>
      </c>
    </row>
    <row r="23" spans="1:4" x14ac:dyDescent="0.35">
      <c r="A23" s="4">
        <v>21</v>
      </c>
      <c r="B23" s="35" t="s">
        <v>8</v>
      </c>
      <c r="C23" s="49">
        <f>[1]Total!BW3</f>
        <v>3</v>
      </c>
      <c r="D23" s="50">
        <f>[1]Total!CB3</f>
        <v>201</v>
      </c>
    </row>
    <row r="24" spans="1:4" x14ac:dyDescent="0.35">
      <c r="A24" s="4">
        <v>22</v>
      </c>
      <c r="B24" s="35" t="s">
        <v>65</v>
      </c>
      <c r="C24" s="49">
        <f>[1]Total!BW43</f>
        <v>3</v>
      </c>
      <c r="D24" s="50">
        <f>[1]Total!CB43</f>
        <v>180</v>
      </c>
    </row>
    <row r="25" spans="1:4" x14ac:dyDescent="0.35">
      <c r="A25" s="4">
        <v>23</v>
      </c>
      <c r="B25" s="35" t="s">
        <v>45</v>
      </c>
      <c r="C25" s="49">
        <f>[1]Total!BW25</f>
        <v>3</v>
      </c>
      <c r="D25" s="50">
        <f>[1]Total!CB25</f>
        <v>162</v>
      </c>
    </row>
    <row r="26" spans="1:4" x14ac:dyDescent="0.35">
      <c r="A26" s="4">
        <v>24</v>
      </c>
      <c r="B26" s="36" t="s">
        <v>47</v>
      </c>
      <c r="C26" s="49">
        <f>[1]Total!BW99</f>
        <v>2</v>
      </c>
      <c r="D26" s="50">
        <f>[1]Total!CB99</f>
        <v>150</v>
      </c>
    </row>
    <row r="27" spans="1:4" x14ac:dyDescent="0.35">
      <c r="A27" s="4">
        <v>25</v>
      </c>
      <c r="B27" s="35" t="s">
        <v>49</v>
      </c>
      <c r="C27" s="49">
        <f>[1]Total!BW11</f>
        <v>2</v>
      </c>
      <c r="D27" s="50">
        <f>[1]Total!CB11</f>
        <v>140</v>
      </c>
    </row>
    <row r="28" spans="1:4" x14ac:dyDescent="0.35">
      <c r="A28" s="4">
        <v>26</v>
      </c>
      <c r="B28" s="35" t="s">
        <v>9</v>
      </c>
      <c r="C28" s="49">
        <f>[1]Total!BW13</f>
        <v>1</v>
      </c>
      <c r="D28" s="50">
        <f>[1]Total!CB13</f>
        <v>84</v>
      </c>
    </row>
    <row r="29" spans="1:4" x14ac:dyDescent="0.35">
      <c r="A29" s="4">
        <v>27</v>
      </c>
      <c r="B29" s="35" t="s">
        <v>64</v>
      </c>
      <c r="C29" s="49">
        <f>[1]Total!BW14</f>
        <v>1</v>
      </c>
      <c r="D29" s="50">
        <f>[1]Total!CB14</f>
        <v>80</v>
      </c>
    </row>
    <row r="30" spans="1:4" x14ac:dyDescent="0.35">
      <c r="A30" s="4">
        <v>28</v>
      </c>
      <c r="B30" s="35" t="s">
        <v>76</v>
      </c>
      <c r="C30" s="49">
        <f>[1]Total!BW77</f>
        <v>1</v>
      </c>
      <c r="D30" s="50">
        <f>[1]Total!CB77</f>
        <v>80</v>
      </c>
    </row>
    <row r="31" spans="1:4" x14ac:dyDescent="0.35">
      <c r="A31" s="4">
        <v>29</v>
      </c>
      <c r="B31" s="35" t="s">
        <v>4</v>
      </c>
      <c r="C31" s="49">
        <f>[1]Total!BW6</f>
        <v>1</v>
      </c>
      <c r="D31" s="50">
        <f>[1]Total!CB6</f>
        <v>75</v>
      </c>
    </row>
    <row r="32" spans="1:4" x14ac:dyDescent="0.35">
      <c r="A32" s="4">
        <v>30</v>
      </c>
      <c r="B32" s="35" t="s">
        <v>18</v>
      </c>
      <c r="C32" s="49">
        <f>[1]Total!BW66</f>
        <v>1</v>
      </c>
      <c r="D32" s="50">
        <f>[1]Total!CB66</f>
        <v>70</v>
      </c>
    </row>
    <row r="33" spans="1:4" x14ac:dyDescent="0.35">
      <c r="A33" s="4">
        <v>31</v>
      </c>
      <c r="B33" s="35" t="s">
        <v>23</v>
      </c>
      <c r="C33" s="49">
        <f>[1]Total!BW76</f>
        <v>1</v>
      </c>
      <c r="D33" s="50">
        <f>[1]Total!CB76</f>
        <v>60</v>
      </c>
    </row>
    <row r="34" spans="1:4" ht="15" thickBot="1" x14ac:dyDescent="0.4">
      <c r="A34" s="5">
        <v>32</v>
      </c>
      <c r="B34" s="39" t="s">
        <v>20</v>
      </c>
      <c r="C34" s="51">
        <f>[1]Total!BW82</f>
        <v>1</v>
      </c>
      <c r="D34" s="52">
        <f>[1]Total!CB82</f>
        <v>52</v>
      </c>
    </row>
    <row r="35" spans="1:4" x14ac:dyDescent="0.35">
      <c r="B35" s="30"/>
      <c r="C35" s="43"/>
      <c r="D35" s="43"/>
    </row>
    <row r="36" spans="1:4" x14ac:dyDescent="0.35">
      <c r="B36" s="44"/>
      <c r="C36" s="43"/>
      <c r="D36" s="43"/>
    </row>
    <row r="37" spans="1:4" x14ac:dyDescent="0.35">
      <c r="B37" s="30"/>
      <c r="C37" s="43"/>
      <c r="D37" s="43"/>
    </row>
    <row r="38" spans="1:4" x14ac:dyDescent="0.35">
      <c r="B38" s="30"/>
      <c r="C38" s="43"/>
      <c r="D38" s="43"/>
    </row>
    <row r="39" spans="1:4" x14ac:dyDescent="0.35">
      <c r="B39" s="30"/>
      <c r="C39" s="43"/>
      <c r="D39" s="43"/>
    </row>
    <row r="40" spans="1:4" x14ac:dyDescent="0.35">
      <c r="B40" s="30"/>
      <c r="C40" s="43"/>
      <c r="D40" s="43"/>
    </row>
    <row r="41" spans="1:4" x14ac:dyDescent="0.35">
      <c r="B41" s="30"/>
      <c r="C41" s="43"/>
      <c r="D41" s="43"/>
    </row>
    <row r="42" spans="1:4" x14ac:dyDescent="0.35">
      <c r="B42" s="30"/>
      <c r="C42" s="43"/>
      <c r="D42" s="43"/>
    </row>
    <row r="43" spans="1:4" x14ac:dyDescent="0.35">
      <c r="B43" s="44"/>
      <c r="C43" s="43"/>
      <c r="D43" s="43"/>
    </row>
    <row r="44" spans="1:4" x14ac:dyDescent="0.35">
      <c r="B44" s="30"/>
      <c r="C44" s="43"/>
      <c r="D44" s="43"/>
    </row>
    <row r="45" spans="1:4" x14ac:dyDescent="0.35">
      <c r="B45" s="30"/>
      <c r="C45" s="43"/>
      <c r="D45" s="43"/>
    </row>
    <row r="46" spans="1:4" x14ac:dyDescent="0.35">
      <c r="B46" s="30"/>
      <c r="C46" s="43"/>
      <c r="D46" s="43"/>
    </row>
    <row r="47" spans="1:4" x14ac:dyDescent="0.35">
      <c r="B47" s="30"/>
      <c r="C47" s="43"/>
      <c r="D47" s="43"/>
    </row>
    <row r="48" spans="1:4" x14ac:dyDescent="0.35">
      <c r="B48" s="30"/>
      <c r="C48" s="43"/>
      <c r="D48" s="43"/>
    </row>
    <row r="49" spans="2:4" x14ac:dyDescent="0.35">
      <c r="B49" s="30"/>
      <c r="C49" s="43"/>
      <c r="D49" s="43"/>
    </row>
    <row r="50" spans="2:4" x14ac:dyDescent="0.35">
      <c r="B50" s="30"/>
      <c r="C50" s="43"/>
      <c r="D50" s="43"/>
    </row>
    <row r="51" spans="2:4" x14ac:dyDescent="0.35">
      <c r="B51" s="30"/>
      <c r="C51" s="43"/>
      <c r="D51" s="43"/>
    </row>
    <row r="52" spans="2:4" x14ac:dyDescent="0.35">
      <c r="B52" s="30"/>
      <c r="C52" s="43"/>
      <c r="D52" s="43"/>
    </row>
    <row r="53" spans="2:4" x14ac:dyDescent="0.35">
      <c r="B53" s="44"/>
      <c r="C53" s="43"/>
      <c r="D53" s="43"/>
    </row>
    <row r="54" spans="2:4" x14ac:dyDescent="0.35">
      <c r="B54" s="30"/>
      <c r="C54" s="43"/>
      <c r="D54" s="43"/>
    </row>
    <row r="55" spans="2:4" x14ac:dyDescent="0.35">
      <c r="B55" s="30"/>
      <c r="C55" s="43"/>
      <c r="D55" s="43"/>
    </row>
    <row r="56" spans="2:4" x14ac:dyDescent="0.35">
      <c r="B56" s="44"/>
      <c r="C56" s="43"/>
      <c r="D56" s="43"/>
    </row>
    <row r="57" spans="2:4" x14ac:dyDescent="0.35">
      <c r="B57" s="30"/>
      <c r="C57" s="43"/>
      <c r="D57" s="43"/>
    </row>
    <row r="58" spans="2:4" x14ac:dyDescent="0.35">
      <c r="B58" s="30"/>
      <c r="C58" s="43"/>
      <c r="D58" s="43"/>
    </row>
    <row r="59" spans="2:4" x14ac:dyDescent="0.35">
      <c r="B59" s="30"/>
      <c r="C59" s="43"/>
      <c r="D59" s="43"/>
    </row>
    <row r="60" spans="2:4" x14ac:dyDescent="0.35">
      <c r="B60" s="44"/>
      <c r="C60" s="43"/>
      <c r="D60" s="43"/>
    </row>
    <row r="61" spans="2:4" x14ac:dyDescent="0.35">
      <c r="B61" s="30"/>
      <c r="C61" s="43"/>
      <c r="D61" s="43"/>
    </row>
    <row r="62" spans="2:4" x14ac:dyDescent="0.35">
      <c r="B62" s="44"/>
      <c r="C62" s="43"/>
      <c r="D62" s="43"/>
    </row>
    <row r="63" spans="2:4" x14ac:dyDescent="0.35">
      <c r="B63" s="44"/>
      <c r="C63" s="43"/>
      <c r="D63" s="43"/>
    </row>
    <row r="64" spans="2:4" x14ac:dyDescent="0.35">
      <c r="B64" s="44"/>
      <c r="C64" s="43"/>
      <c r="D64" s="43"/>
    </row>
    <row r="65" spans="2:4" x14ac:dyDescent="0.35">
      <c r="B65" s="30"/>
      <c r="C65" s="43"/>
      <c r="D65" s="43"/>
    </row>
    <row r="66" spans="2:4" x14ac:dyDescent="0.35">
      <c r="B66" s="30"/>
      <c r="C66" s="43"/>
      <c r="D66" s="43"/>
    </row>
    <row r="67" spans="2:4" x14ac:dyDescent="0.35">
      <c r="B67" s="30"/>
      <c r="C67" s="43"/>
      <c r="D67" s="43"/>
    </row>
    <row r="68" spans="2:4" x14ac:dyDescent="0.35">
      <c r="B68" s="30"/>
      <c r="C68" s="43"/>
      <c r="D68" s="43"/>
    </row>
    <row r="69" spans="2:4" x14ac:dyDescent="0.35">
      <c r="B69" s="30"/>
      <c r="C69" s="43"/>
      <c r="D69" s="43"/>
    </row>
    <row r="70" spans="2:4" x14ac:dyDescent="0.35">
      <c r="B70" s="30"/>
      <c r="C70" s="43"/>
      <c r="D70" s="43"/>
    </row>
    <row r="71" spans="2:4" x14ac:dyDescent="0.35">
      <c r="B71" s="30"/>
      <c r="C71" s="43"/>
      <c r="D71" s="43"/>
    </row>
    <row r="72" spans="2:4" x14ac:dyDescent="0.35">
      <c r="B72" s="30"/>
      <c r="C72" s="43"/>
      <c r="D72" s="43"/>
    </row>
    <row r="73" spans="2:4" x14ac:dyDescent="0.35">
      <c r="B73" s="44"/>
      <c r="C73" s="43"/>
      <c r="D73" s="43"/>
    </row>
    <row r="74" spans="2:4" x14ac:dyDescent="0.35">
      <c r="B74" s="30"/>
      <c r="C74" s="43"/>
      <c r="D74" s="43"/>
    </row>
    <row r="75" spans="2:4" x14ac:dyDescent="0.35">
      <c r="B75" s="30"/>
      <c r="C75" s="43"/>
      <c r="D75" s="43"/>
    </row>
    <row r="76" spans="2:4" x14ac:dyDescent="0.35">
      <c r="B76" s="44"/>
      <c r="C76" s="43"/>
      <c r="D76" s="43"/>
    </row>
    <row r="77" spans="2:4" x14ac:dyDescent="0.35">
      <c r="B77" s="30"/>
      <c r="C77" s="43"/>
      <c r="D77" s="43"/>
    </row>
    <row r="78" spans="2:4" x14ac:dyDescent="0.35">
      <c r="B78" s="30"/>
      <c r="C78" s="43"/>
      <c r="D78" s="43"/>
    </row>
    <row r="79" spans="2:4" x14ac:dyDescent="0.35">
      <c r="B79" s="30"/>
      <c r="C79" s="43"/>
      <c r="D79" s="43"/>
    </row>
    <row r="80" spans="2:4" x14ac:dyDescent="0.35">
      <c r="B80" s="30"/>
      <c r="C80" s="43"/>
      <c r="D80" s="43"/>
    </row>
    <row r="81" spans="2:4" x14ac:dyDescent="0.35">
      <c r="B81" s="30"/>
      <c r="C81" s="43"/>
      <c r="D81" s="43"/>
    </row>
    <row r="82" spans="2:4" x14ac:dyDescent="0.35">
      <c r="B82" s="30"/>
      <c r="C82" s="43"/>
      <c r="D82" s="43"/>
    </row>
    <row r="83" spans="2:4" x14ac:dyDescent="0.35">
      <c r="B83" s="30"/>
      <c r="C83" s="43"/>
      <c r="D83" s="43"/>
    </row>
    <row r="84" spans="2:4" x14ac:dyDescent="0.35">
      <c r="B84" s="30"/>
      <c r="C84" s="43"/>
      <c r="D84" s="43"/>
    </row>
    <row r="85" spans="2:4" x14ac:dyDescent="0.35">
      <c r="B85" s="30"/>
      <c r="C85" s="43"/>
      <c r="D85" s="43"/>
    </row>
    <row r="86" spans="2:4" x14ac:dyDescent="0.35">
      <c r="B86" s="30"/>
      <c r="C86" s="43"/>
      <c r="D86" s="43"/>
    </row>
    <row r="87" spans="2:4" x14ac:dyDescent="0.35">
      <c r="B87" s="30"/>
      <c r="C87" s="43"/>
      <c r="D87" s="43"/>
    </row>
    <row r="88" spans="2:4" x14ac:dyDescent="0.35">
      <c r="B88" s="30"/>
      <c r="C88" s="43"/>
      <c r="D88" s="43"/>
    </row>
    <row r="89" spans="2:4" x14ac:dyDescent="0.35">
      <c r="B89" s="30"/>
      <c r="C89" s="43"/>
      <c r="D89" s="43"/>
    </row>
    <row r="90" spans="2:4" x14ac:dyDescent="0.35">
      <c r="B90" s="30"/>
      <c r="C90" s="43"/>
      <c r="D90" s="43"/>
    </row>
    <row r="91" spans="2:4" x14ac:dyDescent="0.35">
      <c r="B91" s="30"/>
      <c r="C91" s="43"/>
      <c r="D91" s="43"/>
    </row>
    <row r="92" spans="2:4" x14ac:dyDescent="0.35">
      <c r="B92" s="28"/>
      <c r="C92" s="43"/>
      <c r="D92" s="43"/>
    </row>
    <row r="93" spans="2:4" x14ac:dyDescent="0.35">
      <c r="B93" s="28"/>
      <c r="C93" s="43"/>
      <c r="D93" s="43"/>
    </row>
    <row r="94" spans="2:4" x14ac:dyDescent="0.35">
      <c r="B94" s="28"/>
      <c r="C94" s="43"/>
      <c r="D94" s="43"/>
    </row>
    <row r="95" spans="2:4" x14ac:dyDescent="0.35">
      <c r="B95" s="44"/>
      <c r="C95" s="43"/>
      <c r="D95" s="43"/>
    </row>
    <row r="96" spans="2:4" x14ac:dyDescent="0.35">
      <c r="B96" s="32"/>
      <c r="C96" s="43"/>
      <c r="D96" s="43"/>
    </row>
    <row r="97" spans="2:4" x14ac:dyDescent="0.35">
      <c r="B97" s="32"/>
      <c r="C97" s="43"/>
      <c r="D97" s="43"/>
    </row>
    <row r="98" spans="2:4" x14ac:dyDescent="0.35">
      <c r="B98" s="33"/>
      <c r="C98" s="43"/>
      <c r="D98" s="43"/>
    </row>
    <row r="99" spans="2:4" x14ac:dyDescent="0.35">
      <c r="B99" s="33"/>
      <c r="C99" s="43"/>
      <c r="D99" s="43"/>
    </row>
    <row r="100" spans="2:4" x14ac:dyDescent="0.35">
      <c r="B100" s="33"/>
      <c r="C100" s="43"/>
      <c r="D100" s="43"/>
    </row>
  </sheetData>
  <sortState xmlns:xlrd2="http://schemas.microsoft.com/office/spreadsheetml/2017/richdata2" ref="B3:D100">
    <sortCondition descending="1" ref="C3:C100"/>
    <sortCondition descending="1" ref="D3:D100"/>
  </sortState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2"/>
  <sheetViews>
    <sheetView workbookViewId="0">
      <selection activeCell="B1" sqref="B1:D1"/>
    </sheetView>
  </sheetViews>
  <sheetFormatPr baseColWidth="10" defaultRowHeight="14.5" x14ac:dyDescent="0.35"/>
  <cols>
    <col min="1" max="1" width="3.7265625" customWidth="1"/>
    <col min="2" max="2" width="28.26953125" bestFit="1" customWidth="1"/>
  </cols>
  <sheetData>
    <row r="1" spans="1:4" ht="24" thickBot="1" x14ac:dyDescent="0.4">
      <c r="B1" s="92" t="s">
        <v>92</v>
      </c>
      <c r="C1" s="93"/>
      <c r="D1" s="94"/>
    </row>
    <row r="2" spans="1:4" ht="15" thickBot="1" x14ac:dyDescent="0.4">
      <c r="B2" s="24" t="s">
        <v>88</v>
      </c>
      <c r="C2" s="25" t="s">
        <v>89</v>
      </c>
      <c r="D2" s="42" t="s">
        <v>87</v>
      </c>
    </row>
    <row r="3" spans="1:4" x14ac:dyDescent="0.35">
      <c r="A3" s="3">
        <v>1</v>
      </c>
      <c r="B3" s="34" t="s">
        <v>2</v>
      </c>
      <c r="C3" s="53">
        <f>[1]Total!BX28</f>
        <v>25</v>
      </c>
      <c r="D3" s="54">
        <f>[1]Total!CC28</f>
        <v>1072</v>
      </c>
    </row>
    <row r="4" spans="1:4" x14ac:dyDescent="0.35">
      <c r="A4" s="4">
        <v>2</v>
      </c>
      <c r="B4" s="35" t="s">
        <v>3</v>
      </c>
      <c r="C4" s="55">
        <f>[1]Total!BX10</f>
        <v>24</v>
      </c>
      <c r="D4" s="56">
        <f>[1]Total!CC10</f>
        <v>1022</v>
      </c>
    </row>
    <row r="5" spans="1:4" x14ac:dyDescent="0.35">
      <c r="A5" s="4">
        <v>3</v>
      </c>
      <c r="B5" s="35" t="s">
        <v>5</v>
      </c>
      <c r="C5" s="55">
        <f>[1]Total!BX64</f>
        <v>22</v>
      </c>
      <c r="D5" s="56">
        <f>[1]Total!CC64</f>
        <v>947</v>
      </c>
    </row>
    <row r="6" spans="1:4" x14ac:dyDescent="0.35">
      <c r="A6" s="4">
        <v>4</v>
      </c>
      <c r="B6" s="35" t="s">
        <v>4</v>
      </c>
      <c r="C6" s="55">
        <f>[1]Total!BX6</f>
        <v>22</v>
      </c>
      <c r="D6" s="56">
        <f>[1]Total!CC6</f>
        <v>940</v>
      </c>
    </row>
    <row r="7" spans="1:4" x14ac:dyDescent="0.35">
      <c r="A7" s="4">
        <v>5</v>
      </c>
      <c r="B7" s="35" t="s">
        <v>15</v>
      </c>
      <c r="C7" s="55">
        <f>[1]Total!BX8</f>
        <v>22</v>
      </c>
      <c r="D7" s="56">
        <f>[1]Total!CC8</f>
        <v>937</v>
      </c>
    </row>
    <row r="8" spans="1:4" x14ac:dyDescent="0.35">
      <c r="A8" s="4">
        <v>6</v>
      </c>
      <c r="B8" s="35" t="s">
        <v>27</v>
      </c>
      <c r="C8" s="55">
        <f>[1]Total!BX19</f>
        <v>20</v>
      </c>
      <c r="D8" s="56">
        <f>[1]Total!CC19</f>
        <v>845</v>
      </c>
    </row>
    <row r="9" spans="1:4" x14ac:dyDescent="0.35">
      <c r="A9" s="4">
        <v>7</v>
      </c>
      <c r="B9" s="35" t="s">
        <v>11</v>
      </c>
      <c r="C9" s="55">
        <f>[1]Total!BX15</f>
        <v>20</v>
      </c>
      <c r="D9" s="56">
        <f>[1]Total!CC15</f>
        <v>832</v>
      </c>
    </row>
    <row r="10" spans="1:4" x14ac:dyDescent="0.35">
      <c r="A10" s="4">
        <v>8</v>
      </c>
      <c r="B10" s="35" t="s">
        <v>8</v>
      </c>
      <c r="C10" s="55">
        <f>[1]Total!BX3</f>
        <v>18</v>
      </c>
      <c r="D10" s="56">
        <f>[1]Total!CC3</f>
        <v>766</v>
      </c>
    </row>
    <row r="11" spans="1:4" x14ac:dyDescent="0.35">
      <c r="A11" s="4">
        <v>9</v>
      </c>
      <c r="B11" s="35" t="s">
        <v>16</v>
      </c>
      <c r="C11" s="55">
        <f>[1]Total!BX68</f>
        <v>17</v>
      </c>
      <c r="D11" s="56">
        <f>[1]Total!CC68</f>
        <v>743</v>
      </c>
    </row>
    <row r="12" spans="1:4" x14ac:dyDescent="0.35">
      <c r="A12" s="4">
        <v>10</v>
      </c>
      <c r="B12" s="35" t="s">
        <v>33</v>
      </c>
      <c r="C12" s="55">
        <f>[1]Total!BX70</f>
        <v>17</v>
      </c>
      <c r="D12" s="56">
        <f>[1]Total!CC70</f>
        <v>729</v>
      </c>
    </row>
    <row r="13" spans="1:4" x14ac:dyDescent="0.35">
      <c r="A13" s="4">
        <v>11</v>
      </c>
      <c r="B13" s="35" t="s">
        <v>19</v>
      </c>
      <c r="C13" s="55">
        <f>[1]Total!BX74</f>
        <v>15</v>
      </c>
      <c r="D13" s="56">
        <f>[1]Total!CC74</f>
        <v>648</v>
      </c>
    </row>
    <row r="14" spans="1:4" x14ac:dyDescent="0.35">
      <c r="A14" s="4">
        <v>12</v>
      </c>
      <c r="B14" s="46" t="s">
        <v>85</v>
      </c>
      <c r="C14" s="82">
        <f>[1]Total!BX34</f>
        <v>14</v>
      </c>
      <c r="D14" s="83">
        <f>[1]Total!CC34</f>
        <v>594</v>
      </c>
    </row>
    <row r="15" spans="1:4" x14ac:dyDescent="0.35">
      <c r="A15" s="4">
        <v>13</v>
      </c>
      <c r="B15" s="35" t="s">
        <v>25</v>
      </c>
      <c r="C15" s="55">
        <f>[1]Total!BX87</f>
        <v>13</v>
      </c>
      <c r="D15" s="56">
        <f>[1]Total!CC87</f>
        <v>565</v>
      </c>
    </row>
    <row r="16" spans="1:4" x14ac:dyDescent="0.35">
      <c r="A16" s="4">
        <v>14</v>
      </c>
      <c r="B16" s="35" t="s">
        <v>42</v>
      </c>
      <c r="C16" s="55">
        <f>[1]Total!BX29</f>
        <v>13</v>
      </c>
      <c r="D16" s="56">
        <f>[1]Total!CC29</f>
        <v>543</v>
      </c>
    </row>
    <row r="17" spans="1:4" x14ac:dyDescent="0.35">
      <c r="A17" s="4">
        <v>15</v>
      </c>
      <c r="B17" s="35" t="s">
        <v>48</v>
      </c>
      <c r="C17" s="55">
        <f>[1]Total!BX31</f>
        <v>12</v>
      </c>
      <c r="D17" s="56">
        <f>[1]Total!CC31</f>
        <v>498</v>
      </c>
    </row>
    <row r="18" spans="1:4" x14ac:dyDescent="0.35">
      <c r="A18" s="4">
        <v>16</v>
      </c>
      <c r="B18" s="35" t="s">
        <v>50</v>
      </c>
      <c r="C18" s="55">
        <f>[1]Total!BX48</f>
        <v>11</v>
      </c>
      <c r="D18" s="56">
        <f>[1]Total!CC48</f>
        <v>462</v>
      </c>
    </row>
    <row r="19" spans="1:4" x14ac:dyDescent="0.35">
      <c r="A19" s="4">
        <v>17</v>
      </c>
      <c r="B19" s="36" t="s">
        <v>24</v>
      </c>
      <c r="C19" s="55">
        <f>[1]Total!BX97</f>
        <v>8</v>
      </c>
      <c r="D19" s="56">
        <f>[1]Total!CC97</f>
        <v>342</v>
      </c>
    </row>
    <row r="20" spans="1:4" x14ac:dyDescent="0.35">
      <c r="A20" s="4">
        <v>18</v>
      </c>
      <c r="B20" s="36" t="s">
        <v>91</v>
      </c>
      <c r="C20" s="55">
        <f>[1]Total!BX96</f>
        <v>7</v>
      </c>
      <c r="D20" s="56">
        <f>[1]Total!CC96</f>
        <v>286</v>
      </c>
    </row>
    <row r="21" spans="1:4" x14ac:dyDescent="0.35">
      <c r="A21" s="4">
        <v>19</v>
      </c>
      <c r="B21" s="35" t="s">
        <v>49</v>
      </c>
      <c r="C21" s="55">
        <f>[1]Total!BX11</f>
        <v>7</v>
      </c>
      <c r="D21" s="56">
        <f>[1]Total!CC11</f>
        <v>282</v>
      </c>
    </row>
    <row r="22" spans="1:4" x14ac:dyDescent="0.35">
      <c r="A22" s="4">
        <v>20</v>
      </c>
      <c r="B22" s="35" t="s">
        <v>30</v>
      </c>
      <c r="C22" s="55">
        <f>[1]Total!BX52</f>
        <v>6</v>
      </c>
      <c r="D22" s="56">
        <f>[1]Total!CC52</f>
        <v>256</v>
      </c>
    </row>
    <row r="23" spans="1:4" x14ac:dyDescent="0.35">
      <c r="A23" s="4">
        <v>21</v>
      </c>
      <c r="B23" s="35" t="s">
        <v>14</v>
      </c>
      <c r="C23" s="55">
        <f>[1]Total!BX81</f>
        <v>3</v>
      </c>
      <c r="D23" s="56">
        <f>[1]Total!CC81</f>
        <v>131</v>
      </c>
    </row>
    <row r="24" spans="1:4" x14ac:dyDescent="0.35">
      <c r="A24" s="4">
        <v>22</v>
      </c>
      <c r="B24" s="46" t="s">
        <v>68</v>
      </c>
      <c r="C24" s="82">
        <f>[1]Total!BX7</f>
        <v>2</v>
      </c>
      <c r="D24" s="83">
        <f>[1]Total!CC7</f>
        <v>96</v>
      </c>
    </row>
    <row r="25" spans="1:4" x14ac:dyDescent="0.35">
      <c r="A25" s="4">
        <v>23</v>
      </c>
      <c r="B25" s="35" t="s">
        <v>69</v>
      </c>
      <c r="C25" s="55">
        <f>[1]Total!BX86</f>
        <v>2</v>
      </c>
      <c r="D25" s="56">
        <f>[1]Total!CC86</f>
        <v>96</v>
      </c>
    </row>
    <row r="26" spans="1:4" x14ac:dyDescent="0.35">
      <c r="A26" s="4">
        <v>24</v>
      </c>
      <c r="B26" s="35" t="s">
        <v>45</v>
      </c>
      <c r="C26" s="55">
        <f>[1]Total!BX25</f>
        <v>2</v>
      </c>
      <c r="D26" s="56">
        <f>[1]Total!CC25</f>
        <v>94</v>
      </c>
    </row>
    <row r="27" spans="1:4" x14ac:dyDescent="0.35">
      <c r="A27" s="4">
        <v>25</v>
      </c>
      <c r="B27" s="35" t="s">
        <v>12</v>
      </c>
      <c r="C27" s="55">
        <f>[1]Total!BX42</f>
        <v>2</v>
      </c>
      <c r="D27" s="56">
        <f>[1]Total!CC42</f>
        <v>85</v>
      </c>
    </row>
    <row r="28" spans="1:4" x14ac:dyDescent="0.35">
      <c r="A28" s="4">
        <v>26</v>
      </c>
      <c r="B28" s="35" t="s">
        <v>71</v>
      </c>
      <c r="C28" s="55">
        <f>[1]Total!BX73</f>
        <v>2</v>
      </c>
      <c r="D28" s="56">
        <f>[1]Total!CC73</f>
        <v>77</v>
      </c>
    </row>
    <row r="29" spans="1:4" x14ac:dyDescent="0.35">
      <c r="A29" s="4">
        <v>27</v>
      </c>
      <c r="B29" s="35" t="s">
        <v>66</v>
      </c>
      <c r="C29" s="55">
        <f>[1]Total!BX23</f>
        <v>2</v>
      </c>
      <c r="D29" s="56">
        <f>[1]Total!CC23</f>
        <v>72</v>
      </c>
    </row>
    <row r="30" spans="1:4" x14ac:dyDescent="0.35">
      <c r="A30" s="4">
        <v>28</v>
      </c>
      <c r="B30" s="35" t="s">
        <v>74</v>
      </c>
      <c r="C30" s="55">
        <f>[1]Total!BX69</f>
        <v>2</v>
      </c>
      <c r="D30" s="56">
        <f>[1]Total!CC69</f>
        <v>70</v>
      </c>
    </row>
    <row r="31" spans="1:4" x14ac:dyDescent="0.35">
      <c r="A31" s="4">
        <v>29</v>
      </c>
      <c r="B31" s="35" t="s">
        <v>46</v>
      </c>
      <c r="C31" s="55">
        <f>[1]Total!BX62</f>
        <v>1</v>
      </c>
      <c r="D31" s="56">
        <f>[1]Total!CC62</f>
        <v>60</v>
      </c>
    </row>
    <row r="32" spans="1:4" x14ac:dyDescent="0.35">
      <c r="A32" s="4">
        <v>30</v>
      </c>
      <c r="B32" s="35" t="s">
        <v>77</v>
      </c>
      <c r="C32" s="55">
        <f>[1]Total!BX22</f>
        <v>1</v>
      </c>
      <c r="D32" s="56">
        <f>[1]Total!CC22</f>
        <v>46</v>
      </c>
    </row>
    <row r="33" spans="1:4" x14ac:dyDescent="0.35">
      <c r="A33" s="4">
        <v>31</v>
      </c>
      <c r="B33" s="35" t="s">
        <v>70</v>
      </c>
      <c r="C33" s="55">
        <f>[1]Total!BX26</f>
        <v>1</v>
      </c>
      <c r="D33" s="56">
        <f>[1]Total!CC26</f>
        <v>44</v>
      </c>
    </row>
    <row r="34" spans="1:4" x14ac:dyDescent="0.35">
      <c r="A34" s="4">
        <v>32</v>
      </c>
      <c r="B34" s="35" t="s">
        <v>6</v>
      </c>
      <c r="C34" s="55">
        <f>[1]Total!BX5</f>
        <v>1</v>
      </c>
      <c r="D34" s="56">
        <f>[1]Total!CC5</f>
        <v>43</v>
      </c>
    </row>
    <row r="35" spans="1:4" x14ac:dyDescent="0.35">
      <c r="A35" s="4">
        <v>33</v>
      </c>
      <c r="B35" s="46" t="s">
        <v>56</v>
      </c>
      <c r="C35" s="82">
        <f>[1]Total!BX32</f>
        <v>1</v>
      </c>
      <c r="D35" s="83">
        <f>[1]Total!CC32</f>
        <v>43</v>
      </c>
    </row>
    <row r="36" spans="1:4" x14ac:dyDescent="0.35">
      <c r="A36" s="4">
        <v>34</v>
      </c>
      <c r="B36" s="35" t="s">
        <v>22</v>
      </c>
      <c r="C36" s="55">
        <f>[1]Total!BX83</f>
        <v>1</v>
      </c>
      <c r="D36" s="56">
        <f>[1]Total!CC83</f>
        <v>42</v>
      </c>
    </row>
    <row r="37" spans="1:4" x14ac:dyDescent="0.35">
      <c r="A37" s="4">
        <v>35</v>
      </c>
      <c r="B37" s="35" t="s">
        <v>84</v>
      </c>
      <c r="C37" s="55">
        <f>[1]Total!BX20</f>
        <v>1</v>
      </c>
      <c r="D37" s="56">
        <f>[1]Total!CC20</f>
        <v>33</v>
      </c>
    </row>
    <row r="38" spans="1:4" x14ac:dyDescent="0.35">
      <c r="A38" s="4">
        <v>36</v>
      </c>
      <c r="B38" s="46" t="s">
        <v>72</v>
      </c>
      <c r="C38" s="82">
        <f>[1]Total!BX18</f>
        <v>1</v>
      </c>
      <c r="D38" s="83">
        <f>[1]Total!CC18</f>
        <v>30</v>
      </c>
    </row>
    <row r="39" spans="1:4" ht="15" thickBot="1" x14ac:dyDescent="0.4">
      <c r="A39" s="5">
        <v>37</v>
      </c>
      <c r="B39" s="59" t="s">
        <v>73</v>
      </c>
      <c r="C39" s="84">
        <f>[1]Total!BX38</f>
        <v>1</v>
      </c>
      <c r="D39" s="85">
        <f>[1]Total!CC38</f>
        <v>30</v>
      </c>
    </row>
    <row r="40" spans="1:4" x14ac:dyDescent="0.35">
      <c r="B40" s="30"/>
      <c r="C40" s="57"/>
      <c r="D40" s="57"/>
    </row>
    <row r="41" spans="1:4" x14ac:dyDescent="0.35">
      <c r="B41" s="30"/>
      <c r="C41" s="57"/>
      <c r="D41" s="57"/>
    </row>
    <row r="42" spans="1:4" x14ac:dyDescent="0.35">
      <c r="B42" s="30"/>
      <c r="C42" s="57"/>
      <c r="D42" s="57"/>
    </row>
    <row r="43" spans="1:4" x14ac:dyDescent="0.35">
      <c r="B43" s="30"/>
      <c r="C43" s="57"/>
      <c r="D43" s="57"/>
    </row>
    <row r="44" spans="1:4" x14ac:dyDescent="0.35">
      <c r="B44" s="30"/>
      <c r="C44" s="57"/>
      <c r="D44" s="57"/>
    </row>
    <row r="45" spans="1:4" x14ac:dyDescent="0.35">
      <c r="B45" s="30"/>
      <c r="C45" s="57"/>
      <c r="D45" s="57"/>
    </row>
    <row r="46" spans="1:4" x14ac:dyDescent="0.35">
      <c r="B46" s="30"/>
      <c r="C46" s="57"/>
      <c r="D46" s="57"/>
    </row>
    <row r="47" spans="1:4" x14ac:dyDescent="0.35">
      <c r="B47" s="30"/>
      <c r="C47" s="57"/>
      <c r="D47" s="57"/>
    </row>
    <row r="48" spans="1:4" x14ac:dyDescent="0.35">
      <c r="B48" s="30"/>
      <c r="C48" s="57"/>
      <c r="D48" s="57"/>
    </row>
    <row r="49" spans="2:4" x14ac:dyDescent="0.35">
      <c r="B49" s="30"/>
      <c r="C49" s="57"/>
      <c r="D49" s="57"/>
    </row>
    <row r="50" spans="2:4" x14ac:dyDescent="0.35">
      <c r="B50" s="44"/>
      <c r="C50" s="57"/>
      <c r="D50" s="57"/>
    </row>
    <row r="51" spans="2:4" x14ac:dyDescent="0.35">
      <c r="B51" s="30"/>
      <c r="C51" s="57"/>
      <c r="D51" s="57"/>
    </row>
    <row r="52" spans="2:4" x14ac:dyDescent="0.35">
      <c r="B52" s="30"/>
      <c r="C52" s="57"/>
      <c r="D52" s="57"/>
    </row>
    <row r="53" spans="2:4" x14ac:dyDescent="0.35">
      <c r="B53" s="30"/>
      <c r="C53" s="57"/>
      <c r="D53" s="57"/>
    </row>
    <row r="54" spans="2:4" x14ac:dyDescent="0.35">
      <c r="B54" s="30"/>
      <c r="C54" s="57"/>
      <c r="D54" s="57"/>
    </row>
    <row r="55" spans="2:4" x14ac:dyDescent="0.35">
      <c r="B55" s="30"/>
      <c r="C55" s="57"/>
      <c r="D55" s="57"/>
    </row>
    <row r="56" spans="2:4" x14ac:dyDescent="0.35">
      <c r="B56" s="44"/>
      <c r="C56" s="57"/>
      <c r="D56" s="57"/>
    </row>
    <row r="57" spans="2:4" x14ac:dyDescent="0.35">
      <c r="B57" s="44"/>
      <c r="C57" s="57"/>
      <c r="D57" s="57"/>
    </row>
    <row r="58" spans="2:4" x14ac:dyDescent="0.35">
      <c r="B58" s="30"/>
      <c r="C58" s="57"/>
      <c r="D58" s="57"/>
    </row>
    <row r="59" spans="2:4" x14ac:dyDescent="0.35">
      <c r="B59" s="44"/>
      <c r="C59" s="57"/>
      <c r="D59" s="57"/>
    </row>
    <row r="60" spans="2:4" x14ac:dyDescent="0.35">
      <c r="B60" s="30"/>
      <c r="C60" s="57"/>
      <c r="D60" s="57"/>
    </row>
    <row r="61" spans="2:4" x14ac:dyDescent="0.35">
      <c r="B61" s="30"/>
      <c r="C61" s="57"/>
      <c r="D61" s="57"/>
    </row>
    <row r="62" spans="2:4" x14ac:dyDescent="0.35">
      <c r="B62" s="30"/>
      <c r="C62" s="57"/>
      <c r="D62" s="57"/>
    </row>
    <row r="63" spans="2:4" x14ac:dyDescent="0.35">
      <c r="B63" s="30"/>
      <c r="C63" s="57"/>
      <c r="D63" s="57"/>
    </row>
    <row r="64" spans="2:4" x14ac:dyDescent="0.35">
      <c r="B64" s="30"/>
      <c r="C64" s="57"/>
      <c r="D64" s="57"/>
    </row>
    <row r="65" spans="2:4" x14ac:dyDescent="0.35">
      <c r="B65" s="30"/>
      <c r="C65" s="57"/>
      <c r="D65" s="57"/>
    </row>
    <row r="66" spans="2:4" x14ac:dyDescent="0.35">
      <c r="B66" s="30"/>
      <c r="C66" s="57"/>
      <c r="D66" s="57"/>
    </row>
    <row r="67" spans="2:4" x14ac:dyDescent="0.35">
      <c r="B67" s="30"/>
      <c r="C67" s="57"/>
      <c r="D67" s="57"/>
    </row>
    <row r="68" spans="2:4" x14ac:dyDescent="0.35">
      <c r="B68" s="30"/>
      <c r="C68" s="57"/>
      <c r="D68" s="57"/>
    </row>
    <row r="69" spans="2:4" x14ac:dyDescent="0.35">
      <c r="B69" s="30"/>
      <c r="C69" s="57"/>
      <c r="D69" s="57"/>
    </row>
    <row r="70" spans="2:4" x14ac:dyDescent="0.35">
      <c r="B70" s="30"/>
      <c r="C70" s="57"/>
      <c r="D70" s="57"/>
    </row>
    <row r="71" spans="2:4" x14ac:dyDescent="0.35">
      <c r="B71" s="30"/>
      <c r="C71" s="57"/>
      <c r="D71" s="57"/>
    </row>
    <row r="72" spans="2:4" x14ac:dyDescent="0.35">
      <c r="B72" s="30"/>
      <c r="C72" s="57"/>
      <c r="D72" s="57"/>
    </row>
    <row r="73" spans="2:4" x14ac:dyDescent="0.35">
      <c r="B73" s="30"/>
      <c r="C73" s="57"/>
      <c r="D73" s="57"/>
    </row>
    <row r="74" spans="2:4" x14ac:dyDescent="0.35">
      <c r="B74" s="44"/>
      <c r="C74" s="57"/>
      <c r="D74" s="57"/>
    </row>
    <row r="75" spans="2:4" x14ac:dyDescent="0.35">
      <c r="B75" s="30"/>
      <c r="C75" s="57"/>
      <c r="D75" s="57"/>
    </row>
    <row r="76" spans="2:4" x14ac:dyDescent="0.35">
      <c r="B76" s="44"/>
      <c r="C76" s="57"/>
      <c r="D76" s="57"/>
    </row>
    <row r="77" spans="2:4" x14ac:dyDescent="0.35">
      <c r="B77" s="30"/>
      <c r="C77" s="57"/>
      <c r="D77" s="57"/>
    </row>
    <row r="78" spans="2:4" x14ac:dyDescent="0.35">
      <c r="B78" s="30"/>
      <c r="C78" s="57"/>
      <c r="D78" s="57"/>
    </row>
    <row r="79" spans="2:4" x14ac:dyDescent="0.35">
      <c r="B79" s="30"/>
      <c r="C79" s="57"/>
      <c r="D79" s="57"/>
    </row>
    <row r="80" spans="2:4" x14ac:dyDescent="0.35">
      <c r="B80" s="30"/>
      <c r="C80" s="57"/>
      <c r="D80" s="57"/>
    </row>
    <row r="81" spans="2:4" x14ac:dyDescent="0.35">
      <c r="B81" s="30"/>
      <c r="C81" s="57"/>
      <c r="D81" s="57"/>
    </row>
    <row r="82" spans="2:4" x14ac:dyDescent="0.35">
      <c r="B82" s="30"/>
      <c r="C82" s="57"/>
      <c r="D82" s="57"/>
    </row>
    <row r="83" spans="2:4" x14ac:dyDescent="0.35">
      <c r="B83" s="30"/>
      <c r="C83" s="57"/>
      <c r="D83" s="57"/>
    </row>
    <row r="84" spans="2:4" x14ac:dyDescent="0.35">
      <c r="B84" s="30"/>
      <c r="C84" s="57"/>
      <c r="D84" s="57"/>
    </row>
    <row r="85" spans="2:4" x14ac:dyDescent="0.35">
      <c r="B85" s="30"/>
      <c r="C85" s="57"/>
      <c r="D85" s="57"/>
    </row>
    <row r="86" spans="2:4" x14ac:dyDescent="0.35">
      <c r="B86" s="30"/>
      <c r="C86" s="57"/>
      <c r="D86" s="57"/>
    </row>
    <row r="87" spans="2:4" x14ac:dyDescent="0.35">
      <c r="B87" s="30"/>
      <c r="C87" s="57"/>
      <c r="D87" s="57"/>
    </row>
    <row r="88" spans="2:4" x14ac:dyDescent="0.35">
      <c r="B88" s="30"/>
      <c r="C88" s="57"/>
      <c r="D88" s="57"/>
    </row>
    <row r="89" spans="2:4" x14ac:dyDescent="0.35">
      <c r="B89" s="30"/>
      <c r="C89" s="57"/>
      <c r="D89" s="57"/>
    </row>
    <row r="90" spans="2:4" x14ac:dyDescent="0.35">
      <c r="B90" s="30"/>
      <c r="C90" s="57"/>
      <c r="D90" s="57"/>
    </row>
    <row r="91" spans="2:4" x14ac:dyDescent="0.35">
      <c r="B91" s="28"/>
      <c r="C91" s="57"/>
      <c r="D91" s="57"/>
    </row>
    <row r="92" spans="2:4" x14ac:dyDescent="0.35">
      <c r="B92" s="28"/>
      <c r="C92" s="57"/>
      <c r="D92" s="57"/>
    </row>
    <row r="93" spans="2:4" x14ac:dyDescent="0.35">
      <c r="B93" s="28"/>
      <c r="C93" s="57"/>
      <c r="D93" s="57"/>
    </row>
    <row r="94" spans="2:4" x14ac:dyDescent="0.35">
      <c r="B94" s="58"/>
      <c r="C94" s="57"/>
      <c r="D94" s="57"/>
    </row>
    <row r="95" spans="2:4" x14ac:dyDescent="0.35">
      <c r="B95" s="32"/>
      <c r="C95" s="57"/>
      <c r="D95" s="57"/>
    </row>
    <row r="96" spans="2:4" x14ac:dyDescent="0.35">
      <c r="B96" s="32"/>
      <c r="C96" s="57"/>
      <c r="D96" s="57"/>
    </row>
    <row r="97" spans="2:4" x14ac:dyDescent="0.35">
      <c r="B97" s="32"/>
      <c r="C97" s="57"/>
      <c r="D97" s="57"/>
    </row>
    <row r="98" spans="2:4" x14ac:dyDescent="0.35">
      <c r="B98" s="33"/>
      <c r="C98" s="57"/>
      <c r="D98" s="57"/>
    </row>
    <row r="99" spans="2:4" x14ac:dyDescent="0.35">
      <c r="B99" s="33"/>
      <c r="C99" s="57"/>
      <c r="D99" s="57"/>
    </row>
    <row r="100" spans="2:4" x14ac:dyDescent="0.35">
      <c r="B100" s="33"/>
      <c r="C100" s="57"/>
      <c r="D100" s="57"/>
    </row>
    <row r="101" spans="2:4" x14ac:dyDescent="0.35">
      <c r="B101" s="33"/>
      <c r="C101" s="57"/>
      <c r="D101" s="57"/>
    </row>
    <row r="102" spans="2:4" x14ac:dyDescent="0.35">
      <c r="B102" s="33"/>
      <c r="C102" s="57"/>
      <c r="D102" s="57"/>
    </row>
  </sheetData>
  <sortState xmlns:xlrd2="http://schemas.microsoft.com/office/spreadsheetml/2017/richdata2" ref="B3:D102">
    <sortCondition descending="1" ref="C3:C102"/>
    <sortCondition descending="1" ref="D3:D102"/>
  </sortState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2"/>
  <sheetViews>
    <sheetView workbookViewId="0">
      <selection activeCell="C26" sqref="C26"/>
    </sheetView>
  </sheetViews>
  <sheetFormatPr baseColWidth="10" defaultRowHeight="14.5" x14ac:dyDescent="0.35"/>
  <cols>
    <col min="1" max="1" width="3.7265625" customWidth="1"/>
    <col min="2" max="2" width="28.26953125" bestFit="1" customWidth="1"/>
  </cols>
  <sheetData>
    <row r="1" spans="1:4" ht="24" thickBot="1" x14ac:dyDescent="0.4">
      <c r="B1" s="92" t="s">
        <v>95</v>
      </c>
      <c r="C1" s="93"/>
      <c r="D1" s="94"/>
    </row>
    <row r="2" spans="1:4" ht="15" thickBot="1" x14ac:dyDescent="0.4">
      <c r="B2" s="24" t="s">
        <v>88</v>
      </c>
      <c r="C2" s="25" t="s">
        <v>89</v>
      </c>
      <c r="D2" s="42" t="s">
        <v>87</v>
      </c>
    </row>
    <row r="3" spans="1:4" x14ac:dyDescent="0.35">
      <c r="A3" s="3">
        <v>1</v>
      </c>
      <c r="B3" s="34" t="s">
        <v>26</v>
      </c>
      <c r="C3" s="61">
        <f>[1]Total!BY46</f>
        <v>16</v>
      </c>
      <c r="D3" s="62">
        <f>[1]Total!CD46</f>
        <v>1534</v>
      </c>
    </row>
    <row r="4" spans="1:4" x14ac:dyDescent="0.35">
      <c r="A4" s="4">
        <v>2</v>
      </c>
      <c r="B4" s="35" t="s">
        <v>34</v>
      </c>
      <c r="C4" s="63">
        <f>[1]Total!BY36</f>
        <v>15</v>
      </c>
      <c r="D4" s="64">
        <f>[1]Total!CD36</f>
        <v>1438</v>
      </c>
    </row>
    <row r="5" spans="1:4" x14ac:dyDescent="0.35">
      <c r="A5" s="4">
        <v>3</v>
      </c>
      <c r="B5" s="35" t="s">
        <v>32</v>
      </c>
      <c r="C5" s="63">
        <f>[1]Total!BY4</f>
        <v>14</v>
      </c>
      <c r="D5" s="64">
        <f>[1]Total!CD4</f>
        <v>1331</v>
      </c>
    </row>
    <row r="6" spans="1:4" x14ac:dyDescent="0.35">
      <c r="A6" s="4">
        <v>4</v>
      </c>
      <c r="B6" s="38" t="s">
        <v>31</v>
      </c>
      <c r="C6" s="63">
        <f>[1]Total!BY90</f>
        <v>13</v>
      </c>
      <c r="D6" s="64">
        <f>[1]Total!CD90</f>
        <v>1232</v>
      </c>
    </row>
    <row r="7" spans="1:4" x14ac:dyDescent="0.35">
      <c r="A7" s="4">
        <v>5</v>
      </c>
      <c r="B7" s="35" t="s">
        <v>35</v>
      </c>
      <c r="C7" s="63">
        <f>[1]Total!BY37</f>
        <v>8</v>
      </c>
      <c r="D7" s="64">
        <f>[1]Total!CD37</f>
        <v>836</v>
      </c>
    </row>
    <row r="8" spans="1:4" x14ac:dyDescent="0.35">
      <c r="A8" s="4">
        <v>6</v>
      </c>
      <c r="B8" s="35" t="s">
        <v>44</v>
      </c>
      <c r="C8" s="63">
        <f>[1]Total!BY67</f>
        <v>7</v>
      </c>
      <c r="D8" s="64">
        <f>[1]Total!CD67</f>
        <v>701</v>
      </c>
    </row>
    <row r="9" spans="1:4" x14ac:dyDescent="0.35">
      <c r="A9" s="4">
        <v>7</v>
      </c>
      <c r="B9" s="35" t="s">
        <v>54</v>
      </c>
      <c r="C9" s="63">
        <f>[1]Total!BY33</f>
        <v>4</v>
      </c>
      <c r="D9" s="64">
        <f>[1]Total!CD33</f>
        <v>408</v>
      </c>
    </row>
    <row r="10" spans="1:4" x14ac:dyDescent="0.35">
      <c r="A10" s="4">
        <v>8</v>
      </c>
      <c r="B10" s="36" t="s">
        <v>57</v>
      </c>
      <c r="C10" s="63">
        <f>[1]Total!BY98</f>
        <v>4</v>
      </c>
      <c r="D10" s="64">
        <f>[1]Total!CD98</f>
        <v>388</v>
      </c>
    </row>
    <row r="11" spans="1:4" x14ac:dyDescent="0.35">
      <c r="A11" s="4">
        <v>9</v>
      </c>
      <c r="B11" s="35" t="s">
        <v>58</v>
      </c>
      <c r="C11" s="63">
        <f>[1]Total!BY35</f>
        <v>4</v>
      </c>
      <c r="D11" s="64">
        <f>[1]Total!CD35</f>
        <v>357</v>
      </c>
    </row>
    <row r="12" spans="1:4" x14ac:dyDescent="0.35">
      <c r="A12" s="4">
        <v>10</v>
      </c>
      <c r="B12" s="35" t="s">
        <v>9</v>
      </c>
      <c r="C12" s="63">
        <f>[1]Total!BY13</f>
        <v>4</v>
      </c>
      <c r="D12" s="64">
        <f>[1]Total!CD13</f>
        <v>336</v>
      </c>
    </row>
    <row r="13" spans="1:4" x14ac:dyDescent="0.35">
      <c r="A13" s="4">
        <v>11</v>
      </c>
      <c r="B13" s="37" t="s">
        <v>63</v>
      </c>
      <c r="C13" s="63">
        <f>[1]Total!BY94</f>
        <v>3</v>
      </c>
      <c r="D13" s="64">
        <f>[1]Total!CD94</f>
        <v>306</v>
      </c>
    </row>
    <row r="14" spans="1:4" x14ac:dyDescent="0.35">
      <c r="A14" s="4">
        <v>12</v>
      </c>
      <c r="B14" s="35" t="s">
        <v>90</v>
      </c>
      <c r="C14" s="63">
        <f>[1]Total!BY80</f>
        <v>2</v>
      </c>
      <c r="D14" s="64">
        <f>[1]Total!CD80</f>
        <v>213</v>
      </c>
    </row>
    <row r="15" spans="1:4" x14ac:dyDescent="0.35">
      <c r="A15" s="4">
        <v>13</v>
      </c>
      <c r="B15" s="35" t="s">
        <v>23</v>
      </c>
      <c r="C15" s="63">
        <f>[1]Total!BY76</f>
        <v>1</v>
      </c>
      <c r="D15" s="64">
        <f>[1]Total!CD76</f>
        <v>98</v>
      </c>
    </row>
    <row r="16" spans="1:4" x14ac:dyDescent="0.35">
      <c r="A16" s="4">
        <v>14</v>
      </c>
      <c r="B16" s="35" t="s">
        <v>20</v>
      </c>
      <c r="C16" s="63">
        <f>[1]Total!BY82</f>
        <v>1</v>
      </c>
      <c r="D16" s="64">
        <f>[1]Total!CD82</f>
        <v>98</v>
      </c>
    </row>
    <row r="17" spans="1:4" ht="15" thickBot="1" x14ac:dyDescent="0.4">
      <c r="A17" s="5">
        <v>15</v>
      </c>
      <c r="B17" s="39" t="s">
        <v>36</v>
      </c>
      <c r="C17" s="65">
        <f>[1]Total!BY45</f>
        <v>1</v>
      </c>
      <c r="D17" s="66">
        <f>[1]Total!CD45</f>
        <v>67</v>
      </c>
    </row>
    <row r="18" spans="1:4" x14ac:dyDescent="0.35">
      <c r="B18" s="30"/>
      <c r="C18" s="60"/>
      <c r="D18" s="60"/>
    </row>
    <row r="19" spans="1:4" x14ac:dyDescent="0.35">
      <c r="B19" s="30"/>
      <c r="C19" s="60"/>
      <c r="D19" s="60"/>
    </row>
    <row r="20" spans="1:4" x14ac:dyDescent="0.35">
      <c r="B20" s="30"/>
      <c r="C20" s="60"/>
      <c r="D20" s="60"/>
    </row>
    <row r="21" spans="1:4" x14ac:dyDescent="0.35">
      <c r="B21" s="44"/>
      <c r="C21" s="60"/>
      <c r="D21" s="60"/>
    </row>
    <row r="22" spans="1:4" x14ac:dyDescent="0.35">
      <c r="B22" s="30"/>
      <c r="C22" s="60"/>
      <c r="D22" s="60"/>
    </row>
    <row r="23" spans="1:4" x14ac:dyDescent="0.35">
      <c r="B23" s="30"/>
      <c r="C23" s="60"/>
      <c r="D23" s="60"/>
    </row>
    <row r="24" spans="1:4" x14ac:dyDescent="0.35">
      <c r="B24" s="30"/>
      <c r="C24" s="60"/>
      <c r="D24" s="60"/>
    </row>
    <row r="25" spans="1:4" x14ac:dyDescent="0.35">
      <c r="B25" s="30"/>
      <c r="C25" s="60"/>
      <c r="D25" s="60"/>
    </row>
    <row r="26" spans="1:4" x14ac:dyDescent="0.35">
      <c r="B26" s="30"/>
      <c r="C26" s="60"/>
      <c r="D26" s="60"/>
    </row>
    <row r="27" spans="1:4" x14ac:dyDescent="0.35">
      <c r="B27" s="30"/>
      <c r="C27" s="60"/>
      <c r="D27" s="60"/>
    </row>
    <row r="28" spans="1:4" x14ac:dyDescent="0.35">
      <c r="B28" s="30"/>
      <c r="C28" s="60"/>
      <c r="D28" s="60"/>
    </row>
    <row r="29" spans="1:4" x14ac:dyDescent="0.35">
      <c r="B29" s="30"/>
      <c r="C29" s="60"/>
      <c r="D29" s="60"/>
    </row>
    <row r="30" spans="1:4" x14ac:dyDescent="0.35">
      <c r="B30" s="30"/>
      <c r="C30" s="60"/>
      <c r="D30" s="60"/>
    </row>
    <row r="31" spans="1:4" x14ac:dyDescent="0.35">
      <c r="B31" s="44"/>
      <c r="C31" s="60"/>
      <c r="D31" s="60"/>
    </row>
    <row r="32" spans="1:4" x14ac:dyDescent="0.35">
      <c r="B32" s="30"/>
      <c r="C32" s="60"/>
      <c r="D32" s="60"/>
    </row>
    <row r="33" spans="2:4" x14ac:dyDescent="0.35">
      <c r="B33" s="30"/>
      <c r="C33" s="60"/>
      <c r="D33" s="60"/>
    </row>
    <row r="34" spans="2:4" x14ac:dyDescent="0.35">
      <c r="B34" s="30"/>
      <c r="C34" s="60"/>
      <c r="D34" s="60"/>
    </row>
    <row r="35" spans="2:4" x14ac:dyDescent="0.35">
      <c r="B35" s="30"/>
      <c r="C35" s="60"/>
      <c r="D35" s="60"/>
    </row>
    <row r="36" spans="2:4" x14ac:dyDescent="0.35">
      <c r="B36" s="30"/>
      <c r="C36" s="60"/>
      <c r="D36" s="60"/>
    </row>
    <row r="37" spans="2:4" x14ac:dyDescent="0.35">
      <c r="B37" s="30"/>
      <c r="C37" s="60"/>
      <c r="D37" s="60"/>
    </row>
    <row r="38" spans="2:4" x14ac:dyDescent="0.35">
      <c r="B38" s="30"/>
      <c r="C38" s="60"/>
      <c r="D38" s="60"/>
    </row>
    <row r="39" spans="2:4" x14ac:dyDescent="0.35">
      <c r="B39" s="30"/>
      <c r="C39" s="60"/>
      <c r="D39" s="60"/>
    </row>
    <row r="40" spans="2:4" x14ac:dyDescent="0.35">
      <c r="B40" s="30"/>
      <c r="C40" s="60"/>
      <c r="D40" s="60"/>
    </row>
    <row r="41" spans="2:4" x14ac:dyDescent="0.35">
      <c r="B41" s="30"/>
      <c r="C41" s="60"/>
      <c r="D41" s="60"/>
    </row>
    <row r="42" spans="2:4" x14ac:dyDescent="0.35">
      <c r="B42" s="30"/>
      <c r="C42" s="60"/>
      <c r="D42" s="60"/>
    </row>
    <row r="43" spans="2:4" x14ac:dyDescent="0.35">
      <c r="B43" s="44"/>
      <c r="C43" s="60"/>
      <c r="D43" s="60"/>
    </row>
    <row r="44" spans="2:4" x14ac:dyDescent="0.35">
      <c r="B44" s="30"/>
      <c r="C44" s="60"/>
      <c r="D44" s="60"/>
    </row>
    <row r="45" spans="2:4" x14ac:dyDescent="0.35">
      <c r="B45" s="44"/>
      <c r="C45" s="60"/>
      <c r="D45" s="60"/>
    </row>
    <row r="46" spans="2:4" x14ac:dyDescent="0.35">
      <c r="B46" s="44"/>
      <c r="C46" s="60"/>
      <c r="D46" s="60"/>
    </row>
    <row r="47" spans="2:4" x14ac:dyDescent="0.35">
      <c r="B47" s="44"/>
      <c r="C47" s="60"/>
      <c r="D47" s="60"/>
    </row>
    <row r="48" spans="2:4" x14ac:dyDescent="0.35">
      <c r="B48" s="30"/>
      <c r="C48" s="60"/>
      <c r="D48" s="60"/>
    </row>
    <row r="49" spans="2:4" x14ac:dyDescent="0.35">
      <c r="B49" s="44"/>
      <c r="C49" s="60"/>
      <c r="D49" s="60"/>
    </row>
    <row r="50" spans="2:4" x14ac:dyDescent="0.35">
      <c r="B50" s="44"/>
      <c r="C50" s="60"/>
      <c r="D50" s="60"/>
    </row>
    <row r="51" spans="2:4" x14ac:dyDescent="0.35">
      <c r="B51" s="30"/>
      <c r="C51" s="60"/>
      <c r="D51" s="60"/>
    </row>
    <row r="52" spans="2:4" x14ac:dyDescent="0.35">
      <c r="B52" s="30"/>
      <c r="C52" s="60"/>
      <c r="D52" s="60"/>
    </row>
    <row r="53" spans="2:4" x14ac:dyDescent="0.35">
      <c r="B53" s="44"/>
      <c r="C53" s="60"/>
      <c r="D53" s="60"/>
    </row>
    <row r="54" spans="2:4" x14ac:dyDescent="0.35">
      <c r="B54" s="30"/>
      <c r="C54" s="60"/>
      <c r="D54" s="60"/>
    </row>
    <row r="55" spans="2:4" x14ac:dyDescent="0.35">
      <c r="B55" s="30"/>
      <c r="C55" s="60"/>
      <c r="D55" s="60"/>
    </row>
    <row r="56" spans="2:4" x14ac:dyDescent="0.35">
      <c r="B56" s="30"/>
      <c r="C56" s="60"/>
      <c r="D56" s="60"/>
    </row>
    <row r="57" spans="2:4" x14ac:dyDescent="0.35">
      <c r="B57" s="30"/>
      <c r="C57" s="60"/>
      <c r="D57" s="60"/>
    </row>
    <row r="58" spans="2:4" x14ac:dyDescent="0.35">
      <c r="B58" s="30"/>
      <c r="C58" s="60"/>
      <c r="D58" s="60"/>
    </row>
    <row r="59" spans="2:4" x14ac:dyDescent="0.35">
      <c r="B59" s="30"/>
      <c r="C59" s="60"/>
      <c r="D59" s="60"/>
    </row>
    <row r="60" spans="2:4" x14ac:dyDescent="0.35">
      <c r="B60" s="30"/>
      <c r="C60" s="60"/>
      <c r="D60" s="60"/>
    </row>
    <row r="61" spans="2:4" x14ac:dyDescent="0.35">
      <c r="B61" s="30"/>
      <c r="C61" s="60"/>
      <c r="D61" s="60"/>
    </row>
    <row r="62" spans="2:4" x14ac:dyDescent="0.35">
      <c r="B62" s="30"/>
      <c r="C62" s="60"/>
      <c r="D62" s="60"/>
    </row>
    <row r="63" spans="2:4" x14ac:dyDescent="0.35">
      <c r="B63" s="30"/>
      <c r="C63" s="60"/>
      <c r="D63" s="60"/>
    </row>
    <row r="64" spans="2:4" x14ac:dyDescent="0.35">
      <c r="B64" s="30"/>
      <c r="C64" s="60"/>
      <c r="D64" s="60"/>
    </row>
    <row r="65" spans="2:4" x14ac:dyDescent="0.35">
      <c r="B65" s="30"/>
      <c r="C65" s="60"/>
      <c r="D65" s="60"/>
    </row>
    <row r="66" spans="2:4" x14ac:dyDescent="0.35">
      <c r="B66" s="30"/>
      <c r="C66" s="60"/>
      <c r="D66" s="60"/>
    </row>
    <row r="67" spans="2:4" x14ac:dyDescent="0.35">
      <c r="B67" s="30"/>
      <c r="C67" s="60"/>
      <c r="D67" s="60"/>
    </row>
    <row r="68" spans="2:4" x14ac:dyDescent="0.35">
      <c r="B68" s="44"/>
      <c r="C68" s="60"/>
      <c r="D68" s="60"/>
    </row>
    <row r="69" spans="2:4" x14ac:dyDescent="0.35">
      <c r="B69" s="30"/>
      <c r="C69" s="60"/>
      <c r="D69" s="60"/>
    </row>
    <row r="70" spans="2:4" x14ac:dyDescent="0.35">
      <c r="B70" s="30"/>
      <c r="C70" s="60"/>
      <c r="D70" s="60"/>
    </row>
    <row r="71" spans="2:4" x14ac:dyDescent="0.35">
      <c r="B71" s="30"/>
      <c r="C71" s="60"/>
      <c r="D71" s="60"/>
    </row>
    <row r="72" spans="2:4" x14ac:dyDescent="0.35">
      <c r="B72" s="44"/>
      <c r="C72" s="60"/>
      <c r="D72" s="60"/>
    </row>
    <row r="73" spans="2:4" x14ac:dyDescent="0.35">
      <c r="B73" s="30"/>
      <c r="C73" s="60"/>
      <c r="D73" s="60"/>
    </row>
    <row r="74" spans="2:4" x14ac:dyDescent="0.35">
      <c r="B74" s="30"/>
      <c r="C74" s="60"/>
      <c r="D74" s="60"/>
    </row>
    <row r="75" spans="2:4" x14ac:dyDescent="0.35">
      <c r="B75" s="30"/>
      <c r="C75" s="60"/>
      <c r="D75" s="60"/>
    </row>
    <row r="76" spans="2:4" x14ac:dyDescent="0.35">
      <c r="B76" s="30"/>
      <c r="C76" s="60"/>
      <c r="D76" s="60"/>
    </row>
    <row r="77" spans="2:4" x14ac:dyDescent="0.35">
      <c r="B77" s="30"/>
      <c r="C77" s="60"/>
      <c r="D77" s="60"/>
    </row>
    <row r="78" spans="2:4" x14ac:dyDescent="0.35">
      <c r="B78" s="30"/>
      <c r="C78" s="60"/>
      <c r="D78" s="60"/>
    </row>
    <row r="79" spans="2:4" x14ac:dyDescent="0.35">
      <c r="B79" s="30"/>
      <c r="C79" s="60"/>
      <c r="D79" s="60"/>
    </row>
    <row r="80" spans="2:4" x14ac:dyDescent="0.35">
      <c r="B80" s="30"/>
      <c r="C80" s="60"/>
      <c r="D80" s="60"/>
    </row>
    <row r="81" spans="2:4" x14ac:dyDescent="0.35">
      <c r="B81" s="30"/>
      <c r="C81" s="60"/>
      <c r="D81" s="60"/>
    </row>
    <row r="82" spans="2:4" x14ac:dyDescent="0.35">
      <c r="B82" s="30"/>
      <c r="C82" s="60"/>
      <c r="D82" s="60"/>
    </row>
    <row r="83" spans="2:4" x14ac:dyDescent="0.35">
      <c r="B83" s="30"/>
      <c r="C83" s="60"/>
      <c r="D83" s="60"/>
    </row>
    <row r="84" spans="2:4" x14ac:dyDescent="0.35">
      <c r="B84" s="30"/>
      <c r="C84" s="60"/>
      <c r="D84" s="60"/>
    </row>
    <row r="85" spans="2:4" x14ac:dyDescent="0.35">
      <c r="B85" s="30"/>
      <c r="C85" s="60"/>
      <c r="D85" s="60"/>
    </row>
    <row r="86" spans="2:4" x14ac:dyDescent="0.35">
      <c r="B86" s="30"/>
      <c r="C86" s="60"/>
      <c r="D86" s="60"/>
    </row>
    <row r="87" spans="2:4" x14ac:dyDescent="0.35">
      <c r="B87" s="30"/>
      <c r="C87" s="60"/>
      <c r="D87" s="60"/>
    </row>
    <row r="88" spans="2:4" x14ac:dyDescent="0.35">
      <c r="B88" s="30"/>
      <c r="C88" s="60"/>
      <c r="D88" s="60"/>
    </row>
    <row r="89" spans="2:4" x14ac:dyDescent="0.35">
      <c r="B89" s="30"/>
      <c r="C89" s="60"/>
      <c r="D89" s="60"/>
    </row>
    <row r="90" spans="2:4" x14ac:dyDescent="0.35">
      <c r="B90" s="30"/>
      <c r="C90" s="60"/>
      <c r="D90" s="60"/>
    </row>
    <row r="91" spans="2:4" x14ac:dyDescent="0.35">
      <c r="B91" s="30"/>
      <c r="C91" s="60"/>
      <c r="D91" s="60"/>
    </row>
    <row r="92" spans="2:4" x14ac:dyDescent="0.35">
      <c r="B92" s="28"/>
      <c r="C92" s="60"/>
      <c r="D92" s="60"/>
    </row>
    <row r="93" spans="2:4" x14ac:dyDescent="0.35">
      <c r="B93" s="28"/>
      <c r="C93" s="60"/>
      <c r="D93" s="60"/>
    </row>
    <row r="94" spans="2:4" x14ac:dyDescent="0.35">
      <c r="B94" s="58"/>
      <c r="C94" s="60"/>
      <c r="D94" s="60"/>
    </row>
    <row r="95" spans="2:4" x14ac:dyDescent="0.35">
      <c r="B95" s="32"/>
      <c r="C95" s="60"/>
      <c r="D95" s="60"/>
    </row>
    <row r="96" spans="2:4" x14ac:dyDescent="0.35">
      <c r="B96" s="32"/>
      <c r="C96" s="60"/>
      <c r="D96" s="60"/>
    </row>
    <row r="97" spans="2:4" x14ac:dyDescent="0.35">
      <c r="B97" s="33"/>
      <c r="C97" s="60"/>
      <c r="D97" s="60"/>
    </row>
    <row r="98" spans="2:4" x14ac:dyDescent="0.35">
      <c r="B98" s="33"/>
      <c r="C98" s="60"/>
      <c r="D98" s="60"/>
    </row>
    <row r="99" spans="2:4" x14ac:dyDescent="0.35">
      <c r="B99" s="33"/>
      <c r="C99" s="60"/>
      <c r="D99" s="60"/>
    </row>
    <row r="100" spans="2:4" x14ac:dyDescent="0.35">
      <c r="B100" s="33"/>
      <c r="C100" s="60"/>
      <c r="D100" s="60"/>
    </row>
    <row r="101" spans="2:4" x14ac:dyDescent="0.35">
      <c r="B101" s="33"/>
      <c r="C101" s="60"/>
      <c r="D101" s="60"/>
    </row>
    <row r="102" spans="2:4" x14ac:dyDescent="0.35">
      <c r="B102" s="33"/>
      <c r="C102" s="60"/>
      <c r="D102" s="60"/>
    </row>
  </sheetData>
  <sortState xmlns:xlrd2="http://schemas.microsoft.com/office/spreadsheetml/2017/richdata2" ref="B3:D102">
    <sortCondition descending="1" ref="C3:C102"/>
    <sortCondition descending="1" ref="D3:D102"/>
  </sortState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"/>
  <sheetViews>
    <sheetView workbookViewId="0">
      <selection sqref="A1:D1"/>
    </sheetView>
  </sheetViews>
  <sheetFormatPr baseColWidth="10" defaultRowHeight="14.5" x14ac:dyDescent="0.35"/>
  <cols>
    <col min="1" max="1" width="8.1796875" bestFit="1" customWidth="1"/>
    <col min="2" max="2" width="28" bestFit="1" customWidth="1"/>
    <col min="3" max="4" width="7.7265625" customWidth="1"/>
  </cols>
  <sheetData>
    <row r="1" spans="1:4" ht="35.25" customHeight="1" thickBot="1" x14ac:dyDescent="0.4">
      <c r="A1" s="98" t="s">
        <v>96</v>
      </c>
      <c r="B1" s="99"/>
      <c r="C1" s="99"/>
      <c r="D1" s="100"/>
    </row>
    <row r="2" spans="1:4" ht="19" thickBot="1" x14ac:dyDescent="0.4">
      <c r="A2" s="76" t="s">
        <v>0</v>
      </c>
      <c r="B2" s="77" t="s">
        <v>1</v>
      </c>
      <c r="C2" s="78" t="s">
        <v>89</v>
      </c>
      <c r="D2" s="79" t="s">
        <v>87</v>
      </c>
    </row>
    <row r="3" spans="1:4" x14ac:dyDescent="0.35">
      <c r="A3" s="75">
        <v>1</v>
      </c>
      <c r="B3" s="86" t="s">
        <v>73</v>
      </c>
      <c r="C3" s="87">
        <f>[2]Total!S38</f>
        <v>20</v>
      </c>
      <c r="D3" s="88">
        <f>[2]Total!T38</f>
        <v>635</v>
      </c>
    </row>
    <row r="4" spans="1:4" x14ac:dyDescent="0.35">
      <c r="A4" s="69">
        <v>2</v>
      </c>
      <c r="B4" s="73" t="s">
        <v>5</v>
      </c>
      <c r="C4" s="71">
        <f>[2]Total!S64</f>
        <v>20</v>
      </c>
      <c r="D4" s="67">
        <f>[2]Total!T64</f>
        <v>635</v>
      </c>
    </row>
    <row r="5" spans="1:4" x14ac:dyDescent="0.35">
      <c r="A5" s="69">
        <v>3</v>
      </c>
      <c r="B5" s="73" t="s">
        <v>42</v>
      </c>
      <c r="C5" s="71">
        <f>[2]Total!S29</f>
        <v>20</v>
      </c>
      <c r="D5" s="67">
        <f>[2]Total!T29</f>
        <v>634</v>
      </c>
    </row>
    <row r="6" spans="1:4" x14ac:dyDescent="0.35">
      <c r="A6" s="69">
        <v>4</v>
      </c>
      <c r="B6" s="73" t="s">
        <v>11</v>
      </c>
      <c r="C6" s="71">
        <f>[2]Total!S15</f>
        <v>19</v>
      </c>
      <c r="D6" s="67">
        <f>[2]Total!T15</f>
        <v>592</v>
      </c>
    </row>
    <row r="7" spans="1:4" x14ac:dyDescent="0.35">
      <c r="A7" s="69">
        <v>5</v>
      </c>
      <c r="B7" s="73" t="s">
        <v>16</v>
      </c>
      <c r="C7" s="71">
        <f>[2]Total!S68</f>
        <v>17</v>
      </c>
      <c r="D7" s="67">
        <f>[2]Total!T68</f>
        <v>545</v>
      </c>
    </row>
    <row r="8" spans="1:4" x14ac:dyDescent="0.35">
      <c r="A8" s="69">
        <v>6</v>
      </c>
      <c r="B8" s="89" t="s">
        <v>80</v>
      </c>
      <c r="C8" s="90">
        <f>[2]Total!S44</f>
        <v>16</v>
      </c>
      <c r="D8" s="27">
        <f>[2]Total!T44</f>
        <v>516</v>
      </c>
    </row>
    <row r="9" spans="1:4" x14ac:dyDescent="0.35">
      <c r="A9" s="69">
        <v>7</v>
      </c>
      <c r="B9" s="73" t="s">
        <v>8</v>
      </c>
      <c r="C9" s="71">
        <f>[2]Total!S3</f>
        <v>16</v>
      </c>
      <c r="D9" s="67">
        <f>[2]Total!T3</f>
        <v>504</v>
      </c>
    </row>
    <row r="10" spans="1:4" x14ac:dyDescent="0.35">
      <c r="A10" s="69">
        <v>8</v>
      </c>
      <c r="B10" s="89" t="s">
        <v>79</v>
      </c>
      <c r="C10" s="90">
        <f>[2]Total!S41</f>
        <v>16</v>
      </c>
      <c r="D10" s="27">
        <f>[2]Total!T41</f>
        <v>504</v>
      </c>
    </row>
    <row r="11" spans="1:4" x14ac:dyDescent="0.35">
      <c r="A11" s="69">
        <v>9</v>
      </c>
      <c r="B11" s="89" t="s">
        <v>78</v>
      </c>
      <c r="C11" s="90">
        <f>[2]Total!S40</f>
        <v>15</v>
      </c>
      <c r="D11" s="27">
        <f>[2]Total!T40</f>
        <v>481</v>
      </c>
    </row>
    <row r="12" spans="1:4" x14ac:dyDescent="0.35">
      <c r="A12" s="69">
        <v>10</v>
      </c>
      <c r="B12" s="73" t="s">
        <v>33</v>
      </c>
      <c r="C12" s="71">
        <f>[2]Total!S70</f>
        <v>14</v>
      </c>
      <c r="D12" s="67">
        <f>[2]Total!T70</f>
        <v>440</v>
      </c>
    </row>
    <row r="13" spans="1:4" x14ac:dyDescent="0.35">
      <c r="A13" s="69">
        <v>11</v>
      </c>
      <c r="B13" s="89" t="s">
        <v>62</v>
      </c>
      <c r="C13" s="90">
        <f>[2]Total!S61</f>
        <v>14</v>
      </c>
      <c r="D13" s="27">
        <f>[2]Total!T61</f>
        <v>436</v>
      </c>
    </row>
    <row r="14" spans="1:4" x14ac:dyDescent="0.35">
      <c r="A14" s="69">
        <v>12</v>
      </c>
      <c r="B14" s="73" t="s">
        <v>77</v>
      </c>
      <c r="C14" s="71">
        <f>[2]Total!S22</f>
        <v>11</v>
      </c>
      <c r="D14" s="67">
        <f>[2]Total!T22</f>
        <v>335</v>
      </c>
    </row>
    <row r="15" spans="1:4" x14ac:dyDescent="0.35">
      <c r="A15" s="69">
        <v>13</v>
      </c>
      <c r="B15" s="89" t="s">
        <v>72</v>
      </c>
      <c r="C15" s="90">
        <f>[2]Total!S18</f>
        <v>10</v>
      </c>
      <c r="D15" s="27">
        <f>[2]Total!T18</f>
        <v>324</v>
      </c>
    </row>
    <row r="16" spans="1:4" x14ac:dyDescent="0.35">
      <c r="A16" s="69">
        <v>14</v>
      </c>
      <c r="B16" s="73" t="s">
        <v>25</v>
      </c>
      <c r="C16" s="71">
        <f>[2]Total!S87</f>
        <v>10</v>
      </c>
      <c r="D16" s="67">
        <f>[2]Total!T87</f>
        <v>324</v>
      </c>
    </row>
    <row r="17" spans="1:4" x14ac:dyDescent="0.35">
      <c r="A17" s="69">
        <v>15</v>
      </c>
      <c r="B17" s="89" t="s">
        <v>81</v>
      </c>
      <c r="C17" s="90">
        <f>[2]Total!S65</f>
        <v>10</v>
      </c>
      <c r="D17" s="27">
        <f>[2]Total!T65</f>
        <v>306</v>
      </c>
    </row>
    <row r="18" spans="1:4" x14ac:dyDescent="0.35">
      <c r="A18" s="69">
        <v>16</v>
      </c>
      <c r="B18" s="91" t="s">
        <v>82</v>
      </c>
      <c r="C18" s="90">
        <f>[2]Total!S92</f>
        <v>10</v>
      </c>
      <c r="D18" s="27">
        <f>[2]Total!T92</f>
        <v>301</v>
      </c>
    </row>
    <row r="19" spans="1:4" x14ac:dyDescent="0.35">
      <c r="A19" s="69">
        <v>17</v>
      </c>
      <c r="B19" s="73" t="s">
        <v>12</v>
      </c>
      <c r="C19" s="71">
        <f>[2]Total!S42</f>
        <v>9</v>
      </c>
      <c r="D19" s="67">
        <f>[2]Total!T42</f>
        <v>295</v>
      </c>
    </row>
    <row r="20" spans="1:4" x14ac:dyDescent="0.35">
      <c r="A20" s="69">
        <v>18</v>
      </c>
      <c r="B20" s="73" t="s">
        <v>15</v>
      </c>
      <c r="C20" s="71">
        <f>[2]Total!S8</f>
        <v>9</v>
      </c>
      <c r="D20" s="67">
        <f>[2]Total!T8</f>
        <v>271</v>
      </c>
    </row>
    <row r="21" spans="1:4" x14ac:dyDescent="0.35">
      <c r="A21" s="69">
        <v>19</v>
      </c>
      <c r="B21" s="73" t="s">
        <v>46</v>
      </c>
      <c r="C21" s="71">
        <f>[2]Total!S62</f>
        <v>2</v>
      </c>
      <c r="D21" s="67">
        <f>[2]Total!T62</f>
        <v>70</v>
      </c>
    </row>
    <row r="22" spans="1:4" ht="15" thickBot="1" x14ac:dyDescent="0.4">
      <c r="A22" s="70">
        <v>20</v>
      </c>
      <c r="B22" s="74" t="s">
        <v>71</v>
      </c>
      <c r="C22" s="72">
        <f>[2]Total!S73</f>
        <v>1</v>
      </c>
      <c r="D22" s="68">
        <f>[2]Total!T73</f>
        <v>33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Total</vt:lpstr>
      <vt:lpstr>G A</vt:lpstr>
      <vt:lpstr>G B</vt:lpstr>
      <vt:lpstr>G C</vt:lpstr>
      <vt:lpstr>G Z</vt:lpstr>
      <vt:lpstr>Baladeurs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Housard</dc:creator>
  <cp:lastModifiedBy>kohl fabrice</cp:lastModifiedBy>
  <cp:lastPrinted>2021-11-20T13:42:47Z</cp:lastPrinted>
  <dcterms:created xsi:type="dcterms:W3CDTF">2021-11-19T18:14:33Z</dcterms:created>
  <dcterms:modified xsi:type="dcterms:W3CDTF">2021-11-21T13:08:52Z</dcterms:modified>
</cp:coreProperties>
</file>